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0" windowWidth="14355" windowHeight="4500" firstSheet="37" activeTab="53"/>
  </bookViews>
  <sheets>
    <sheet name="1" sheetId="5" r:id="rId1"/>
    <sheet name="2" sheetId="6" r:id="rId2"/>
    <sheet name="S3" sheetId="7" r:id="rId3"/>
    <sheet name="N3b" sheetId="49" r:id="rId4"/>
    <sheet name="G4" sheetId="8" r:id="rId5"/>
    <sheet name="5" sheetId="9" r:id="rId6"/>
    <sheet name="6" sheetId="10" r:id="rId7"/>
    <sheet name="B7" sheetId="11" r:id="rId8"/>
    <sheet name="8" sheetId="12" r:id="rId9"/>
    <sheet name="9" sheetId="13" r:id="rId10"/>
    <sheet name="10a" sheetId="14" r:id="rId11"/>
    <sheet name="10b" sheetId="32" r:id="rId12"/>
    <sheet name="11a" sheetId="15" r:id="rId13"/>
    <sheet name="11b" sheetId="33" r:id="rId14"/>
    <sheet name="12a" sheetId="16" r:id="rId15"/>
    <sheet name="12b" sheetId="34" r:id="rId16"/>
    <sheet name="13a" sheetId="17" r:id="rId17"/>
    <sheet name="13b" sheetId="35" r:id="rId18"/>
    <sheet name="14" sheetId="18" r:id="rId19"/>
    <sheet name="S15" sheetId="19" r:id="rId20"/>
    <sheet name="Silver" sheetId="52" r:id="rId21"/>
    <sheet name="N15b" sheetId="50" r:id="rId22"/>
    <sheet name="G16" sheetId="20" r:id="rId23"/>
    <sheet name="Gold" sheetId="53" r:id="rId24"/>
    <sheet name="17" sheetId="21" r:id="rId25"/>
    <sheet name="18" sheetId="22" r:id="rId26"/>
    <sheet name="19" sheetId="23" r:id="rId27"/>
    <sheet name="B20" sheetId="24" r:id="rId28"/>
    <sheet name="Bronze" sheetId="54" r:id="rId29"/>
    <sheet name="21" sheetId="25" r:id="rId30"/>
    <sheet name="22" sheetId="26" r:id="rId31"/>
    <sheet name="23a" sheetId="27" r:id="rId32"/>
    <sheet name="23b" sheetId="36" r:id="rId33"/>
    <sheet name="24a" sheetId="28" r:id="rId34"/>
    <sheet name="24b" sheetId="37" r:id="rId35"/>
    <sheet name="25a" sheetId="29" r:id="rId36"/>
    <sheet name="25b" sheetId="38" r:id="rId37"/>
    <sheet name="26a" sheetId="30" r:id="rId38"/>
    <sheet name="26b" sheetId="39" r:id="rId39"/>
    <sheet name="27" sheetId="31" r:id="rId40"/>
    <sheet name="28" sheetId="1" r:id="rId41"/>
    <sheet name="N28b" sheetId="51" r:id="rId42"/>
    <sheet name="NSW v NZL" sheetId="55" r:id="rId43"/>
    <sheet name="29" sheetId="2" r:id="rId44"/>
    <sheet name="30" sheetId="3" r:id="rId45"/>
    <sheet name="31" sheetId="4" r:id="rId46"/>
    <sheet name="32" sheetId="40" r:id="rId47"/>
    <sheet name="33" sheetId="41" r:id="rId48"/>
    <sheet name="34" sheetId="42" r:id="rId49"/>
    <sheet name="35" sheetId="43" r:id="rId50"/>
    <sheet name="36" sheetId="44" r:id="rId51"/>
    <sheet name="37" sheetId="45" r:id="rId52"/>
    <sheet name="38" sheetId="46" r:id="rId53"/>
    <sheet name="39" sheetId="47" r:id="rId54"/>
    <sheet name="40" sheetId="48" r:id="rId55"/>
  </sheets>
  <calcPr calcId="145621"/>
</workbook>
</file>

<file path=xl/calcChain.xml><?xml version="1.0" encoding="utf-8"?>
<calcChain xmlns="http://schemas.openxmlformats.org/spreadsheetml/2006/main">
  <c r="H13" i="47" l="1"/>
  <c r="H12" i="47"/>
  <c r="H11" i="47"/>
  <c r="H10" i="47"/>
  <c r="L9" i="47"/>
  <c r="H9" i="47"/>
  <c r="H8" i="47"/>
  <c r="H7" i="47"/>
  <c r="H20" i="2" l="1"/>
  <c r="H19" i="2"/>
  <c r="H18" i="2"/>
  <c r="H14" i="2"/>
  <c r="H13" i="2"/>
  <c r="H12" i="2"/>
  <c r="H11" i="2"/>
  <c r="H9" i="2"/>
  <c r="L8" i="2"/>
  <c r="H8" i="2"/>
  <c r="L7" i="2"/>
  <c r="H7" i="2"/>
  <c r="H19" i="43"/>
  <c r="H18" i="43"/>
  <c r="H15" i="43"/>
  <c r="H14" i="43"/>
  <c r="H13" i="43"/>
  <c r="H12" i="43"/>
  <c r="L10" i="43"/>
  <c r="H10" i="43"/>
  <c r="H8" i="43"/>
  <c r="L7" i="43"/>
  <c r="H7" i="43"/>
  <c r="H16" i="46"/>
  <c r="H15" i="46"/>
  <c r="L14" i="46"/>
  <c r="H14" i="46"/>
  <c r="H13" i="46"/>
  <c r="H12" i="46"/>
  <c r="H11" i="46"/>
  <c r="H10" i="46"/>
  <c r="H9" i="46"/>
  <c r="L8" i="46"/>
  <c r="H8" i="46"/>
  <c r="H7" i="46"/>
  <c r="H17" i="48"/>
  <c r="H16" i="48"/>
  <c r="H15" i="48"/>
  <c r="H14" i="48"/>
  <c r="H11" i="48"/>
  <c r="H9" i="48"/>
  <c r="H8" i="48"/>
  <c r="H7" i="48"/>
  <c r="H17" i="3"/>
  <c r="H16" i="3"/>
  <c r="H14" i="3"/>
  <c r="H13" i="3"/>
  <c r="H12" i="3"/>
  <c r="H11" i="3"/>
  <c r="L9" i="3"/>
  <c r="H9" i="3"/>
  <c r="L8" i="3"/>
  <c r="H8" i="3"/>
  <c r="H17" i="42" l="1"/>
  <c r="H16" i="42"/>
  <c r="H15" i="42"/>
  <c r="H14" i="42"/>
  <c r="H13" i="42"/>
  <c r="H12" i="42"/>
  <c r="H11" i="42"/>
  <c r="H10" i="42"/>
  <c r="H9" i="42"/>
  <c r="H8" i="42"/>
  <c r="L7" i="42"/>
  <c r="H7" i="42"/>
  <c r="H12" i="41" l="1"/>
  <c r="H11" i="41"/>
  <c r="H10" i="41"/>
  <c r="L9" i="41"/>
  <c r="H9" i="41"/>
  <c r="H8" i="41"/>
  <c r="L7" i="41"/>
  <c r="H7" i="41"/>
  <c r="H13" i="1" l="1"/>
  <c r="H12" i="1"/>
  <c r="H11" i="1"/>
  <c r="L10" i="1"/>
  <c r="H10" i="1"/>
  <c r="H9" i="1"/>
  <c r="L8" i="1"/>
  <c r="H8" i="1"/>
  <c r="H7" i="1"/>
  <c r="L16" i="44"/>
  <c r="H16" i="44"/>
  <c r="L15" i="44"/>
  <c r="H15" i="44"/>
  <c r="L14" i="44"/>
  <c r="H14" i="44"/>
  <c r="L13" i="44"/>
  <c r="H13" i="44"/>
  <c r="L10" i="44"/>
  <c r="H10" i="44"/>
  <c r="L9" i="44"/>
  <c r="H9" i="44"/>
  <c r="L8" i="44"/>
  <c r="H8" i="44"/>
  <c r="H19" i="45"/>
  <c r="H18" i="45"/>
  <c r="H15" i="45"/>
  <c r="H13" i="45"/>
  <c r="H12" i="45"/>
  <c r="H11" i="45"/>
  <c r="H10" i="45"/>
  <c r="H9" i="45"/>
  <c r="L8" i="45"/>
  <c r="H8" i="45"/>
  <c r="H7" i="45"/>
  <c r="H18" i="40"/>
  <c r="H17" i="40"/>
  <c r="H16" i="40"/>
  <c r="H15" i="40"/>
  <c r="H14" i="40"/>
  <c r="H13" i="40"/>
  <c r="H12" i="40"/>
  <c r="H11" i="40"/>
  <c r="H10" i="40"/>
  <c r="H9" i="40"/>
  <c r="L8" i="40"/>
  <c r="H8" i="40"/>
  <c r="N28" i="55" l="1"/>
  <c r="N30" i="55" s="1"/>
  <c r="N27" i="55"/>
  <c r="N26" i="55"/>
  <c r="N23" i="55"/>
  <c r="N25" i="55" s="1"/>
  <c r="N22" i="55"/>
  <c r="N21" i="55"/>
  <c r="M15" i="55"/>
  <c r="I15" i="55"/>
  <c r="N15" i="55" s="1"/>
  <c r="N14" i="55"/>
  <c r="M14" i="55"/>
  <c r="I14" i="55"/>
  <c r="M13" i="55"/>
  <c r="N13" i="55" s="1"/>
  <c r="I13" i="55"/>
  <c r="M10" i="55"/>
  <c r="N10" i="55" s="1"/>
  <c r="I10" i="55"/>
  <c r="M9" i="55"/>
  <c r="I9" i="55"/>
  <c r="N9" i="55" s="1"/>
  <c r="M8" i="55"/>
  <c r="I8" i="55"/>
  <c r="N8" i="55" s="1"/>
  <c r="N12" i="55" s="1"/>
  <c r="N12" i="50"/>
  <c r="N16" i="50" s="1"/>
  <c r="N14" i="50"/>
  <c r="N13" i="50"/>
  <c r="N7" i="50"/>
  <c r="N11" i="50" s="1"/>
  <c r="N9" i="50"/>
  <c r="N8" i="50"/>
  <c r="N17" i="55" l="1"/>
  <c r="L8" i="31"/>
  <c r="L7" i="31"/>
  <c r="L11" i="31"/>
  <c r="H12" i="39"/>
  <c r="H7" i="39"/>
  <c r="H14" i="39"/>
  <c r="H15" i="39"/>
  <c r="L9" i="39"/>
  <c r="L10" i="39"/>
  <c r="L8" i="39"/>
  <c r="L8" i="30"/>
  <c r="L12" i="30"/>
  <c r="I9" i="49"/>
  <c r="M14" i="49"/>
  <c r="M13" i="49"/>
  <c r="L11" i="28"/>
  <c r="L10" i="28"/>
  <c r="L20" i="28"/>
  <c r="L8" i="37"/>
  <c r="L10" i="37"/>
  <c r="L11" i="25"/>
  <c r="L12" i="25"/>
  <c r="L8" i="24"/>
  <c r="L14" i="24"/>
  <c r="L7" i="24"/>
  <c r="L13" i="24"/>
  <c r="L15" i="24"/>
  <c r="L9" i="24"/>
  <c r="L11" i="24"/>
  <c r="L9" i="22"/>
  <c r="L8" i="22"/>
  <c r="N14" i="53"/>
  <c r="M14" i="53"/>
  <c r="N13" i="53"/>
  <c r="M13" i="53"/>
  <c r="N12" i="53"/>
  <c r="M12" i="53"/>
  <c r="N11" i="53"/>
  <c r="M11" i="53"/>
  <c r="N10" i="53"/>
  <c r="M10" i="53"/>
  <c r="N8" i="53"/>
  <c r="M8" i="53"/>
  <c r="N9" i="53"/>
  <c r="M9" i="53"/>
  <c r="N12" i="52"/>
  <c r="M12" i="52"/>
  <c r="N9" i="52"/>
  <c r="M9" i="52"/>
  <c r="N10" i="52"/>
  <c r="M10" i="52"/>
  <c r="N11" i="52"/>
  <c r="M11" i="52"/>
  <c r="N8" i="52"/>
  <c r="M8" i="52"/>
  <c r="L7" i="20"/>
  <c r="L14" i="20"/>
  <c r="L12" i="20"/>
  <c r="L15" i="20"/>
  <c r="L16" i="20"/>
  <c r="L13" i="20"/>
  <c r="N9" i="54"/>
  <c r="N10" i="54"/>
  <c r="N12" i="54"/>
  <c r="N14" i="54"/>
  <c r="N13" i="54"/>
  <c r="N11" i="54"/>
  <c r="N15" i="54"/>
  <c r="N16" i="54"/>
  <c r="N8" i="54"/>
  <c r="M9" i="54"/>
  <c r="M10" i="54"/>
  <c r="M12" i="54"/>
  <c r="M14" i="54"/>
  <c r="M13" i="54"/>
  <c r="M11" i="54"/>
  <c r="M15" i="54"/>
  <c r="M16" i="54"/>
  <c r="M8" i="54"/>
  <c r="L7" i="19"/>
  <c r="H11" i="32"/>
  <c r="H15" i="13" l="1"/>
  <c r="H23" i="13"/>
  <c r="H18" i="14"/>
  <c r="H12" i="14"/>
  <c r="L10" i="33"/>
  <c r="L8" i="33"/>
  <c r="L7" i="33"/>
  <c r="L17" i="33"/>
  <c r="L19" i="33"/>
  <c r="L12" i="33"/>
  <c r="L9" i="33"/>
  <c r="H21" i="13"/>
  <c r="H14" i="13"/>
  <c r="H9" i="13"/>
  <c r="H28" i="13"/>
  <c r="H20" i="13"/>
  <c r="H16" i="13"/>
  <c r="H12" i="13"/>
  <c r="H22" i="13"/>
  <c r="L10" i="13"/>
  <c r="L8" i="13"/>
  <c r="L14" i="13"/>
  <c r="L9" i="13"/>
  <c r="L13" i="13"/>
  <c r="H25" i="12"/>
  <c r="H23" i="12"/>
  <c r="H29" i="12"/>
  <c r="H11" i="12"/>
  <c r="H16" i="12"/>
  <c r="H9" i="12"/>
  <c r="H22" i="12"/>
  <c r="H27" i="12"/>
  <c r="H24" i="12"/>
  <c r="L8" i="9"/>
  <c r="L10" i="9"/>
  <c r="L11" i="8"/>
  <c r="L14" i="8"/>
  <c r="L16" i="8"/>
  <c r="L13" i="8"/>
  <c r="L10" i="8"/>
  <c r="I12" i="49"/>
  <c r="N12" i="49" s="1"/>
  <c r="I8" i="49"/>
  <c r="I14" i="49"/>
  <c r="N14" i="49" s="1"/>
  <c r="I7" i="49"/>
  <c r="I13" i="49"/>
  <c r="N13" i="49" s="1"/>
  <c r="N16" i="49" s="1"/>
  <c r="M7" i="49"/>
  <c r="M8" i="49"/>
  <c r="M12" i="49"/>
  <c r="M9" i="49"/>
  <c r="N9" i="49" s="1"/>
  <c r="L11" i="7"/>
  <c r="L8" i="7"/>
  <c r="L16" i="11"/>
  <c r="L14" i="11"/>
  <c r="L17" i="11"/>
  <c r="L18" i="11"/>
  <c r="L10" i="11"/>
  <c r="L11" i="11"/>
  <c r="L7" i="11"/>
  <c r="L8" i="11"/>
  <c r="L15" i="11"/>
  <c r="H18" i="10"/>
  <c r="H22" i="10"/>
  <c r="H11" i="10"/>
  <c r="H25" i="10"/>
  <c r="H26" i="10"/>
  <c r="H17" i="10"/>
  <c r="H23" i="10"/>
  <c r="H14" i="10"/>
  <c r="H7" i="10"/>
  <c r="H32" i="10"/>
  <c r="H21" i="10"/>
  <c r="N7" i="49" l="1"/>
  <c r="N11" i="49" s="1"/>
  <c r="N8" i="49"/>
  <c r="H8" i="39"/>
  <c r="H10" i="39"/>
  <c r="H13" i="39"/>
  <c r="H9" i="39"/>
  <c r="H18" i="37"/>
  <c r="H17" i="37"/>
  <c r="H14" i="37"/>
  <c r="H10" i="37"/>
  <c r="H19" i="37"/>
  <c r="H8" i="37"/>
  <c r="L7" i="37"/>
  <c r="H7" i="37"/>
  <c r="H15" i="37"/>
  <c r="H16" i="37"/>
  <c r="L9" i="37"/>
  <c r="H9" i="37"/>
  <c r="H16" i="35"/>
  <c r="H13" i="35"/>
  <c r="H14" i="35"/>
  <c r="H7" i="35"/>
  <c r="H12" i="35"/>
  <c r="H15" i="35"/>
  <c r="H9" i="35"/>
  <c r="H14" i="33"/>
  <c r="H21" i="33"/>
  <c r="H9" i="33"/>
  <c r="H12" i="33"/>
  <c r="H19" i="33"/>
  <c r="H17" i="33"/>
  <c r="H7" i="33"/>
  <c r="H20" i="33"/>
  <c r="H8" i="33"/>
  <c r="H10" i="33"/>
  <c r="L13" i="33"/>
  <c r="H13" i="33"/>
  <c r="L18" i="33"/>
  <c r="H18" i="33"/>
  <c r="H7" i="32"/>
  <c r="H9" i="32"/>
  <c r="H12" i="32"/>
  <c r="H10" i="32"/>
  <c r="L8" i="32"/>
  <c r="H8" i="32"/>
  <c r="H7" i="31" l="1"/>
  <c r="H15" i="31"/>
  <c r="H14" i="31"/>
  <c r="H16" i="31"/>
  <c r="H8" i="31"/>
  <c r="H17" i="31"/>
  <c r="L9" i="31"/>
  <c r="H9" i="31"/>
  <c r="H20" i="31"/>
  <c r="L13" i="31"/>
  <c r="H13" i="31"/>
  <c r="H14" i="4" l="1"/>
  <c r="H16" i="4"/>
  <c r="H27" i="4"/>
  <c r="H15" i="4"/>
  <c r="H12" i="4"/>
  <c r="H7" i="4"/>
  <c r="H22" i="4"/>
  <c r="H26" i="4"/>
  <c r="H23" i="4"/>
  <c r="L11" i="4"/>
  <c r="H11" i="4"/>
  <c r="H20" i="4"/>
  <c r="L9" i="4"/>
  <c r="H9" i="4"/>
  <c r="H9" i="15"/>
  <c r="H13" i="15"/>
  <c r="H21" i="15"/>
  <c r="H7" i="15"/>
  <c r="H31" i="15"/>
  <c r="H30" i="15"/>
  <c r="H11" i="15"/>
  <c r="H16" i="15"/>
  <c r="H23" i="15"/>
  <c r="L12" i="15"/>
  <c r="H12" i="15"/>
  <c r="L22" i="15"/>
  <c r="H22" i="15"/>
  <c r="L17" i="15"/>
  <c r="H17" i="15"/>
  <c r="L28" i="15"/>
  <c r="H28" i="15"/>
  <c r="H8" i="17"/>
  <c r="H22" i="17"/>
  <c r="H21" i="17"/>
  <c r="H13" i="17"/>
  <c r="H9" i="17"/>
  <c r="H12" i="17"/>
  <c r="H10" i="17"/>
  <c r="H20" i="17"/>
  <c r="H19" i="17"/>
  <c r="L7" i="17"/>
  <c r="H7" i="17"/>
  <c r="H7" i="19"/>
  <c r="M7" i="19" s="1"/>
  <c r="L8" i="19"/>
  <c r="H8" i="19"/>
  <c r="L9" i="19"/>
  <c r="H9" i="19"/>
  <c r="L11" i="19"/>
  <c r="H11" i="19"/>
  <c r="L10" i="19"/>
  <c r="H10" i="19"/>
  <c r="H13" i="20"/>
  <c r="M13" i="20" s="1"/>
  <c r="H12" i="20"/>
  <c r="M12" i="20" s="1"/>
  <c r="H7" i="20"/>
  <c r="M7" i="20" s="1"/>
  <c r="L11" i="20"/>
  <c r="H11" i="20"/>
  <c r="L8" i="20"/>
  <c r="H8" i="20"/>
  <c r="M8" i="20" s="1"/>
  <c r="L9" i="20"/>
  <c r="H9" i="20"/>
  <c r="L10" i="20"/>
  <c r="H10" i="20"/>
  <c r="M10" i="20" s="1"/>
  <c r="H17" i="22"/>
  <c r="H16" i="22"/>
  <c r="H21" i="22"/>
  <c r="H10" i="22"/>
  <c r="H11" i="22"/>
  <c r="H19" i="22"/>
  <c r="H22" i="22"/>
  <c r="H20" i="22"/>
  <c r="H8" i="22"/>
  <c r="H9" i="22"/>
  <c r="H12" i="22"/>
  <c r="H13" i="22"/>
  <c r="H14" i="22"/>
  <c r="H18" i="22"/>
  <c r="H11" i="24"/>
  <c r="M11" i="24" s="1"/>
  <c r="H9" i="24"/>
  <c r="M9" i="24" s="1"/>
  <c r="H15" i="24"/>
  <c r="M15" i="24" s="1"/>
  <c r="H13" i="24"/>
  <c r="M13" i="24" s="1"/>
  <c r="H7" i="24"/>
  <c r="M7" i="24" s="1"/>
  <c r="H14" i="24"/>
  <c r="M14" i="24" s="1"/>
  <c r="H8" i="24"/>
  <c r="M8" i="24" s="1"/>
  <c r="L12" i="24"/>
  <c r="H12" i="24"/>
  <c r="L10" i="24"/>
  <c r="H10" i="24"/>
  <c r="H16" i="25"/>
  <c r="H29" i="25"/>
  <c r="H31" i="25"/>
  <c r="H12" i="25"/>
  <c r="H28" i="25"/>
  <c r="H14" i="25"/>
  <c r="H11" i="25"/>
  <c r="H22" i="25"/>
  <c r="H19" i="25"/>
  <c r="H23" i="25"/>
  <c r="H30" i="25"/>
  <c r="L10" i="25"/>
  <c r="H10" i="25"/>
  <c r="H24" i="25"/>
  <c r="H14" i="28"/>
  <c r="H17" i="28"/>
  <c r="H21" i="28"/>
  <c r="H25" i="28"/>
  <c r="H20" i="28"/>
  <c r="H10" i="28"/>
  <c r="H11" i="28"/>
  <c r="H27" i="28"/>
  <c r="H26" i="28"/>
  <c r="H22" i="28"/>
  <c r="L12" i="28"/>
  <c r="H12" i="28"/>
  <c r="L7" i="28"/>
  <c r="H7" i="28"/>
  <c r="H10" i="30"/>
  <c r="H12" i="30"/>
  <c r="H8" i="30"/>
  <c r="H13" i="30"/>
  <c r="L9" i="30"/>
  <c r="H9" i="30"/>
  <c r="H14" i="30"/>
  <c r="H8" i="14"/>
  <c r="H9" i="14"/>
  <c r="H20" i="14"/>
  <c r="H10" i="14"/>
  <c r="H14" i="14"/>
  <c r="H13" i="14"/>
  <c r="H7" i="14"/>
  <c r="H16" i="14"/>
  <c r="H21" i="14"/>
  <c r="H17" i="14"/>
  <c r="L11" i="14"/>
  <c r="H11" i="14"/>
  <c r="H19" i="14"/>
  <c r="L15" i="14"/>
  <c r="H15" i="14"/>
  <c r="H27" i="13"/>
  <c r="H25" i="13"/>
  <c r="H19" i="13"/>
  <c r="H18" i="13"/>
  <c r="H8" i="13"/>
  <c r="H29" i="13"/>
  <c r="H24" i="13"/>
  <c r="H26" i="13"/>
  <c r="H10" i="13"/>
  <c r="L7" i="13"/>
  <c r="H7" i="13"/>
  <c r="H30" i="13"/>
  <c r="L11" i="13"/>
  <c r="H11" i="13"/>
  <c r="H13" i="12"/>
  <c r="H7" i="12"/>
  <c r="H21" i="12"/>
  <c r="H18" i="12"/>
  <c r="H26" i="12"/>
  <c r="H17" i="12"/>
  <c r="H12" i="12"/>
  <c r="H10" i="12"/>
  <c r="H20" i="12"/>
  <c r="H8" i="12"/>
  <c r="H28" i="12"/>
  <c r="H15" i="11"/>
  <c r="M15" i="11" s="1"/>
  <c r="H8" i="11"/>
  <c r="M8" i="11" s="1"/>
  <c r="H7" i="11"/>
  <c r="M7" i="11" s="1"/>
  <c r="H11" i="11"/>
  <c r="M11" i="11" s="1"/>
  <c r="H10" i="11"/>
  <c r="M10" i="11" s="1"/>
  <c r="H18" i="11"/>
  <c r="M18" i="11" s="1"/>
  <c r="H17" i="11"/>
  <c r="M17" i="11" s="1"/>
  <c r="H14" i="11"/>
  <c r="M14" i="11" s="1"/>
  <c r="H16" i="11"/>
  <c r="M16" i="11" s="1"/>
  <c r="L9" i="11"/>
  <c r="H9" i="11"/>
  <c r="L12" i="11"/>
  <c r="H12" i="11"/>
  <c r="L13" i="11"/>
  <c r="H13" i="11"/>
  <c r="H8" i="10"/>
  <c r="H9" i="10"/>
  <c r="H12" i="10"/>
  <c r="H19" i="10"/>
  <c r="H10" i="10"/>
  <c r="H31" i="10"/>
  <c r="H15" i="10"/>
  <c r="H24" i="10"/>
  <c r="H16" i="10"/>
  <c r="H20" i="10"/>
  <c r="H27" i="10"/>
  <c r="H33" i="10"/>
  <c r="H30" i="10"/>
  <c r="H28" i="10"/>
  <c r="H29" i="10"/>
  <c r="H14" i="9"/>
  <c r="H10" i="9"/>
  <c r="H16" i="9"/>
  <c r="H13" i="9"/>
  <c r="H8" i="9"/>
  <c r="H15" i="9"/>
  <c r="H20" i="9"/>
  <c r="H11" i="9"/>
  <c r="L7" i="9"/>
  <c r="H7" i="9"/>
  <c r="H18" i="9"/>
  <c r="H17" i="9"/>
  <c r="L9" i="9"/>
  <c r="H9" i="9"/>
  <c r="H10" i="8"/>
  <c r="M10" i="8" s="1"/>
  <c r="H9" i="8"/>
  <c r="M9" i="8" s="1"/>
  <c r="H13" i="8"/>
  <c r="M13" i="8" s="1"/>
  <c r="H16" i="8"/>
  <c r="M16" i="8" s="1"/>
  <c r="H14" i="8"/>
  <c r="M14" i="8" s="1"/>
  <c r="H11" i="8"/>
  <c r="M11" i="8" s="1"/>
  <c r="L12" i="8"/>
  <c r="H12" i="8"/>
  <c r="L7" i="8"/>
  <c r="H7" i="8"/>
  <c r="L8" i="8"/>
  <c r="H8" i="8"/>
  <c r="L15" i="8"/>
  <c r="H15" i="8"/>
  <c r="H8" i="7"/>
  <c r="M8" i="7" s="1"/>
  <c r="H11" i="7"/>
  <c r="M11" i="7" s="1"/>
  <c r="L7" i="7"/>
  <c r="H7" i="7"/>
  <c r="L10" i="7"/>
  <c r="H10" i="7"/>
  <c r="L9" i="7"/>
  <c r="H9" i="7"/>
  <c r="H20" i="6"/>
  <c r="H14" i="6"/>
  <c r="H21" i="6"/>
  <c r="H12" i="6"/>
  <c r="H16" i="6"/>
  <c r="H8" i="6"/>
  <c r="H11" i="6"/>
  <c r="H13" i="6"/>
  <c r="H18" i="6"/>
  <c r="H15" i="6"/>
  <c r="H10" i="6"/>
  <c r="H9" i="5"/>
  <c r="H16" i="5"/>
  <c r="H11" i="5"/>
  <c r="H8" i="5"/>
  <c r="H12" i="5"/>
  <c r="H10" i="5"/>
  <c r="H13" i="5"/>
  <c r="H15" i="5"/>
  <c r="H7" i="5"/>
  <c r="M11" i="19" l="1"/>
  <c r="M8" i="19"/>
  <c r="M9" i="19"/>
  <c r="M10" i="19"/>
  <c r="M11" i="20"/>
  <c r="M9" i="20"/>
  <c r="M12" i="24"/>
  <c r="M10" i="24"/>
  <c r="M15" i="8"/>
  <c r="M7" i="8"/>
  <c r="M12" i="8"/>
  <c r="M8" i="8"/>
  <c r="M9" i="7"/>
  <c r="M7" i="7"/>
  <c r="M10" i="7"/>
  <c r="M13" i="11"/>
  <c r="M12" i="11"/>
  <c r="M9" i="11"/>
</calcChain>
</file>

<file path=xl/sharedStrings.xml><?xml version="1.0" encoding="utf-8"?>
<sst xmlns="http://schemas.openxmlformats.org/spreadsheetml/2006/main" count="3718" uniqueCount="681">
  <si>
    <t>Round 1</t>
  </si>
  <si>
    <t>Round 2</t>
  </si>
  <si>
    <t>Place</t>
  </si>
  <si>
    <t>First Name</t>
  </si>
  <si>
    <t>Surname</t>
  </si>
  <si>
    <t>Name of Horse</t>
  </si>
  <si>
    <t>Pens</t>
  </si>
  <si>
    <t>Time</t>
  </si>
  <si>
    <t>Time Pens</t>
  </si>
  <si>
    <t>Total</t>
  </si>
  <si>
    <t>Points</t>
  </si>
  <si>
    <t>Prize Money</t>
  </si>
  <si>
    <t>Saturday 3rd October 2015</t>
  </si>
  <si>
    <t>Saddleworld Arena</t>
  </si>
  <si>
    <t>$30 SW Vouchers</t>
  </si>
  <si>
    <t>$20 SW Vouchers</t>
  </si>
  <si>
    <t>$10 SW Vouchers</t>
  </si>
  <si>
    <t>Class 1: Warm Up for FEI Children's Jumping Glod &amp; Silver Tour Riders</t>
  </si>
  <si>
    <t xml:space="preserve">Sophie </t>
  </si>
  <si>
    <t>Hatch</t>
  </si>
  <si>
    <t xml:space="preserve">Sophia  </t>
  </si>
  <si>
    <t xml:space="preserve">Carlon </t>
  </si>
  <si>
    <t xml:space="preserve">Milly </t>
  </si>
  <si>
    <t>Fisher</t>
  </si>
  <si>
    <t>VIVIANNE</t>
  </si>
  <si>
    <t xml:space="preserve">Tara </t>
  </si>
  <si>
    <t>Wilkinson</t>
  </si>
  <si>
    <t>LISSADELL SATIN</t>
  </si>
  <si>
    <t xml:space="preserve">Tori </t>
  </si>
  <si>
    <t>Cureton</t>
  </si>
  <si>
    <t xml:space="preserve">RIMFIRE MARCAB </t>
  </si>
  <si>
    <t xml:space="preserve">Olivia </t>
  </si>
  <si>
    <t>Chambers</t>
  </si>
  <si>
    <t>LITTLE WILLIAM</t>
  </si>
  <si>
    <t xml:space="preserve">Chris </t>
  </si>
  <si>
    <t>Holland</t>
  </si>
  <si>
    <t>PURBECK FINALE</t>
  </si>
  <si>
    <t xml:space="preserve">Jess </t>
  </si>
  <si>
    <t>Rice-ward</t>
  </si>
  <si>
    <t>GYPSIE QUEEN</t>
  </si>
  <si>
    <t>Dalton</t>
  </si>
  <si>
    <t>BLING DU ROUET</t>
  </si>
  <si>
    <t>MO JO JO JO</t>
  </si>
  <si>
    <t xml:space="preserve">Chloe </t>
  </si>
  <si>
    <t>Dennison</t>
  </si>
  <si>
    <t>FOSBURY FLOP</t>
  </si>
  <si>
    <t xml:space="preserve">Paige </t>
  </si>
  <si>
    <t>Hepher</t>
  </si>
  <si>
    <t>HOT CHOCOLATE</t>
  </si>
  <si>
    <t xml:space="preserve">Sarah </t>
  </si>
  <si>
    <t>Noonan</t>
  </si>
  <si>
    <t xml:space="preserve">BANJO </t>
  </si>
  <si>
    <t>GT FREDISTAR</t>
  </si>
  <si>
    <t xml:space="preserve">Charlotte </t>
  </si>
  <si>
    <t>Sheldon</t>
  </si>
  <si>
    <t>CLEVER</t>
  </si>
  <si>
    <t xml:space="preserve">ITS JEALOUSY </t>
  </si>
  <si>
    <t>Class 2: Young Rider. A2</t>
  </si>
  <si>
    <t>Sponsored by: Saddleworld</t>
  </si>
  <si>
    <t>Class 3: FEI Children's Silver Tour. Rounds 1 &amp; 2</t>
  </si>
  <si>
    <t>Elim</t>
  </si>
  <si>
    <t>Ruby</t>
  </si>
  <si>
    <t>Varley</t>
  </si>
  <si>
    <t>JUMPING JACK SPARROW</t>
  </si>
  <si>
    <t xml:space="preserve">Maverick </t>
  </si>
  <si>
    <t>Miles</t>
  </si>
  <si>
    <t xml:space="preserve">Gemma </t>
  </si>
  <si>
    <t>Tinney</t>
  </si>
  <si>
    <t>PANAMERA</t>
  </si>
  <si>
    <t>Clarke</t>
  </si>
  <si>
    <t>FERNHILL ORLANDO</t>
  </si>
  <si>
    <t xml:space="preserve">Mici </t>
  </si>
  <si>
    <t>Hyland</t>
  </si>
  <si>
    <t>STONELEIGH NEW EDITION</t>
  </si>
  <si>
    <t xml:space="preserve">Isabella </t>
  </si>
  <si>
    <t>Evans</t>
  </si>
  <si>
    <t>ZAZOU</t>
  </si>
  <si>
    <t xml:space="preserve">Jessica </t>
  </si>
  <si>
    <t>Conran</t>
  </si>
  <si>
    <t xml:space="preserve">LIKE A BOSS GP </t>
  </si>
  <si>
    <t xml:space="preserve">Laura </t>
  </si>
  <si>
    <t xml:space="preserve">Abby </t>
  </si>
  <si>
    <t>Cooper</t>
  </si>
  <si>
    <t>EDENHOPE ARCHANGEL</t>
  </si>
  <si>
    <t xml:space="preserve">Alysha </t>
  </si>
  <si>
    <t>Verwey</t>
  </si>
  <si>
    <t>EL CAIRO</t>
  </si>
  <si>
    <t>Dulhunty</t>
  </si>
  <si>
    <t>THE LION</t>
  </si>
  <si>
    <t xml:space="preserve">Jasmine </t>
  </si>
  <si>
    <t xml:space="preserve">NICOLE </t>
  </si>
  <si>
    <t>MURPHY</t>
  </si>
  <si>
    <t>COPABELLA VIENNA</t>
  </si>
  <si>
    <t xml:space="preserve">Madison </t>
  </si>
  <si>
    <t>Martin</t>
  </si>
  <si>
    <t xml:space="preserve">WOODSIDE SOLITAIRE </t>
  </si>
  <si>
    <t>Thompson</t>
  </si>
  <si>
    <t xml:space="preserve">Brittany </t>
  </si>
  <si>
    <t>Murphy</t>
  </si>
  <si>
    <t>SHE'S A DIVA</t>
  </si>
  <si>
    <t xml:space="preserve">Emma </t>
  </si>
  <si>
    <t>Botfield</t>
  </si>
  <si>
    <t>FEDERER</t>
  </si>
  <si>
    <t>ROSTHWAITE GRUMFUS</t>
  </si>
  <si>
    <t>EMCEE GWYNEDD</t>
  </si>
  <si>
    <t>SKYLINE</t>
  </si>
  <si>
    <t>Nicolette</t>
  </si>
  <si>
    <t>CRISPI 4</t>
  </si>
  <si>
    <t>SEIMPRE</t>
  </si>
  <si>
    <t xml:space="preserve">Ruby </t>
  </si>
  <si>
    <t>McBain</t>
  </si>
  <si>
    <t>GREENGROVE INDEED</t>
  </si>
  <si>
    <t>GREENGROVE REBEL</t>
  </si>
  <si>
    <t xml:space="preserve">Jessie </t>
  </si>
  <si>
    <t>OConnell</t>
  </si>
  <si>
    <t xml:space="preserve">CASSIS Z TEN HALVEN </t>
  </si>
  <si>
    <t>Mackillop</t>
  </si>
  <si>
    <t>ALCHERINGA TRADITION</t>
  </si>
  <si>
    <t xml:space="preserve">Courntey </t>
  </si>
  <si>
    <t>Shears</t>
  </si>
  <si>
    <t>Denison Park Kasha</t>
  </si>
  <si>
    <t>Kijimakala</t>
  </si>
  <si>
    <t xml:space="preserve">Jasmine  </t>
  </si>
  <si>
    <t>Ritter</t>
  </si>
  <si>
    <t>MY SKILLED OBSESSION</t>
  </si>
  <si>
    <t xml:space="preserve">April </t>
  </si>
  <si>
    <t>Stokman</t>
  </si>
  <si>
    <t>SPOOK</t>
  </si>
  <si>
    <t xml:space="preserve">Hayley </t>
  </si>
  <si>
    <t>Farrar</t>
  </si>
  <si>
    <t>CLEDDAU COCO CHANEL</t>
  </si>
  <si>
    <t>ROYAL CRUISER</t>
  </si>
  <si>
    <t xml:space="preserve">Meg </t>
  </si>
  <si>
    <t>Gillan</t>
  </si>
  <si>
    <t>ANOTHER CONQUEST</t>
  </si>
  <si>
    <t xml:space="preserve">Amelia </t>
  </si>
  <si>
    <t>Douglass</t>
  </si>
  <si>
    <t xml:space="preserve">I AM SPARTACUS </t>
  </si>
  <si>
    <t xml:space="preserve">Abbey </t>
  </si>
  <si>
    <t>Velnaar</t>
  </si>
  <si>
    <t>MY ZIGGY STARDUST</t>
  </si>
  <si>
    <t xml:space="preserve">Reanna </t>
  </si>
  <si>
    <t>Vassallo</t>
  </si>
  <si>
    <t>KINNORDY RONSARD</t>
  </si>
  <si>
    <t>Conlon</t>
  </si>
  <si>
    <t xml:space="preserve">PASHENPOP </t>
  </si>
  <si>
    <t>MELTON VALE GRACE</t>
  </si>
  <si>
    <t xml:space="preserve">Becky </t>
  </si>
  <si>
    <t>POCKET CHANGE</t>
  </si>
  <si>
    <t xml:space="preserve">Maggie </t>
  </si>
  <si>
    <t>Macdonald</t>
  </si>
  <si>
    <t>EMMAVILLE OAK</t>
  </si>
  <si>
    <t xml:space="preserve">Sienna </t>
  </si>
  <si>
    <t>Weir</t>
  </si>
  <si>
    <t>NOT OVER</t>
  </si>
  <si>
    <t xml:space="preserve">Bradley </t>
  </si>
  <si>
    <t>Arnold-crooks</t>
  </si>
  <si>
    <t>COPABELLA VALOR</t>
  </si>
  <si>
    <t>WAT FLEUR DES LIS</t>
  </si>
  <si>
    <t xml:space="preserve">Natalie </t>
  </si>
  <si>
    <t>Melis</t>
  </si>
  <si>
    <t>TM BLUES CLUES</t>
  </si>
  <si>
    <t xml:space="preserve">MEC GATSBY </t>
  </si>
  <si>
    <t xml:space="preserve">Billie </t>
  </si>
  <si>
    <t>Eder</t>
  </si>
  <si>
    <t>WONDAREE NIPPER</t>
  </si>
  <si>
    <t xml:space="preserve">Charlie </t>
  </si>
  <si>
    <t>Eason</t>
  </si>
  <si>
    <t>THE PATRIOT</t>
  </si>
  <si>
    <t xml:space="preserve">Erin </t>
  </si>
  <si>
    <t>Dickinson</t>
  </si>
  <si>
    <t>ALTUS CINZANO</t>
  </si>
  <si>
    <t xml:space="preserve">Ryan </t>
  </si>
  <si>
    <t>McDermott</t>
  </si>
  <si>
    <t>CHEVAL DE DIEU</t>
  </si>
  <si>
    <t>Munt</t>
  </si>
  <si>
    <t>CRESCENDO</t>
  </si>
  <si>
    <t xml:space="preserve">Mitchell </t>
  </si>
  <si>
    <t>Peulic</t>
  </si>
  <si>
    <t>MAJESTIC SUN</t>
  </si>
  <si>
    <t>IN CAHOOTS</t>
  </si>
  <si>
    <t>AQUILA STARLINE</t>
  </si>
  <si>
    <t xml:space="preserve">Simone </t>
  </si>
  <si>
    <t>Best</t>
  </si>
  <si>
    <t>CELERITY PARK AMAZING STAR</t>
  </si>
  <si>
    <t xml:space="preserve">MARCEL MARCEAU </t>
  </si>
  <si>
    <t xml:space="preserve">WITZCELLAR </t>
  </si>
  <si>
    <t>BELAH SOLOMAN</t>
  </si>
  <si>
    <t>KINNORDY GEORGINUS</t>
  </si>
  <si>
    <t xml:space="preserve">Lauren </t>
  </si>
  <si>
    <t>O'Neill</t>
  </si>
  <si>
    <t>HELIOS</t>
  </si>
  <si>
    <t xml:space="preserve">Isabel </t>
  </si>
  <si>
    <t>Hamer</t>
  </si>
  <si>
    <t>ROSIE BFD</t>
  </si>
  <si>
    <t xml:space="preserve">Freya </t>
  </si>
  <si>
    <t>Dadswell</t>
  </si>
  <si>
    <t>EMMAVILLE ELEVATION</t>
  </si>
  <si>
    <t xml:space="preserve">Samantha  </t>
  </si>
  <si>
    <t>Sant</t>
  </si>
  <si>
    <t>BNW QUARTERBACK</t>
  </si>
  <si>
    <t xml:space="preserve">Phoebe </t>
  </si>
  <si>
    <t>Riordan</t>
  </si>
  <si>
    <t>WARREGO TINKERBELL</t>
  </si>
  <si>
    <t xml:space="preserve">Zoe </t>
  </si>
  <si>
    <t xml:space="preserve">Campbell </t>
  </si>
  <si>
    <t>WPD JACQUETTA</t>
  </si>
  <si>
    <t xml:space="preserve">Elise </t>
  </si>
  <si>
    <t>Payne</t>
  </si>
  <si>
    <t>TEENAGE WITCH</t>
  </si>
  <si>
    <t xml:space="preserve">Hollie </t>
  </si>
  <si>
    <t>Worner</t>
  </si>
  <si>
    <t>GREAT GATSBY</t>
  </si>
  <si>
    <t>TORNADO</t>
  </si>
  <si>
    <t xml:space="preserve">Rupert </t>
  </si>
  <si>
    <t xml:space="preserve">Ben </t>
  </si>
  <si>
    <t>Lauko</t>
  </si>
  <si>
    <t>YARAMLEA HUGO</t>
  </si>
  <si>
    <t xml:space="preserve">BILLIE </t>
  </si>
  <si>
    <t>KINDER</t>
  </si>
  <si>
    <t>SPOTLIGHT</t>
  </si>
  <si>
    <t>Conroy</t>
  </si>
  <si>
    <t>SNICKERS SATISFIES</t>
  </si>
  <si>
    <t xml:space="preserve">Oliver </t>
  </si>
  <si>
    <t>Rickards</t>
  </si>
  <si>
    <t>GOLDRUSH</t>
  </si>
  <si>
    <t>Ferguson</t>
  </si>
  <si>
    <t>KIRBY PARK IRISH STOUT</t>
  </si>
  <si>
    <t xml:space="preserve">Ned  </t>
  </si>
  <si>
    <t>Mulholland</t>
  </si>
  <si>
    <t>EASYWOOD MISS CLAIRE</t>
  </si>
  <si>
    <t xml:space="preserve">Harriet </t>
  </si>
  <si>
    <t>Gabites</t>
  </si>
  <si>
    <t xml:space="preserve">INVESTIGATOR </t>
  </si>
  <si>
    <t xml:space="preserve">Drew </t>
  </si>
  <si>
    <t>Hawkins</t>
  </si>
  <si>
    <t>PYRAMID PLUS</t>
  </si>
  <si>
    <t>WEITI VIP</t>
  </si>
  <si>
    <t>JELLYSTONE PARK ROSSI</t>
  </si>
  <si>
    <t xml:space="preserve">Victoria </t>
  </si>
  <si>
    <t>Abbott</t>
  </si>
  <si>
    <t>MARBLING JACCQUIN</t>
  </si>
  <si>
    <t>YANDOO APHRODITE</t>
  </si>
  <si>
    <t xml:space="preserve">Amanda </t>
  </si>
  <si>
    <t>Gibson</t>
  </si>
  <si>
    <t xml:space="preserve">ESCALANTE </t>
  </si>
  <si>
    <t xml:space="preserve">Evangeline </t>
  </si>
  <si>
    <t>Read</t>
  </si>
  <si>
    <t>FOXGROUND MCLAIN</t>
  </si>
  <si>
    <t xml:space="preserve">Rachel </t>
  </si>
  <si>
    <t>Peel</t>
  </si>
  <si>
    <t>KALYANI JIVA</t>
  </si>
  <si>
    <t xml:space="preserve">Coco </t>
  </si>
  <si>
    <t>WALLAROO CORNETTA</t>
  </si>
  <si>
    <t>MY SWEET REVENGE</t>
  </si>
  <si>
    <t xml:space="preserve">Jordyn </t>
  </si>
  <si>
    <t>Faint</t>
  </si>
  <si>
    <t>BRADGATE PARK DON PALERMO</t>
  </si>
  <si>
    <t>Shuttleworth</t>
  </si>
  <si>
    <t>EQUESTRIAN EXCELLENCE ZULU</t>
  </si>
  <si>
    <t>STATION MASTER</t>
  </si>
  <si>
    <t>GF ASTRO BOY</t>
  </si>
  <si>
    <t xml:space="preserve">Katie </t>
  </si>
  <si>
    <t xml:space="preserve">DEFINITELY MAYBE </t>
  </si>
  <si>
    <t xml:space="preserve">Kasey </t>
  </si>
  <si>
    <t>Fullwood</t>
  </si>
  <si>
    <t>SECRET ACCOUNT</t>
  </si>
  <si>
    <t xml:space="preserve">CHARLIE </t>
  </si>
  <si>
    <t>BRANSON MVNZ</t>
  </si>
  <si>
    <t>FERNHILL CHANCER</t>
  </si>
  <si>
    <t>Simcock</t>
  </si>
  <si>
    <t xml:space="preserve">FREEBIE </t>
  </si>
  <si>
    <t>Gostelow</t>
  </si>
  <si>
    <t>SUPER STAR</t>
  </si>
  <si>
    <t xml:space="preserve">Claudia </t>
  </si>
  <si>
    <t>Morris</t>
  </si>
  <si>
    <t>ELVIS</t>
  </si>
  <si>
    <t>Locke</t>
  </si>
  <si>
    <t>BARNETTS ILLUSION</t>
  </si>
  <si>
    <t xml:space="preserve">Camille  </t>
  </si>
  <si>
    <t>O'loughlin</t>
  </si>
  <si>
    <t>ROYAL ROMANCE JEWELS</t>
  </si>
  <si>
    <t xml:space="preserve">Nina </t>
  </si>
  <si>
    <t>Hvejsel</t>
  </si>
  <si>
    <t>TALLARA PARK TEAGAN</t>
  </si>
  <si>
    <t xml:space="preserve">Tiah  </t>
  </si>
  <si>
    <t>Shaw</t>
  </si>
  <si>
    <t>AMARANDA LAURA-BELL</t>
  </si>
  <si>
    <t>KORRA-LYN TYRO</t>
  </si>
  <si>
    <t>SILVER LINING</t>
  </si>
  <si>
    <t xml:space="preserve">Hannah </t>
  </si>
  <si>
    <t>Turner</t>
  </si>
  <si>
    <t>SAJHAMA TANZEER</t>
  </si>
  <si>
    <t xml:space="preserve">Jarrah </t>
  </si>
  <si>
    <t>Goldrick</t>
  </si>
  <si>
    <t>KIERAVALE SILVER BOUNTY</t>
  </si>
  <si>
    <t xml:space="preserve">Lucy-Jane </t>
  </si>
  <si>
    <t>Wade</t>
  </si>
  <si>
    <t>TEIKA</t>
  </si>
  <si>
    <t>JUMPING JACK</t>
  </si>
  <si>
    <t>SIMBA</t>
  </si>
  <si>
    <t xml:space="preserve">Madeleine </t>
  </si>
  <si>
    <t>Thornton</t>
  </si>
  <si>
    <t>LEXICON OF LOVE</t>
  </si>
  <si>
    <t xml:space="preserve">Holly </t>
  </si>
  <si>
    <t>Pinsuti</t>
  </si>
  <si>
    <t>GUARDA A ME</t>
  </si>
  <si>
    <t xml:space="preserve">Alicia </t>
  </si>
  <si>
    <t>Daly</t>
  </si>
  <si>
    <t>HULMS PHOENIX</t>
  </si>
  <si>
    <t>Henderson</t>
  </si>
  <si>
    <t>SHIMMER</t>
  </si>
  <si>
    <t xml:space="preserve">VICKERS RETREAT </t>
  </si>
  <si>
    <t xml:space="preserve">Alice </t>
  </si>
  <si>
    <t>Sinden</t>
  </si>
  <si>
    <t>TRIUMPH</t>
  </si>
  <si>
    <t xml:space="preserve">Michelle </t>
  </si>
  <si>
    <t>Niass</t>
  </si>
  <si>
    <t>LUCK IN TOYLAND</t>
  </si>
  <si>
    <t>BEETLEJUICE</t>
  </si>
  <si>
    <t xml:space="preserve">Andrea  </t>
  </si>
  <si>
    <t>Hollis</t>
  </si>
  <si>
    <t>COOLIDOWNS CHEROKEE</t>
  </si>
  <si>
    <t>STAR POWER</t>
  </si>
  <si>
    <t xml:space="preserve">Georgina </t>
  </si>
  <si>
    <t xml:space="preserve">HONEY BLOSSOM  </t>
  </si>
  <si>
    <t>McAllan</t>
  </si>
  <si>
    <t>MR POINT AND SHOOT</t>
  </si>
  <si>
    <t xml:space="preserve">Estelle </t>
  </si>
  <si>
    <t>Chown</t>
  </si>
  <si>
    <t>ELMO</t>
  </si>
  <si>
    <t xml:space="preserve">Jaelyn </t>
  </si>
  <si>
    <t>SUNNY</t>
  </si>
  <si>
    <t xml:space="preserve">Tayla </t>
  </si>
  <si>
    <t>ROCKET</t>
  </si>
  <si>
    <t>CLAIRVALE ABBELLE</t>
  </si>
  <si>
    <t xml:space="preserve">Lexi </t>
  </si>
  <si>
    <t>JURARA MOET</t>
  </si>
  <si>
    <t>Wenman</t>
  </si>
  <si>
    <t>NITRO</t>
  </si>
  <si>
    <t>Anderson</t>
  </si>
  <si>
    <t>ALABAMA ROSE</t>
  </si>
  <si>
    <t xml:space="preserve">Ella </t>
  </si>
  <si>
    <t>King</t>
  </si>
  <si>
    <t>GOLDEN OZZIE</t>
  </si>
  <si>
    <t xml:space="preserve">Rylee </t>
  </si>
  <si>
    <t>Cassidy</t>
  </si>
  <si>
    <t>RILEY</t>
  </si>
  <si>
    <t>Papadatos</t>
  </si>
  <si>
    <t>HI KIKI</t>
  </si>
  <si>
    <t xml:space="preserve">BAILEY </t>
  </si>
  <si>
    <t>TZITZIRIS</t>
  </si>
  <si>
    <t>SPIN DREAM PRINCE</t>
  </si>
  <si>
    <t>O'Loughlin</t>
  </si>
  <si>
    <t xml:space="preserve">Alanah </t>
  </si>
  <si>
    <t>Monty</t>
  </si>
  <si>
    <t>YENGAREE PARK LILLY</t>
  </si>
  <si>
    <t xml:space="preserve">Chelsea  </t>
  </si>
  <si>
    <t>Kay</t>
  </si>
  <si>
    <t>RITA</t>
  </si>
  <si>
    <t>Wilton</t>
  </si>
  <si>
    <t>NOT YET</t>
  </si>
  <si>
    <t xml:space="preserve">Travis </t>
  </si>
  <si>
    <t>GRAN TURISMO</t>
  </si>
  <si>
    <t>NAVARRA ECLIPSE</t>
  </si>
  <si>
    <t>Richards</t>
  </si>
  <si>
    <t>FANCI NANCI</t>
  </si>
  <si>
    <t>Fuller</t>
  </si>
  <si>
    <t>BEVERLY HILLS</t>
  </si>
  <si>
    <t>LAKEVALE STYLISH CENTURY</t>
  </si>
  <si>
    <t>KENDALL</t>
  </si>
  <si>
    <t>AUGUSTUS PARK CASPER</t>
  </si>
  <si>
    <t>MILKSHAKE</t>
  </si>
  <si>
    <t>LOMOND</t>
  </si>
  <si>
    <t>KOORA LYN SKY CHEIF</t>
  </si>
  <si>
    <t xml:space="preserve">Jakiya </t>
  </si>
  <si>
    <t>Whitfeld</t>
  </si>
  <si>
    <t>MELKIYANA MAC</t>
  </si>
  <si>
    <t>BELLHAVEN BUBBLE</t>
  </si>
  <si>
    <t xml:space="preserve">Grace </t>
  </si>
  <si>
    <t>Wheeldon</t>
  </si>
  <si>
    <t>BARCLAY</t>
  </si>
  <si>
    <t>CARODALE THE TZAR</t>
  </si>
  <si>
    <t>DIAMOND DUST</t>
  </si>
  <si>
    <t xml:space="preserve">KINNORDY GALAXIS </t>
  </si>
  <si>
    <t>GAME EAGLE</t>
  </si>
  <si>
    <t>PPP SNOBMOP</t>
  </si>
  <si>
    <t>Equestrian NSW</t>
  </si>
  <si>
    <t>Class 6: Junior A2</t>
  </si>
  <si>
    <t>Sponsored by: Equestrian NSW</t>
  </si>
  <si>
    <t>Sarah</t>
  </si>
  <si>
    <t>CARLOTTA 91</t>
  </si>
  <si>
    <t xml:space="preserve">Nicole </t>
  </si>
  <si>
    <t>$20 SW Voucher</t>
  </si>
  <si>
    <t>$15 SW Voucher</t>
  </si>
  <si>
    <t>$10 SW Voucher</t>
  </si>
  <si>
    <t>Class 7: FEI Children's Bronze Tour. Rounds 1 &amp; 2</t>
  </si>
  <si>
    <t>Total R1 &amp; R2</t>
  </si>
  <si>
    <t>Paige</t>
  </si>
  <si>
    <t>Sponsored by: ESP - Equestrian Sports Promotions</t>
  </si>
  <si>
    <t>Class 4: FEI Children's Gold Tour. Rounds 1 &amp; 2</t>
  </si>
  <si>
    <t>$60 SW Voucher</t>
  </si>
  <si>
    <t>$30 SW Voucher</t>
  </si>
  <si>
    <t>Class 5: Young Rider. AM5</t>
  </si>
  <si>
    <t>Class 8: 1m Open Jumper. A2</t>
  </si>
  <si>
    <t>Class 9: Junior Rider. AM5</t>
  </si>
  <si>
    <t>Horsepower Prize</t>
  </si>
  <si>
    <t>Class 10a: 60cm Child Jumper. AM7</t>
  </si>
  <si>
    <t>Sponsored by: Howerpower</t>
  </si>
  <si>
    <t>Horsepower Arena</t>
  </si>
  <si>
    <t>Class 10b: 60cm Open Jumper. AM7</t>
  </si>
  <si>
    <t>Class 11a: 70cm Child Jumper. 2 Phase</t>
  </si>
  <si>
    <t>Class 11b: 70cm Open Jumper. 2 Phase</t>
  </si>
  <si>
    <t>Class 12a: 80cm Child Jumper. Accumulator</t>
  </si>
  <si>
    <t>Class 12b: 80cm Open Jumper. Accumulator</t>
  </si>
  <si>
    <t>Class 13a: 90cm Child Jumper. 2 Phase</t>
  </si>
  <si>
    <t>Estelle</t>
  </si>
  <si>
    <t>Sophie</t>
  </si>
  <si>
    <t>Scare</t>
  </si>
  <si>
    <t>BUNDY RUM</t>
  </si>
  <si>
    <t>Zara</t>
  </si>
  <si>
    <t>Ferrier</t>
  </si>
  <si>
    <t>POKEY</t>
  </si>
  <si>
    <t xml:space="preserve">Felicity </t>
  </si>
  <si>
    <t>Devereux</t>
  </si>
  <si>
    <t>VERMONT NED</t>
  </si>
  <si>
    <t>COOLIDOWNS BUNDY RUM</t>
  </si>
  <si>
    <t>Millie</t>
  </si>
  <si>
    <t>Jaleesa</t>
  </si>
  <si>
    <t>Gaasdalen</t>
  </si>
  <si>
    <t>TEIFI VALLEEY BEVAN</t>
  </si>
  <si>
    <t>Cade</t>
  </si>
  <si>
    <t>Hunter</t>
  </si>
  <si>
    <t>NSW</t>
  </si>
  <si>
    <t>NZL</t>
  </si>
  <si>
    <t>MERRILEA LODGE POW WOW</t>
  </si>
  <si>
    <t>Stephanie</t>
  </si>
  <si>
    <t>MacKillop</t>
  </si>
  <si>
    <t>JOSE</t>
  </si>
  <si>
    <t>Riley</t>
  </si>
  <si>
    <t>MY THAI</t>
  </si>
  <si>
    <t>Valentina</t>
  </si>
  <si>
    <t>Melodie</t>
  </si>
  <si>
    <t>Mathieson</t>
  </si>
  <si>
    <t>LA LUNA</t>
  </si>
  <si>
    <t>Sam</t>
  </si>
  <si>
    <t>Morrison</t>
  </si>
  <si>
    <t>PRAGO</t>
  </si>
  <si>
    <t>Rose</t>
  </si>
  <si>
    <t>Alfred</t>
  </si>
  <si>
    <t>LUCKY LUCIANO</t>
  </si>
  <si>
    <t>Olivia</t>
  </si>
  <si>
    <t>Robertson</t>
  </si>
  <si>
    <t>Aliprandi</t>
  </si>
  <si>
    <t>HL ELEGANT</t>
  </si>
  <si>
    <t>ELASTIC GHP</t>
  </si>
  <si>
    <t>Jessics</t>
  </si>
  <si>
    <t>LIKE A BOSS</t>
  </si>
  <si>
    <t>NIMCERTO</t>
  </si>
  <si>
    <t>REGENTS PARK LEGACY</t>
  </si>
  <si>
    <t xml:space="preserve">Rosie </t>
  </si>
  <si>
    <t>Bowyer</t>
  </si>
  <si>
    <t>EMMAVILLE DIMENSION</t>
  </si>
  <si>
    <t>Charlotte</t>
  </si>
  <si>
    <t>BEVERLEY HILLS</t>
  </si>
  <si>
    <t>Felicity</t>
  </si>
  <si>
    <t>Julia</t>
  </si>
  <si>
    <t>Perry</t>
  </si>
  <si>
    <t>AMARANDA MAGGIE MAY</t>
  </si>
  <si>
    <t>Ribbon</t>
  </si>
  <si>
    <t>Isabella</t>
  </si>
  <si>
    <t>Rhianna</t>
  </si>
  <si>
    <t>GaansdaleN</t>
  </si>
  <si>
    <t>VINTAGE VALLEY JESSICA</t>
  </si>
  <si>
    <t>VIEWMOUNT NED</t>
  </si>
  <si>
    <t>Jaleese</t>
  </si>
  <si>
    <t>BEVAN</t>
  </si>
  <si>
    <t>Class 13b: 90cm Open Jumper. 2 Phase</t>
  </si>
  <si>
    <t>VINTAGE  VALLEY JESSICA</t>
  </si>
  <si>
    <t>Sunday 4th October 2014</t>
  </si>
  <si>
    <t>Class 14: Junior Accumulator.</t>
  </si>
  <si>
    <t>Class 15: FEI Children's SILVER Tour. Rounds 3 &amp; 4</t>
  </si>
  <si>
    <t>Total R3 &amp; R4</t>
  </si>
  <si>
    <t>Equestrian NSW Arena</t>
  </si>
  <si>
    <t>Sunday 4th October 2015</t>
  </si>
  <si>
    <t>$50 SW Voucher</t>
  </si>
  <si>
    <t>Round 3</t>
  </si>
  <si>
    <t>Round 4</t>
  </si>
  <si>
    <t>FEI Children's SILVER Tour. Overall Placings</t>
  </si>
  <si>
    <t>Total time R2 &amp; R4</t>
  </si>
  <si>
    <t>Total Pens  R1 - 4</t>
  </si>
  <si>
    <t>Class 15b: NZ v NEW ZEALAND Young Rider Challenge. Rounds 3 &amp; 4</t>
  </si>
  <si>
    <t>Class 16: FEI Children's GOLD Tour. Rounds 3 &amp; 4</t>
  </si>
  <si>
    <t>FEI Children's BRONZE Tour. Overall Placings</t>
  </si>
  <si>
    <t>FEI Children's GOLD Tour. Overall Placings</t>
  </si>
  <si>
    <t>Class 17: ESP Junior &amp; Young Rider Rescue Relay</t>
  </si>
  <si>
    <t>Class 18: Young Rider AM5</t>
  </si>
  <si>
    <t>NIMCERTO B</t>
  </si>
  <si>
    <t xml:space="preserve">Class 19: 1m Open Jumper Accummulator </t>
  </si>
  <si>
    <t>Class 20: FEI Children's BRONZE Tour. Rounds 3 &amp; 4.</t>
  </si>
  <si>
    <t xml:space="preserve">$20 SW Voucher </t>
  </si>
  <si>
    <t xml:space="preserve">$15 SW Voucher </t>
  </si>
  <si>
    <t xml:space="preserve">$10 SW Voucher </t>
  </si>
  <si>
    <t>Class 21: Junior Rider. AM5</t>
  </si>
  <si>
    <t>Wayne</t>
  </si>
  <si>
    <t>CLEDDAU AUSTRALIS</t>
  </si>
  <si>
    <t xml:space="preserve">Sam </t>
  </si>
  <si>
    <t>Watson</t>
  </si>
  <si>
    <t>BALLYCASTLE TULLY</t>
  </si>
  <si>
    <t xml:space="preserve">CARLOTTA 91 </t>
  </si>
  <si>
    <t>Class 22: Young Rider Accummulator</t>
  </si>
  <si>
    <t>Class 23a: 60cm Child Jumper. AM7</t>
  </si>
  <si>
    <t>Class 23b: 60cm Open Jumper. AM7</t>
  </si>
  <si>
    <t xml:space="preserve">Tylah </t>
  </si>
  <si>
    <t>Studdert</t>
  </si>
  <si>
    <t xml:space="preserve">FEHL </t>
  </si>
  <si>
    <t>Sponsored by: Horsepower</t>
  </si>
  <si>
    <t>Class 24a: 70cm Child Jumper. AM7</t>
  </si>
  <si>
    <t>Class 24b: 70cm Open Jumper. AM7</t>
  </si>
  <si>
    <t>BREAKIN GOLD</t>
  </si>
  <si>
    <t xml:space="preserve">Madison  </t>
  </si>
  <si>
    <t>Hudson</t>
  </si>
  <si>
    <t xml:space="preserve">RED TAPE </t>
  </si>
  <si>
    <t xml:space="preserve">Kirrily </t>
  </si>
  <si>
    <t>Stafford</t>
  </si>
  <si>
    <t>PACKING PRINCE</t>
  </si>
  <si>
    <t>Class 25a: 80cm Child Jumper Accummulator.</t>
  </si>
  <si>
    <t>Sponsored by: Saddleword</t>
  </si>
  <si>
    <t>Class 25b: 80cm Open Jumper Accummulator.</t>
  </si>
  <si>
    <t>Class 26a: 90cm Child Jumper 2 Phase</t>
  </si>
  <si>
    <t>NSW TOTAL</t>
  </si>
  <si>
    <t>NZL TOTAL</t>
  </si>
  <si>
    <t>Drop</t>
  </si>
  <si>
    <t>$20 SW Vocuher</t>
  </si>
  <si>
    <t>$15 SW Vocuher</t>
  </si>
  <si>
    <t>$10 SW Vocuher</t>
  </si>
  <si>
    <t>Class 26b: 90cm Open Jumper 2 Phase</t>
  </si>
  <si>
    <t xml:space="preserve">Class 27: 1.10m Two Phase </t>
  </si>
  <si>
    <t>Monday 5th October 2015</t>
  </si>
  <si>
    <t>Class 28: Pony Jumper Grand Prix</t>
  </si>
  <si>
    <t>$25 SW Voucher</t>
  </si>
  <si>
    <t>$25 SW Voucher &amp; Rug</t>
  </si>
  <si>
    <t>$120 &amp; Rug</t>
  </si>
  <si>
    <t>Class 29: Junior Grand Prix. AM5.</t>
  </si>
  <si>
    <t>Class 30: Young Rider Grand Prix AM5.</t>
  </si>
  <si>
    <t>$180 &amp; Rug</t>
  </si>
  <si>
    <t>Class 31: 1m Two Phase</t>
  </si>
  <si>
    <t>Sponsored by: EBM Insurance</t>
  </si>
  <si>
    <t>$25 SW Voucher &amp; Trophy</t>
  </si>
  <si>
    <t xml:space="preserve">Class 33: 90cm Open Jumper Frand Prix. AM5. </t>
  </si>
  <si>
    <t>Class 32: 90cm Child Jumper  Grand Prix. AM5</t>
  </si>
  <si>
    <t>Class 34: 1m Open Jumper Grand Prix</t>
  </si>
  <si>
    <t>$75 &amp; Rug &amp; Trophy</t>
  </si>
  <si>
    <t>Class 35: Margaret Brown Memorial Open Jumper 1.10m Grand Prix</t>
  </si>
  <si>
    <t>Class 36: 60-70c Two Phase.</t>
  </si>
  <si>
    <t>5=</t>
  </si>
  <si>
    <t>HorsepowerPrize</t>
  </si>
  <si>
    <t>Class 37 :80-90cm Two Phase.</t>
  </si>
  <si>
    <t>Class 38: 60cm Grand Prix</t>
  </si>
  <si>
    <t>Sunday 5th October 2015</t>
  </si>
  <si>
    <t>Class 39: 70cm Grand Prix</t>
  </si>
  <si>
    <t>Class 40: 80cm Grand Prix</t>
  </si>
  <si>
    <t>Jessica</t>
  </si>
  <si>
    <t>LIKE A BOSS GP</t>
  </si>
  <si>
    <t>JFK</t>
  </si>
  <si>
    <t>Chris</t>
  </si>
  <si>
    <t>ALISTIK GHP</t>
  </si>
  <si>
    <t>Emily</t>
  </si>
  <si>
    <t>Mann</t>
  </si>
  <si>
    <t>SPOTNIK NZPH</t>
  </si>
  <si>
    <t>Scr</t>
  </si>
  <si>
    <t>TEIFI VALLEY BEVAN</t>
  </si>
  <si>
    <t>Brittany</t>
  </si>
  <si>
    <t>YANDOO SPOTNIK NZPH</t>
  </si>
  <si>
    <t>WITZCELLAR</t>
  </si>
  <si>
    <t>Amelia</t>
  </si>
  <si>
    <t>Douglas</t>
  </si>
  <si>
    <t>I AM SPARTICUS</t>
  </si>
  <si>
    <t>Charlie</t>
  </si>
  <si>
    <t xml:space="preserve">Kinder </t>
  </si>
  <si>
    <t>DNS</t>
  </si>
  <si>
    <t>Rupert</t>
  </si>
  <si>
    <t>I AM SPARTACUS</t>
  </si>
  <si>
    <t>PRADO</t>
  </si>
  <si>
    <t>Alice</t>
  </si>
  <si>
    <t>HEADZUP VERSACE</t>
  </si>
  <si>
    <t>ANARANDA MAGGIE MAY</t>
  </si>
  <si>
    <t>Scarce</t>
  </si>
  <si>
    <t>BUNDY</t>
  </si>
  <si>
    <t>Deveraux</t>
  </si>
  <si>
    <t>VIEWMONT NED</t>
  </si>
  <si>
    <t>Elyse</t>
  </si>
  <si>
    <t>Victoria</t>
  </si>
  <si>
    <t>Rylee</t>
  </si>
  <si>
    <t>VERSACE</t>
  </si>
  <si>
    <t>Isabelle</t>
  </si>
  <si>
    <t>Percy</t>
  </si>
  <si>
    <t>Ella</t>
  </si>
  <si>
    <t>GOLDEN OZZI</t>
  </si>
  <si>
    <t>TEIKI VALLEY BEVan</t>
  </si>
  <si>
    <t>Bradley</t>
  </si>
  <si>
    <t>Arnold-Crooks</t>
  </si>
  <si>
    <t>GREENGROVE MASARATI</t>
  </si>
  <si>
    <t>Emma</t>
  </si>
  <si>
    <t xml:space="preserve">TORI ANN </t>
  </si>
  <si>
    <t>SABBAGH</t>
  </si>
  <si>
    <t>POSEIDON</t>
  </si>
  <si>
    <t xml:space="preserve">Philippa </t>
  </si>
  <si>
    <t>Lawson</t>
  </si>
  <si>
    <t>HOLLYFIELD JIVE</t>
  </si>
  <si>
    <t xml:space="preserve">Julia </t>
  </si>
  <si>
    <t>LINBIL SOUTHERN CROSS</t>
  </si>
  <si>
    <t>Mici</t>
  </si>
  <si>
    <t>Jasmine</t>
  </si>
  <si>
    <t>OLLIE OLAE</t>
  </si>
  <si>
    <t xml:space="preserve">Niamh "Neve" </t>
  </si>
  <si>
    <t>Lennon</t>
  </si>
  <si>
    <t>ACK KIT KAT</t>
  </si>
  <si>
    <t xml:space="preserve">Taylor </t>
  </si>
  <si>
    <t>Drayton</t>
  </si>
  <si>
    <t>GRAND LIL STASH</t>
  </si>
  <si>
    <t xml:space="preserve">Rhiannon  </t>
  </si>
  <si>
    <t>Phillips</t>
  </si>
  <si>
    <t>GROUND ASSULT COOKIE</t>
  </si>
  <si>
    <t>Hayley</t>
  </si>
  <si>
    <t>Farrer</t>
  </si>
  <si>
    <t>Powell</t>
  </si>
  <si>
    <t>I'MYOURHUCKLEBERRY</t>
  </si>
  <si>
    <t>Ned</t>
  </si>
  <si>
    <t>Coco</t>
  </si>
  <si>
    <t>Kooros</t>
  </si>
  <si>
    <t>BELLA SKY</t>
  </si>
  <si>
    <t>TOMORROWS PROMISE</t>
  </si>
  <si>
    <t>NICHOLAS BYRON</t>
  </si>
  <si>
    <t>FREEBIE</t>
  </si>
  <si>
    <t xml:space="preserve">Brooke </t>
  </si>
  <si>
    <t>Baker</t>
  </si>
  <si>
    <t>COTTON SOCKS W</t>
  </si>
  <si>
    <t>Katie</t>
  </si>
  <si>
    <t>Camille</t>
  </si>
  <si>
    <t>KOORA-LYN TYRO</t>
  </si>
  <si>
    <t>McAllen</t>
  </si>
  <si>
    <t>MR POINT &amp; SHOT</t>
  </si>
  <si>
    <t>Isabel</t>
  </si>
  <si>
    <t>ELIZA</t>
  </si>
  <si>
    <t>HL ELEGANTS</t>
  </si>
  <si>
    <t>Team Total</t>
  </si>
  <si>
    <t>Round 5</t>
  </si>
  <si>
    <t xml:space="preserve"> NSW v NEW ZEALAND Young Rider Challenge. Overall Winners</t>
  </si>
  <si>
    <t>Class 3b: NSW v NEW ZEALAND Young Rider Challenge. Rounds 1 &amp; 2</t>
  </si>
  <si>
    <t>Round 6</t>
  </si>
  <si>
    <t>6P FreddyStar</t>
  </si>
  <si>
    <t>Pokey</t>
  </si>
  <si>
    <t>Elmo</t>
  </si>
  <si>
    <t>elim</t>
  </si>
  <si>
    <t>Amealia</t>
  </si>
  <si>
    <t>Class 28b: NZ v NEW ZEALAND Young Rider Challenge. Rounds 5 &amp; 6</t>
  </si>
  <si>
    <t>Total R5 &amp; R6</t>
  </si>
  <si>
    <t>Rieley</t>
  </si>
  <si>
    <t>Mckillop</t>
  </si>
  <si>
    <t>Elastic</t>
  </si>
  <si>
    <t>emily</t>
  </si>
  <si>
    <t>Spotnick NZSH</t>
  </si>
  <si>
    <t>Taylor</t>
  </si>
  <si>
    <t>Grand Little Stash</t>
  </si>
  <si>
    <t>Holly</t>
  </si>
  <si>
    <t>Alabama Rose</t>
  </si>
  <si>
    <t>KirbyPark Irish Stout</t>
  </si>
  <si>
    <t xml:space="preserve"> Ferguson</t>
  </si>
  <si>
    <t>Tori Ann</t>
  </si>
  <si>
    <t>Sabbagh</t>
  </si>
  <si>
    <t>Nicole</t>
  </si>
  <si>
    <t>Kinder</t>
  </si>
  <si>
    <t>Billie</t>
  </si>
  <si>
    <t>Bailey</t>
  </si>
  <si>
    <t>Tzitziris</t>
  </si>
  <si>
    <t>Brooke</t>
  </si>
  <si>
    <t>Silver Lining</t>
  </si>
  <si>
    <t>ROYAL RMANCE JEWELS</t>
  </si>
  <si>
    <t>COTTON SOCKS</t>
  </si>
  <si>
    <t>Ret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</si>
</sst>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  <font>
      <sz val="12"/>
      <color theme="4" tint="-0.249977111117893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0" xfId="0" applyFill="1" applyBorder="1" applyAlignment="1">
      <alignment horizontal="center"/>
    </xf>
    <xf numFmtId="164" fontId="0" fillId="0" borderId="0" xfId="0" applyNumberForma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2" fontId="0" fillId="0" borderId="0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Font="1"/>
    <xf numFmtId="0" fontId="0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9" xfId="0" applyNumberFormat="1" applyBorder="1" applyAlignment="1">
      <alignment horizontal="center" wrapText="1"/>
    </xf>
    <xf numFmtId="164" fontId="0" fillId="0" borderId="10" xfId="0" applyNumberFormat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3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164" fontId="7" fillId="0" borderId="0" xfId="0" applyNumberFormat="1" applyFont="1" applyAlignment="1">
      <alignment horizontal="center"/>
    </xf>
    <xf numFmtId="0" fontId="8" fillId="0" borderId="0" xfId="0" applyFont="1"/>
    <xf numFmtId="164" fontId="8" fillId="0" borderId="0" xfId="0" applyNumberFormat="1" applyFont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8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0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2" fontId="8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8" fillId="0" borderId="0" xfId="0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 wrapText="1"/>
    </xf>
    <xf numFmtId="164" fontId="0" fillId="0" borderId="5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Fill="1" applyBorder="1" applyAlignment="1">
      <alignment horizontal="center" wrapText="1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0" xfId="0" applyFill="1" applyBorder="1"/>
    <xf numFmtId="2" fontId="0" fillId="0" borderId="5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0" borderId="0" xfId="0" applyFont="1" applyFill="1" applyBorder="1"/>
    <xf numFmtId="0" fontId="0" fillId="0" borderId="6" xfId="0" applyBorder="1" applyAlignment="1">
      <alignment horizontal="center" wrapText="1"/>
    </xf>
    <xf numFmtId="0" fontId="0" fillId="0" borderId="14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0" xfId="0" applyNumberFormat="1"/>
    <xf numFmtId="0" fontId="0" fillId="0" borderId="3" xfId="0" applyFill="1" applyBorder="1" applyAlignment="1">
      <alignment horizontal="center" wrapText="1"/>
    </xf>
    <xf numFmtId="0" fontId="0" fillId="0" borderId="5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164" fontId="1" fillId="0" borderId="0" xfId="0" applyNumberFormat="1" applyFont="1" applyAlignment="1">
      <alignment horizontal="center" wrapText="1"/>
    </xf>
    <xf numFmtId="164" fontId="1" fillId="0" borderId="0" xfId="0" applyNumberFormat="1" applyFont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9" xfId="0" applyBorder="1" applyAlignment="1">
      <alignment wrapText="1"/>
    </xf>
    <xf numFmtId="2" fontId="0" fillId="0" borderId="10" xfId="0" applyNumberFormat="1" applyBorder="1" applyAlignment="1">
      <alignment horizontal="center"/>
    </xf>
    <xf numFmtId="2" fontId="0" fillId="0" borderId="6" xfId="0" applyNumberFormat="1" applyBorder="1" applyAlignment="1">
      <alignment horizontal="center" wrapText="1"/>
    </xf>
    <xf numFmtId="0" fontId="0" fillId="0" borderId="4" xfId="0" applyNumberForma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9" xfId="0" applyNumberFormat="1" applyBorder="1" applyAlignment="1">
      <alignment horizontal="center" wrapText="1"/>
    </xf>
    <xf numFmtId="0" fontId="1" fillId="0" borderId="0" xfId="0" applyFont="1" applyFill="1" applyBorder="1"/>
    <xf numFmtId="164" fontId="8" fillId="0" borderId="9" xfId="0" applyNumberFormat="1" applyFont="1" applyBorder="1" applyAlignment="1">
      <alignment horizontal="center" wrapText="1"/>
    </xf>
    <xf numFmtId="164" fontId="8" fillId="0" borderId="10" xfId="0" applyNumberFormat="1" applyFont="1" applyBorder="1" applyAlignment="1">
      <alignment horizontal="center"/>
    </xf>
    <xf numFmtId="164" fontId="8" fillId="0" borderId="1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Border="1"/>
    <xf numFmtId="0" fontId="0" fillId="0" borderId="6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" xfId="0" applyBorder="1"/>
    <xf numFmtId="164" fontId="0" fillId="0" borderId="9" xfId="0" applyNumberForma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0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workbookViewId="0">
      <selection sqref="A1:F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7.425781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16.140625" style="2" bestFit="1" customWidth="1"/>
  </cols>
  <sheetData>
    <row r="1" spans="1:9" ht="15.75" x14ac:dyDescent="0.25">
      <c r="A1" s="114" t="s">
        <v>17</v>
      </c>
      <c r="B1" s="114"/>
      <c r="C1" s="114"/>
      <c r="D1" s="114"/>
      <c r="E1" s="114"/>
      <c r="F1" s="114"/>
      <c r="G1" s="9"/>
      <c r="H1" s="9"/>
    </row>
    <row r="2" spans="1:9" ht="15.75" x14ac:dyDescent="0.25">
      <c r="A2" s="114" t="s">
        <v>58</v>
      </c>
      <c r="B2" s="114"/>
      <c r="C2" s="114"/>
      <c r="D2" s="114"/>
      <c r="E2" s="114"/>
      <c r="F2" s="114"/>
      <c r="G2" s="9"/>
      <c r="H2" s="9"/>
    </row>
    <row r="3" spans="1:9" ht="15.75" x14ac:dyDescent="0.25">
      <c r="A3" s="114" t="s">
        <v>13</v>
      </c>
      <c r="B3" s="114"/>
      <c r="C3" s="114"/>
      <c r="D3" s="114"/>
      <c r="E3" s="114"/>
      <c r="F3" s="114"/>
      <c r="G3" s="9"/>
      <c r="H3" s="9"/>
    </row>
    <row r="4" spans="1:9" ht="15.75" x14ac:dyDescent="0.25">
      <c r="A4" s="114" t="s">
        <v>12</v>
      </c>
      <c r="B4" s="114"/>
      <c r="C4" s="114"/>
      <c r="D4" s="114"/>
      <c r="E4" s="114"/>
      <c r="F4" s="114"/>
    </row>
    <row r="5" spans="1:9" x14ac:dyDescent="0.25">
      <c r="E5" s="111" t="s">
        <v>0</v>
      </c>
      <c r="F5" s="112"/>
      <c r="G5" s="112"/>
      <c r="H5" s="113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22" t="s">
        <v>11</v>
      </c>
    </row>
    <row r="7" spans="1:9" x14ac:dyDescent="0.25">
      <c r="A7" s="9">
        <v>1</v>
      </c>
      <c r="B7" s="10" t="s">
        <v>20</v>
      </c>
      <c r="C7" s="10" t="s">
        <v>21</v>
      </c>
      <c r="D7" s="10" t="s">
        <v>56</v>
      </c>
      <c r="E7" s="3">
        <v>0</v>
      </c>
      <c r="F7" s="11">
        <v>52.51</v>
      </c>
      <c r="G7" s="4">
        <v>0</v>
      </c>
      <c r="H7" s="6">
        <f t="shared" ref="H7:H13" si="0">E7+G7</f>
        <v>0</v>
      </c>
      <c r="I7" s="23" t="s">
        <v>14</v>
      </c>
    </row>
    <row r="8" spans="1:9" x14ac:dyDescent="0.25">
      <c r="A8" s="9">
        <v>2</v>
      </c>
      <c r="B8" s="10" t="s">
        <v>34</v>
      </c>
      <c r="C8" s="10" t="s">
        <v>35</v>
      </c>
      <c r="D8" s="10" t="s">
        <v>36</v>
      </c>
      <c r="E8" s="3">
        <v>0</v>
      </c>
      <c r="F8" s="11">
        <v>54.7</v>
      </c>
      <c r="G8" s="4">
        <v>0</v>
      </c>
      <c r="H8" s="6">
        <f t="shared" si="0"/>
        <v>0</v>
      </c>
      <c r="I8" s="23" t="s">
        <v>15</v>
      </c>
    </row>
    <row r="9" spans="1:9" x14ac:dyDescent="0.25">
      <c r="A9" s="9">
        <v>3</v>
      </c>
      <c r="B9" s="10" t="s">
        <v>22</v>
      </c>
      <c r="C9" s="10" t="s">
        <v>23</v>
      </c>
      <c r="D9" s="10" t="s">
        <v>24</v>
      </c>
      <c r="E9" s="3">
        <v>0</v>
      </c>
      <c r="F9" s="11">
        <v>56.44</v>
      </c>
      <c r="G9" s="4">
        <v>0</v>
      </c>
      <c r="H9" s="6">
        <f t="shared" si="0"/>
        <v>0</v>
      </c>
      <c r="I9" s="23" t="s">
        <v>16</v>
      </c>
    </row>
    <row r="10" spans="1:9" x14ac:dyDescent="0.25">
      <c r="A10" s="9">
        <v>4</v>
      </c>
      <c r="B10" s="10" t="s">
        <v>22</v>
      </c>
      <c r="C10" s="10" t="s">
        <v>23</v>
      </c>
      <c r="D10" s="10" t="s">
        <v>42</v>
      </c>
      <c r="E10" s="3">
        <v>0</v>
      </c>
      <c r="F10" s="11">
        <v>56.92</v>
      </c>
      <c r="G10" s="4">
        <v>0</v>
      </c>
      <c r="H10" s="6">
        <f t="shared" si="0"/>
        <v>0</v>
      </c>
      <c r="I10" s="23" t="s">
        <v>16</v>
      </c>
    </row>
    <row r="11" spans="1:9" x14ac:dyDescent="0.25">
      <c r="A11" s="9">
        <v>5</v>
      </c>
      <c r="B11" s="10" t="s">
        <v>28</v>
      </c>
      <c r="C11" s="10" t="s">
        <v>29</v>
      </c>
      <c r="D11" s="10" t="s">
        <v>30</v>
      </c>
      <c r="E11" s="3">
        <v>0</v>
      </c>
      <c r="F11" s="11">
        <v>60.87</v>
      </c>
      <c r="G11" s="4">
        <v>0</v>
      </c>
      <c r="H11" s="6">
        <f t="shared" si="0"/>
        <v>0</v>
      </c>
      <c r="I11" s="24" t="s">
        <v>16</v>
      </c>
    </row>
    <row r="12" spans="1:9" x14ac:dyDescent="0.25">
      <c r="A12" s="19">
        <v>6</v>
      </c>
      <c r="B12" t="s">
        <v>31</v>
      </c>
      <c r="C12" t="s">
        <v>40</v>
      </c>
      <c r="D12" t="s">
        <v>41</v>
      </c>
      <c r="E12" s="3">
        <v>0</v>
      </c>
      <c r="F12" s="11">
        <v>61.69</v>
      </c>
      <c r="G12" s="4">
        <v>0</v>
      </c>
      <c r="H12" s="6">
        <f t="shared" si="0"/>
        <v>0</v>
      </c>
      <c r="I12" s="16"/>
    </row>
    <row r="13" spans="1:9" x14ac:dyDescent="0.25">
      <c r="A13" s="19">
        <v>7</v>
      </c>
      <c r="B13" t="s">
        <v>49</v>
      </c>
      <c r="C13" t="s">
        <v>50</v>
      </c>
      <c r="D13" t="s">
        <v>51</v>
      </c>
      <c r="E13" s="3">
        <v>4</v>
      </c>
      <c r="F13" s="11">
        <v>55.48</v>
      </c>
      <c r="G13" s="4">
        <v>0</v>
      </c>
      <c r="H13" s="6">
        <f t="shared" si="0"/>
        <v>4</v>
      </c>
      <c r="I13" s="16"/>
    </row>
    <row r="14" spans="1:9" x14ac:dyDescent="0.25">
      <c r="A14" s="19">
        <v>8</v>
      </c>
      <c r="B14" s="17" t="s">
        <v>61</v>
      </c>
      <c r="C14" s="17" t="s">
        <v>62</v>
      </c>
      <c r="D14" s="17" t="s">
        <v>63</v>
      </c>
      <c r="E14" s="3">
        <v>4</v>
      </c>
      <c r="F14" s="11">
        <v>60.96</v>
      </c>
      <c r="G14" s="4">
        <v>0</v>
      </c>
      <c r="H14" s="6">
        <v>4</v>
      </c>
      <c r="I14" s="16"/>
    </row>
    <row r="15" spans="1:9" x14ac:dyDescent="0.25">
      <c r="A15" s="19">
        <v>9</v>
      </c>
      <c r="B15" t="s">
        <v>18</v>
      </c>
      <c r="C15" t="s">
        <v>19</v>
      </c>
      <c r="D15" t="s">
        <v>52</v>
      </c>
      <c r="E15" s="3">
        <v>4</v>
      </c>
      <c r="F15" s="11">
        <v>63.32</v>
      </c>
      <c r="G15" s="4">
        <v>0</v>
      </c>
      <c r="H15" s="6">
        <f>E15+G15</f>
        <v>4</v>
      </c>
      <c r="I15" s="16"/>
    </row>
    <row r="16" spans="1:9" x14ac:dyDescent="0.25">
      <c r="A16" s="19">
        <v>10</v>
      </c>
      <c r="B16" t="s">
        <v>25</v>
      </c>
      <c r="C16" t="s">
        <v>26</v>
      </c>
      <c r="D16" t="s">
        <v>27</v>
      </c>
      <c r="E16" s="3">
        <v>8</v>
      </c>
      <c r="F16" s="11">
        <v>62.28</v>
      </c>
      <c r="G16" s="4">
        <v>0</v>
      </c>
      <c r="H16" s="6">
        <f>E16+G16</f>
        <v>8</v>
      </c>
      <c r="I16" s="16"/>
    </row>
    <row r="17" spans="1:10" x14ac:dyDescent="0.25">
      <c r="A17" s="19">
        <v>11</v>
      </c>
      <c r="B17" t="s">
        <v>31</v>
      </c>
      <c r="C17" t="s">
        <v>32</v>
      </c>
      <c r="D17" t="s">
        <v>33</v>
      </c>
      <c r="E17" s="3" t="s">
        <v>60</v>
      </c>
      <c r="F17" s="11"/>
      <c r="G17" s="4"/>
      <c r="H17" s="6" t="s">
        <v>60</v>
      </c>
      <c r="I17" s="16"/>
    </row>
    <row r="18" spans="1:10" x14ac:dyDescent="0.25">
      <c r="A18" s="19">
        <v>12</v>
      </c>
      <c r="B18" t="s">
        <v>43</v>
      </c>
      <c r="C18" t="s">
        <v>44</v>
      </c>
      <c r="D18" t="s">
        <v>45</v>
      </c>
      <c r="E18" s="3" t="s">
        <v>60</v>
      </c>
      <c r="F18" s="11"/>
      <c r="G18" s="4"/>
      <c r="H18" s="6" t="s">
        <v>60</v>
      </c>
      <c r="I18" s="16"/>
    </row>
    <row r="19" spans="1:10" x14ac:dyDescent="0.25">
      <c r="A19" s="19">
        <v>13</v>
      </c>
      <c r="B19" t="s">
        <v>53</v>
      </c>
      <c r="C19" t="s">
        <v>54</v>
      </c>
      <c r="D19" t="s">
        <v>55</v>
      </c>
      <c r="E19" s="12" t="s">
        <v>60</v>
      </c>
      <c r="F19" s="13"/>
      <c r="G19" s="14"/>
      <c r="H19" s="15" t="s">
        <v>60</v>
      </c>
      <c r="I19" s="17"/>
    </row>
    <row r="20" spans="1:10" x14ac:dyDescent="0.25">
      <c r="A20" s="25"/>
      <c r="B20" s="17"/>
      <c r="C20" s="17"/>
      <c r="D20" s="17"/>
      <c r="E20" s="4"/>
      <c r="F20" s="11"/>
      <c r="G20" s="4"/>
      <c r="H20" s="4"/>
      <c r="I20" s="17"/>
    </row>
    <row r="21" spans="1:10" x14ac:dyDescent="0.25">
      <c r="A21" s="25"/>
      <c r="B21" s="17"/>
      <c r="C21" s="17"/>
      <c r="D21" s="17"/>
      <c r="E21" s="4"/>
      <c r="F21" s="11"/>
      <c r="G21" s="4"/>
      <c r="H21" s="4"/>
      <c r="I21" s="17"/>
    </row>
    <row r="22" spans="1:10" x14ac:dyDescent="0.25">
      <c r="A22" s="25"/>
      <c r="B22" s="17"/>
      <c r="C22" s="17"/>
      <c r="D22" s="17"/>
      <c r="E22" s="4"/>
      <c r="F22" s="11"/>
      <c r="G22" s="4"/>
      <c r="H22" s="4"/>
      <c r="I22" s="17"/>
    </row>
    <row r="23" spans="1:10" x14ac:dyDescent="0.25">
      <c r="A23" s="25"/>
      <c r="B23" s="17"/>
      <c r="C23" s="17"/>
      <c r="D23" s="17"/>
      <c r="E23" s="4"/>
      <c r="F23" s="11"/>
      <c r="G23" s="4"/>
      <c r="H23" s="4"/>
      <c r="I23" s="17"/>
      <c r="J23" s="17"/>
    </row>
    <row r="24" spans="1:10" x14ac:dyDescent="0.25">
      <c r="A24" s="25"/>
      <c r="B24" s="26"/>
      <c r="C24" s="26"/>
      <c r="D24" s="26"/>
      <c r="E24" s="4"/>
      <c r="F24" s="11"/>
      <c r="G24" s="4"/>
      <c r="H24" s="4"/>
      <c r="I24" s="17"/>
      <c r="J24" s="17"/>
    </row>
    <row r="25" spans="1:10" x14ac:dyDescent="0.25">
      <c r="A25" s="25"/>
      <c r="B25" s="17"/>
      <c r="C25" s="17"/>
      <c r="D25" s="17"/>
      <c r="E25" s="4"/>
      <c r="F25" s="11"/>
      <c r="G25" s="4"/>
      <c r="H25" s="4"/>
      <c r="I25" s="17"/>
      <c r="J25" s="17"/>
    </row>
    <row r="26" spans="1:10" x14ac:dyDescent="0.25">
      <c r="A26" s="25"/>
      <c r="B26" s="17"/>
      <c r="C26" s="17"/>
      <c r="D26" s="17"/>
      <c r="E26" s="4"/>
      <c r="F26" s="11"/>
      <c r="G26" s="4"/>
      <c r="H26" s="4"/>
      <c r="I26" s="16"/>
      <c r="J26" s="17"/>
    </row>
    <row r="27" spans="1:10" x14ac:dyDescent="0.25">
      <c r="A27" s="25"/>
      <c r="B27" s="17"/>
      <c r="C27" s="17"/>
      <c r="D27" s="17"/>
      <c r="E27" s="4"/>
      <c r="F27" s="11"/>
      <c r="G27" s="4"/>
      <c r="H27" s="4"/>
      <c r="I27" s="16"/>
      <c r="J27" s="17"/>
    </row>
    <row r="28" spans="1:10" x14ac:dyDescent="0.25">
      <c r="A28" s="25"/>
      <c r="B28" s="17"/>
      <c r="C28" s="17"/>
      <c r="D28" s="17"/>
      <c r="E28" s="4"/>
      <c r="F28" s="11"/>
      <c r="G28" s="4"/>
      <c r="H28" s="4"/>
      <c r="I28" s="16"/>
      <c r="J28" s="17"/>
    </row>
    <row r="29" spans="1:10" x14ac:dyDescent="0.25">
      <c r="A29" s="25"/>
      <c r="B29" s="17"/>
      <c r="C29" s="17"/>
      <c r="D29" s="17"/>
      <c r="E29" s="4"/>
      <c r="F29" s="11"/>
      <c r="G29" s="4"/>
      <c r="H29" s="4"/>
      <c r="I29" s="16"/>
      <c r="J29" s="17"/>
    </row>
    <row r="30" spans="1:10" x14ac:dyDescent="0.25">
      <c r="A30" s="25"/>
      <c r="B30" s="17"/>
      <c r="C30" s="17"/>
      <c r="D30" s="17"/>
      <c r="E30" s="4"/>
      <c r="F30" s="11"/>
      <c r="G30" s="4"/>
      <c r="H30" s="4"/>
      <c r="I30" s="16"/>
      <c r="J30" s="17"/>
    </row>
    <row r="31" spans="1:10" x14ac:dyDescent="0.25">
      <c r="A31" s="25"/>
      <c r="B31" s="17"/>
      <c r="C31" s="17"/>
      <c r="D31" s="17"/>
      <c r="E31" s="4"/>
      <c r="F31" s="11"/>
      <c r="G31" s="4"/>
      <c r="H31" s="4"/>
      <c r="I31" s="16"/>
      <c r="J31" s="17"/>
    </row>
    <row r="32" spans="1:10" x14ac:dyDescent="0.25">
      <c r="A32" s="25"/>
      <c r="B32" s="17"/>
      <c r="C32" s="17"/>
      <c r="D32" s="17"/>
      <c r="E32" s="4"/>
      <c r="F32" s="11"/>
      <c r="G32" s="4"/>
      <c r="H32" s="4"/>
      <c r="I32" s="16"/>
      <c r="J32" s="17"/>
    </row>
    <row r="33" spans="1:10" x14ac:dyDescent="0.25">
      <c r="A33" s="25"/>
      <c r="B33" s="17"/>
      <c r="C33" s="17"/>
      <c r="D33" s="17"/>
      <c r="E33" s="4"/>
      <c r="F33" s="11"/>
      <c r="G33" s="4"/>
      <c r="H33" s="4"/>
      <c r="I33" s="16"/>
      <c r="J33" s="17"/>
    </row>
    <row r="34" spans="1:10" x14ac:dyDescent="0.25">
      <c r="A34" s="25"/>
      <c r="B34" s="17"/>
      <c r="C34" s="17"/>
      <c r="D34" s="17"/>
      <c r="E34" s="4"/>
      <c r="F34" s="11"/>
      <c r="G34" s="4"/>
      <c r="H34" s="4"/>
      <c r="I34" s="16"/>
      <c r="J34" s="17"/>
    </row>
    <row r="35" spans="1:10" x14ac:dyDescent="0.25">
      <c r="A35" s="25"/>
      <c r="B35" s="17"/>
      <c r="C35" s="17"/>
      <c r="D35" s="17"/>
      <c r="E35" s="4"/>
      <c r="F35" s="11"/>
      <c r="G35" s="4"/>
      <c r="H35" s="4"/>
      <c r="I35" s="17"/>
      <c r="J35" s="17"/>
    </row>
    <row r="36" spans="1:10" x14ac:dyDescent="0.25">
      <c r="A36" s="25"/>
      <c r="B36" s="17"/>
      <c r="C36" s="17"/>
      <c r="D36" s="17"/>
      <c r="E36" s="4"/>
      <c r="F36" s="11"/>
      <c r="G36" s="4"/>
      <c r="H36" s="4"/>
      <c r="I36" s="17"/>
      <c r="J36" s="17"/>
    </row>
    <row r="37" spans="1:10" x14ac:dyDescent="0.25">
      <c r="A37" s="25"/>
      <c r="B37" s="17"/>
      <c r="C37" s="17"/>
      <c r="D37" s="17"/>
      <c r="E37" s="4"/>
      <c r="F37" s="11"/>
      <c r="G37" s="4"/>
      <c r="H37" s="4"/>
      <c r="I37" s="17"/>
      <c r="J37" s="17"/>
    </row>
    <row r="38" spans="1:10" x14ac:dyDescent="0.25">
      <c r="A38" s="25"/>
      <c r="B38" s="17"/>
      <c r="C38" s="17"/>
      <c r="D38" s="17"/>
      <c r="E38" s="4"/>
      <c r="F38" s="11"/>
      <c r="G38" s="4"/>
      <c r="H38" s="4"/>
      <c r="I38" s="17"/>
      <c r="J38" s="17"/>
    </row>
    <row r="39" spans="1:10" x14ac:dyDescent="0.25">
      <c r="A39" s="25"/>
      <c r="B39" s="17"/>
      <c r="C39" s="17"/>
      <c r="D39" s="17"/>
      <c r="E39" s="4"/>
      <c r="F39" s="11"/>
      <c r="G39" s="4"/>
      <c r="H39" s="4"/>
      <c r="I39" s="17"/>
      <c r="J39" s="17"/>
    </row>
    <row r="40" spans="1:10" x14ac:dyDescent="0.25">
      <c r="A40" s="25"/>
      <c r="B40" s="17"/>
      <c r="C40" s="17"/>
      <c r="D40" s="17"/>
      <c r="E40" s="4"/>
      <c r="F40" s="11"/>
      <c r="G40" s="4"/>
      <c r="H40" s="4"/>
      <c r="I40" s="17"/>
      <c r="J40" s="17"/>
    </row>
    <row r="41" spans="1:10" x14ac:dyDescent="0.25">
      <c r="A41" s="25"/>
      <c r="B41" s="17"/>
      <c r="C41" s="17"/>
      <c r="D41" s="17"/>
      <c r="E41" s="4"/>
      <c r="F41" s="11"/>
      <c r="G41" s="4"/>
      <c r="H41" s="4"/>
      <c r="I41" s="17"/>
      <c r="J41" s="17"/>
    </row>
    <row r="42" spans="1:10" x14ac:dyDescent="0.25">
      <c r="A42" s="25"/>
      <c r="B42" s="17"/>
      <c r="C42" s="17"/>
      <c r="D42" s="17"/>
      <c r="E42" s="4"/>
      <c r="F42" s="11"/>
      <c r="G42" s="4"/>
      <c r="H42" s="4"/>
      <c r="I42" s="17"/>
      <c r="J42" s="17"/>
    </row>
    <row r="43" spans="1:10" x14ac:dyDescent="0.25">
      <c r="A43" s="25"/>
      <c r="B43" s="17"/>
      <c r="C43" s="17"/>
      <c r="D43" s="17"/>
      <c r="E43" s="4"/>
      <c r="F43" s="11"/>
      <c r="G43" s="4"/>
      <c r="H43" s="4"/>
      <c r="I43" s="17"/>
      <c r="J43" s="17"/>
    </row>
    <row r="44" spans="1:10" x14ac:dyDescent="0.25">
      <c r="A44" s="25"/>
      <c r="B44" s="17"/>
      <c r="C44" s="17"/>
      <c r="D44" s="17"/>
      <c r="E44" s="4"/>
      <c r="F44" s="11"/>
      <c r="G44" s="4"/>
      <c r="H44" s="4"/>
      <c r="I44" s="17"/>
      <c r="J44" s="17"/>
    </row>
    <row r="45" spans="1:10" x14ac:dyDescent="0.25">
      <c r="A45" s="25"/>
      <c r="B45" s="17"/>
      <c r="C45" s="17"/>
      <c r="D45" s="17"/>
      <c r="E45" s="4"/>
      <c r="F45" s="11"/>
      <c r="G45" s="4"/>
      <c r="H45" s="4"/>
      <c r="I45" s="17"/>
      <c r="J45" s="17"/>
    </row>
    <row r="46" spans="1:10" x14ac:dyDescent="0.25">
      <c r="A46" s="25"/>
      <c r="B46" s="17"/>
      <c r="C46" s="17"/>
      <c r="D46" s="17"/>
      <c r="E46" s="4"/>
      <c r="F46" s="11"/>
      <c r="G46" s="4"/>
      <c r="H46" s="4"/>
      <c r="I46" s="17"/>
      <c r="J46" s="17"/>
    </row>
    <row r="47" spans="1:10" x14ac:dyDescent="0.25">
      <c r="A47" s="25"/>
      <c r="B47" s="17"/>
      <c r="C47" s="17"/>
      <c r="D47" s="17"/>
      <c r="E47" s="4"/>
      <c r="F47" s="11"/>
      <c r="G47" s="4"/>
      <c r="H47" s="4"/>
      <c r="I47" s="17"/>
      <c r="J47" s="17"/>
    </row>
    <row r="48" spans="1:10" x14ac:dyDescent="0.25">
      <c r="A48" s="25"/>
      <c r="B48" s="17"/>
      <c r="C48" s="17"/>
      <c r="D48" s="17"/>
      <c r="E48" s="4"/>
      <c r="F48" s="11"/>
      <c r="G48" s="4"/>
      <c r="H48" s="4"/>
      <c r="I48" s="17"/>
      <c r="J48" s="17"/>
    </row>
  </sheetData>
  <sortState ref="B7:I23">
    <sortCondition ref="H7:H23"/>
    <sortCondition ref="F7:F23"/>
  </sortState>
  <mergeCells count="5">
    <mergeCell ref="E5:H5"/>
    <mergeCell ref="A1:F1"/>
    <mergeCell ref="A2:F2"/>
    <mergeCell ref="A3:F3"/>
    <mergeCell ref="A4:F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3.5703125" bestFit="1" customWidth="1"/>
    <col min="4" max="4" width="28.285156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117" t="s">
        <v>405</v>
      </c>
      <c r="B1" s="117"/>
      <c r="C1" s="117"/>
      <c r="D1" s="117"/>
      <c r="E1" s="9"/>
      <c r="F1" s="20"/>
      <c r="G1" s="9"/>
      <c r="H1" s="9"/>
    </row>
    <row r="2" spans="1:13" ht="15.75" x14ac:dyDescent="0.25">
      <c r="A2" s="117" t="s">
        <v>389</v>
      </c>
      <c r="B2" s="117"/>
      <c r="C2" s="117"/>
      <c r="D2" s="117"/>
      <c r="E2" s="9"/>
      <c r="F2" s="20"/>
      <c r="G2" s="9"/>
      <c r="H2" s="9"/>
    </row>
    <row r="3" spans="1:13" ht="15.75" x14ac:dyDescent="0.25">
      <c r="A3" s="117" t="s">
        <v>387</v>
      </c>
      <c r="B3" s="117"/>
      <c r="C3" s="117"/>
      <c r="D3" s="117"/>
      <c r="E3" s="9"/>
      <c r="F3" s="20"/>
      <c r="G3" s="9"/>
      <c r="H3" s="9"/>
    </row>
    <row r="4" spans="1:13" ht="15.75" x14ac:dyDescent="0.25">
      <c r="A4" s="117" t="s">
        <v>12</v>
      </c>
      <c r="B4" s="117"/>
      <c r="C4" s="117"/>
      <c r="D4" s="117"/>
    </row>
    <row r="5" spans="1:13" x14ac:dyDescent="0.25">
      <c r="E5" s="111" t="s">
        <v>0</v>
      </c>
      <c r="F5" s="112"/>
      <c r="G5" s="112"/>
      <c r="H5" s="113"/>
      <c r="I5" s="112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2" t="s">
        <v>11</v>
      </c>
    </row>
    <row r="7" spans="1:13" x14ac:dyDescent="0.25">
      <c r="A7" s="9">
        <v>1</v>
      </c>
      <c r="B7" s="10" t="s">
        <v>135</v>
      </c>
      <c r="C7" s="10" t="s">
        <v>136</v>
      </c>
      <c r="D7" s="10" t="s">
        <v>186</v>
      </c>
      <c r="E7" s="3">
        <v>0</v>
      </c>
      <c r="F7" s="11">
        <v>70.37</v>
      </c>
      <c r="G7" s="4">
        <v>0</v>
      </c>
      <c r="H7" s="6">
        <f t="shared" ref="H7:H12" si="0">E7+G7</f>
        <v>0</v>
      </c>
      <c r="I7" s="4">
        <v>0</v>
      </c>
      <c r="J7" s="11">
        <v>40.71</v>
      </c>
      <c r="K7" s="4">
        <v>0</v>
      </c>
      <c r="L7" s="6">
        <f>I7+K7</f>
        <v>0</v>
      </c>
      <c r="M7" s="23">
        <v>70</v>
      </c>
    </row>
    <row r="8" spans="1:13" x14ac:dyDescent="0.25">
      <c r="A8" s="9">
        <v>2</v>
      </c>
      <c r="B8" s="10" t="s">
        <v>155</v>
      </c>
      <c r="C8" s="10" t="s">
        <v>156</v>
      </c>
      <c r="D8" s="10" t="s">
        <v>157</v>
      </c>
      <c r="E8" s="3">
        <v>0</v>
      </c>
      <c r="F8" s="11">
        <v>71.569999999999993</v>
      </c>
      <c r="G8" s="4">
        <v>0</v>
      </c>
      <c r="H8" s="6">
        <f t="shared" si="0"/>
        <v>0</v>
      </c>
      <c r="I8" s="4">
        <v>0</v>
      </c>
      <c r="J8" s="11">
        <v>41.83</v>
      </c>
      <c r="K8" s="4">
        <v>0</v>
      </c>
      <c r="L8" s="6">
        <f>I8+K8</f>
        <v>0</v>
      </c>
      <c r="M8" s="23">
        <v>50</v>
      </c>
    </row>
    <row r="9" spans="1:13" x14ac:dyDescent="0.25">
      <c r="A9" s="9">
        <v>3</v>
      </c>
      <c r="B9" s="10" t="s">
        <v>113</v>
      </c>
      <c r="C9" s="10" t="s">
        <v>114</v>
      </c>
      <c r="D9" s="10" t="s">
        <v>268</v>
      </c>
      <c r="E9" s="3">
        <v>0</v>
      </c>
      <c r="F9" s="11">
        <v>74.739999999999995</v>
      </c>
      <c r="G9" s="4">
        <v>0</v>
      </c>
      <c r="H9" s="6">
        <f t="shared" si="0"/>
        <v>0</v>
      </c>
      <c r="I9" s="4">
        <v>0</v>
      </c>
      <c r="J9" s="11">
        <v>42.15</v>
      </c>
      <c r="K9" s="4">
        <v>0</v>
      </c>
      <c r="L9" s="6">
        <f>I9+K9</f>
        <v>0</v>
      </c>
      <c r="M9" s="23">
        <v>30</v>
      </c>
    </row>
    <row r="10" spans="1:13" x14ac:dyDescent="0.25">
      <c r="A10" s="9">
        <v>4</v>
      </c>
      <c r="B10" s="10" t="s">
        <v>122</v>
      </c>
      <c r="C10" s="10" t="s">
        <v>123</v>
      </c>
      <c r="D10" s="10" t="s">
        <v>124</v>
      </c>
      <c r="E10" s="3">
        <v>0</v>
      </c>
      <c r="F10" s="11">
        <v>66.81</v>
      </c>
      <c r="G10" s="4">
        <v>0</v>
      </c>
      <c r="H10" s="6">
        <f t="shared" si="0"/>
        <v>0</v>
      </c>
      <c r="I10" s="4">
        <v>0</v>
      </c>
      <c r="J10" s="11">
        <v>43.84</v>
      </c>
      <c r="K10" s="4">
        <v>0</v>
      </c>
      <c r="L10" s="6">
        <f>I10+K10</f>
        <v>0</v>
      </c>
      <c r="M10" s="23">
        <v>20</v>
      </c>
    </row>
    <row r="11" spans="1:13" x14ac:dyDescent="0.25">
      <c r="A11" s="9">
        <v>5</v>
      </c>
      <c r="B11" s="10" t="s">
        <v>138</v>
      </c>
      <c r="C11" s="10" t="s">
        <v>139</v>
      </c>
      <c r="D11" s="10" t="s">
        <v>140</v>
      </c>
      <c r="E11" s="3">
        <v>0</v>
      </c>
      <c r="F11" s="11">
        <v>67.95</v>
      </c>
      <c r="G11" s="4">
        <v>0</v>
      </c>
      <c r="H11" s="6">
        <f t="shared" si="0"/>
        <v>0</v>
      </c>
      <c r="I11" s="4">
        <v>0</v>
      </c>
      <c r="J11" s="11">
        <v>43.94</v>
      </c>
      <c r="K11" s="4">
        <v>0</v>
      </c>
      <c r="L11" s="6">
        <f>I11+K11</f>
        <v>0</v>
      </c>
      <c r="M11" s="24">
        <v>15</v>
      </c>
    </row>
    <row r="12" spans="1:13" x14ac:dyDescent="0.25">
      <c r="A12" s="19">
        <v>6</v>
      </c>
      <c r="B12" t="s">
        <v>155</v>
      </c>
      <c r="C12" t="s">
        <v>156</v>
      </c>
      <c r="D12" t="s">
        <v>188</v>
      </c>
      <c r="E12" s="3">
        <v>0</v>
      </c>
      <c r="F12" s="11">
        <v>73.930000000000007</v>
      </c>
      <c r="G12" s="4">
        <v>0</v>
      </c>
      <c r="H12" s="6">
        <f t="shared" si="0"/>
        <v>0</v>
      </c>
      <c r="I12" s="4">
        <v>0</v>
      </c>
      <c r="J12" s="11">
        <v>46.8</v>
      </c>
      <c r="K12" s="4">
        <v>0</v>
      </c>
      <c r="L12" s="6">
        <v>0</v>
      </c>
      <c r="M12" s="16"/>
    </row>
    <row r="13" spans="1:13" x14ac:dyDescent="0.25">
      <c r="A13" s="19">
        <v>7</v>
      </c>
      <c r="B13" t="s">
        <v>147</v>
      </c>
      <c r="C13" t="s">
        <v>133</v>
      </c>
      <c r="D13" t="s">
        <v>187</v>
      </c>
      <c r="E13" s="3">
        <v>0</v>
      </c>
      <c r="F13" s="11">
        <v>69.099999999999994</v>
      </c>
      <c r="G13" s="4">
        <v>0</v>
      </c>
      <c r="H13" s="6">
        <v>0</v>
      </c>
      <c r="I13" s="4">
        <v>4</v>
      </c>
      <c r="J13" s="11">
        <v>35.32</v>
      </c>
      <c r="K13" s="4">
        <v>0</v>
      </c>
      <c r="L13" s="6">
        <f>I13+K13</f>
        <v>4</v>
      </c>
      <c r="M13" s="16"/>
    </row>
    <row r="14" spans="1:13" x14ac:dyDescent="0.25">
      <c r="A14" s="19">
        <v>8</v>
      </c>
      <c r="B14" t="s">
        <v>84</v>
      </c>
      <c r="C14" t="s">
        <v>85</v>
      </c>
      <c r="D14" t="s">
        <v>86</v>
      </c>
      <c r="E14" s="3">
        <v>0</v>
      </c>
      <c r="F14" s="11">
        <v>70.33</v>
      </c>
      <c r="G14" s="4">
        <v>0</v>
      </c>
      <c r="H14" s="6">
        <f>E14+G14</f>
        <v>0</v>
      </c>
      <c r="I14" s="14">
        <v>4</v>
      </c>
      <c r="J14" s="13">
        <v>39.950000000000003</v>
      </c>
      <c r="K14" s="14">
        <v>0</v>
      </c>
      <c r="L14" s="15">
        <f>I14+K14</f>
        <v>4</v>
      </c>
      <c r="M14" s="16"/>
    </row>
    <row r="15" spans="1:13" x14ac:dyDescent="0.25">
      <c r="A15" s="19">
        <v>9</v>
      </c>
      <c r="B15" t="s">
        <v>390</v>
      </c>
      <c r="C15" t="s">
        <v>96</v>
      </c>
      <c r="D15" t="s">
        <v>391</v>
      </c>
      <c r="E15" s="3">
        <v>0</v>
      </c>
      <c r="F15" s="11">
        <v>79.209999999999994</v>
      </c>
      <c r="G15" s="4">
        <v>1</v>
      </c>
      <c r="H15" s="6">
        <f>E15+G15</f>
        <v>1</v>
      </c>
      <c r="I15" s="4"/>
      <c r="K15" s="4"/>
      <c r="L15" s="4"/>
      <c r="M15" s="16"/>
    </row>
    <row r="16" spans="1:13" x14ac:dyDescent="0.25">
      <c r="A16" s="19">
        <v>10</v>
      </c>
      <c r="B16" t="s">
        <v>90</v>
      </c>
      <c r="C16" t="s">
        <v>91</v>
      </c>
      <c r="D16" t="s">
        <v>158</v>
      </c>
      <c r="E16" s="3">
        <v>4</v>
      </c>
      <c r="F16" s="11">
        <v>64.540000000000006</v>
      </c>
      <c r="G16" s="4">
        <v>0</v>
      </c>
      <c r="H16" s="6">
        <f>E16+G16</f>
        <v>4</v>
      </c>
      <c r="I16" s="4"/>
      <c r="K16" s="4"/>
      <c r="L16" s="4"/>
      <c r="M16" s="16"/>
    </row>
    <row r="17" spans="1:13" x14ac:dyDescent="0.25">
      <c r="A17" s="19">
        <v>11</v>
      </c>
      <c r="B17" t="s">
        <v>20</v>
      </c>
      <c r="C17" t="s">
        <v>21</v>
      </c>
      <c r="D17" t="s">
        <v>185</v>
      </c>
      <c r="E17" s="3">
        <v>4</v>
      </c>
      <c r="F17" s="11">
        <v>64.819999999999993</v>
      </c>
      <c r="G17" s="4">
        <v>0</v>
      </c>
      <c r="H17" s="6">
        <v>4</v>
      </c>
      <c r="I17" s="4"/>
      <c r="J17" s="11"/>
      <c r="K17" s="4"/>
      <c r="L17" s="4"/>
      <c r="M17" s="16"/>
    </row>
    <row r="18" spans="1:13" x14ac:dyDescent="0.25">
      <c r="A18" s="19">
        <v>12</v>
      </c>
      <c r="B18" t="s">
        <v>90</v>
      </c>
      <c r="C18" t="s">
        <v>91</v>
      </c>
      <c r="D18" t="s">
        <v>180</v>
      </c>
      <c r="E18" s="3">
        <v>4</v>
      </c>
      <c r="F18" s="11">
        <v>65.05</v>
      </c>
      <c r="G18" s="4">
        <v>0</v>
      </c>
      <c r="H18" s="6">
        <f t="shared" ref="H18:H30" si="1">E18+G18</f>
        <v>4</v>
      </c>
      <c r="I18" s="4"/>
      <c r="J18" s="11"/>
      <c r="K18" s="4"/>
      <c r="L18" s="4"/>
      <c r="M18" s="16"/>
    </row>
    <row r="19" spans="1:13" x14ac:dyDescent="0.25">
      <c r="A19" s="19">
        <v>13</v>
      </c>
      <c r="B19" t="s">
        <v>141</v>
      </c>
      <c r="C19" t="s">
        <v>142</v>
      </c>
      <c r="D19" t="s">
        <v>143</v>
      </c>
      <c r="E19" s="3">
        <v>4</v>
      </c>
      <c r="F19" s="11">
        <v>73.540000000000006</v>
      </c>
      <c r="G19" s="4">
        <v>0</v>
      </c>
      <c r="H19" s="6">
        <f t="shared" si="1"/>
        <v>4</v>
      </c>
      <c r="I19" s="4"/>
      <c r="J19" s="11"/>
      <c r="K19" s="4"/>
      <c r="L19" s="4"/>
      <c r="M19" s="17"/>
    </row>
    <row r="20" spans="1:13" x14ac:dyDescent="0.25">
      <c r="A20" s="19">
        <v>14</v>
      </c>
      <c r="B20" t="s">
        <v>267</v>
      </c>
      <c r="C20" t="s">
        <v>219</v>
      </c>
      <c r="D20" t="s">
        <v>269</v>
      </c>
      <c r="E20" s="3">
        <v>4</v>
      </c>
      <c r="F20" s="11">
        <v>73.89</v>
      </c>
      <c r="G20" s="4">
        <v>0</v>
      </c>
      <c r="H20" s="6">
        <f t="shared" si="1"/>
        <v>4</v>
      </c>
      <c r="I20" s="4"/>
      <c r="K20" s="4"/>
      <c r="L20" s="4"/>
      <c r="M20" s="17"/>
    </row>
    <row r="21" spans="1:13" x14ac:dyDescent="0.25">
      <c r="A21" s="19">
        <v>15</v>
      </c>
      <c r="B21" t="s">
        <v>132</v>
      </c>
      <c r="C21" t="s">
        <v>133</v>
      </c>
      <c r="D21" t="s">
        <v>134</v>
      </c>
      <c r="E21" s="3">
        <v>4</v>
      </c>
      <c r="F21" s="11">
        <v>74.58</v>
      </c>
      <c r="G21" s="4">
        <v>0</v>
      </c>
      <c r="H21" s="6">
        <f t="shared" si="1"/>
        <v>4</v>
      </c>
      <c r="I21" s="4"/>
      <c r="J21" s="11"/>
      <c r="K21" s="4"/>
      <c r="L21" s="4"/>
      <c r="M21" s="17"/>
    </row>
    <row r="22" spans="1:13" x14ac:dyDescent="0.25">
      <c r="A22" s="19">
        <v>16</v>
      </c>
      <c r="B22" t="s">
        <v>22</v>
      </c>
      <c r="C22" t="s">
        <v>23</v>
      </c>
      <c r="D22" t="s">
        <v>146</v>
      </c>
      <c r="E22" s="3">
        <v>4</v>
      </c>
      <c r="F22" s="11">
        <v>77.67</v>
      </c>
      <c r="G22" s="4">
        <v>1</v>
      </c>
      <c r="H22" s="6">
        <f t="shared" si="1"/>
        <v>5</v>
      </c>
      <c r="I22" s="4"/>
      <c r="K22" s="4"/>
      <c r="L22" s="4"/>
      <c r="M22" s="17"/>
    </row>
    <row r="23" spans="1:13" x14ac:dyDescent="0.25">
      <c r="A23" s="19">
        <v>17</v>
      </c>
      <c r="B23" t="s">
        <v>152</v>
      </c>
      <c r="C23" t="s">
        <v>153</v>
      </c>
      <c r="D23" t="s">
        <v>154</v>
      </c>
      <c r="E23" s="3">
        <v>4</v>
      </c>
      <c r="F23" s="11">
        <v>78.84</v>
      </c>
      <c r="G23" s="4">
        <v>1</v>
      </c>
      <c r="H23" s="6">
        <f t="shared" si="1"/>
        <v>5</v>
      </c>
      <c r="I23" s="4"/>
      <c r="J23" s="11"/>
      <c r="K23" s="4"/>
      <c r="L23" s="4"/>
      <c r="M23" s="17"/>
    </row>
    <row r="24" spans="1:13" x14ac:dyDescent="0.25">
      <c r="A24" s="19">
        <v>18</v>
      </c>
      <c r="B24" t="s">
        <v>80</v>
      </c>
      <c r="C24" t="s">
        <v>175</v>
      </c>
      <c r="D24" t="s">
        <v>176</v>
      </c>
      <c r="E24" s="3">
        <v>8</v>
      </c>
      <c r="F24" s="11">
        <v>65.040000000000006</v>
      </c>
      <c r="G24" s="4">
        <v>0</v>
      </c>
      <c r="H24" s="6">
        <f t="shared" si="1"/>
        <v>8</v>
      </c>
      <c r="I24" s="4"/>
      <c r="J24" s="11"/>
      <c r="K24" s="4"/>
      <c r="L24" s="4"/>
      <c r="M24" s="17"/>
    </row>
    <row r="25" spans="1:13" x14ac:dyDescent="0.25">
      <c r="A25" s="19">
        <v>19</v>
      </c>
      <c r="B25" t="s">
        <v>163</v>
      </c>
      <c r="C25" t="s">
        <v>164</v>
      </c>
      <c r="D25" t="s">
        <v>165</v>
      </c>
      <c r="E25" s="3">
        <v>8</v>
      </c>
      <c r="F25" s="11">
        <v>69.13</v>
      </c>
      <c r="G25" s="4">
        <v>0</v>
      </c>
      <c r="H25" s="6">
        <f t="shared" si="1"/>
        <v>8</v>
      </c>
      <c r="I25" s="4"/>
      <c r="J25" s="11"/>
      <c r="K25" s="4"/>
      <c r="L25" s="4"/>
      <c r="M25" s="17"/>
    </row>
    <row r="26" spans="1:13" x14ac:dyDescent="0.25">
      <c r="A26" s="19">
        <v>20</v>
      </c>
      <c r="B26" t="s">
        <v>147</v>
      </c>
      <c r="C26" t="s">
        <v>133</v>
      </c>
      <c r="D26" t="s">
        <v>148</v>
      </c>
      <c r="E26" s="3">
        <v>8</v>
      </c>
      <c r="F26" s="11">
        <v>70.83</v>
      </c>
      <c r="G26" s="4">
        <v>0</v>
      </c>
      <c r="H26" s="6">
        <f t="shared" si="1"/>
        <v>8</v>
      </c>
      <c r="I26" s="4"/>
      <c r="J26" s="11"/>
      <c r="K26" s="4"/>
      <c r="L26" s="4"/>
      <c r="M26" s="16"/>
    </row>
    <row r="27" spans="1:13" x14ac:dyDescent="0.25">
      <c r="A27" s="19">
        <v>21</v>
      </c>
      <c r="B27" t="s">
        <v>172</v>
      </c>
      <c r="C27" t="s">
        <v>173</v>
      </c>
      <c r="D27" t="s">
        <v>174</v>
      </c>
      <c r="E27" s="3">
        <v>12</v>
      </c>
      <c r="F27" s="11">
        <v>69.489999999999995</v>
      </c>
      <c r="G27" s="4">
        <v>0</v>
      </c>
      <c r="H27" s="6">
        <f t="shared" si="1"/>
        <v>12</v>
      </c>
      <c r="I27" s="4"/>
      <c r="J27" s="11"/>
      <c r="K27" s="4"/>
      <c r="L27" s="4"/>
      <c r="M27" s="16"/>
    </row>
    <row r="28" spans="1:13" x14ac:dyDescent="0.25">
      <c r="A28" s="19">
        <v>22</v>
      </c>
      <c r="B28" t="s">
        <v>169</v>
      </c>
      <c r="C28" t="s">
        <v>170</v>
      </c>
      <c r="D28" t="s">
        <v>171</v>
      </c>
      <c r="E28" s="3">
        <v>12</v>
      </c>
      <c r="F28" s="11">
        <v>70.5</v>
      </c>
      <c r="G28" s="4">
        <v>0</v>
      </c>
      <c r="H28" s="6">
        <f t="shared" si="1"/>
        <v>12</v>
      </c>
      <c r="K28" s="4"/>
      <c r="L28" s="4"/>
      <c r="M28" s="16"/>
    </row>
    <row r="29" spans="1:13" x14ac:dyDescent="0.25">
      <c r="A29" s="19">
        <v>23</v>
      </c>
      <c r="B29" t="s">
        <v>182</v>
      </c>
      <c r="C29" t="s">
        <v>183</v>
      </c>
      <c r="D29" t="s">
        <v>184</v>
      </c>
      <c r="E29" s="3">
        <v>20</v>
      </c>
      <c r="F29" s="11">
        <v>108.85</v>
      </c>
      <c r="G29" s="4">
        <v>9</v>
      </c>
      <c r="H29" s="6">
        <f t="shared" si="1"/>
        <v>29</v>
      </c>
      <c r="I29" s="4"/>
      <c r="J29" s="11"/>
      <c r="K29" s="4"/>
      <c r="L29" s="4"/>
      <c r="M29" s="16"/>
    </row>
    <row r="30" spans="1:13" x14ac:dyDescent="0.25">
      <c r="A30" s="19">
        <v>24</v>
      </c>
      <c r="B30" t="s">
        <v>149</v>
      </c>
      <c r="C30" t="s">
        <v>150</v>
      </c>
      <c r="D30" t="s">
        <v>151</v>
      </c>
      <c r="E30" s="3">
        <v>28</v>
      </c>
      <c r="F30" s="11">
        <v>80.78</v>
      </c>
      <c r="G30" s="4">
        <v>2</v>
      </c>
      <c r="H30" s="6">
        <f t="shared" si="1"/>
        <v>30</v>
      </c>
      <c r="I30" s="4"/>
      <c r="J30" s="11"/>
      <c r="K30" s="4"/>
      <c r="L30" s="4"/>
      <c r="M30" s="16"/>
    </row>
    <row r="31" spans="1:13" x14ac:dyDescent="0.25">
      <c r="A31" s="19">
        <v>25</v>
      </c>
      <c r="B31" t="s">
        <v>128</v>
      </c>
      <c r="C31" t="s">
        <v>129</v>
      </c>
      <c r="D31" t="s">
        <v>130</v>
      </c>
      <c r="E31" s="12" t="s">
        <v>60</v>
      </c>
      <c r="F31" s="13"/>
      <c r="G31" s="14"/>
      <c r="H31" s="15" t="s">
        <v>60</v>
      </c>
      <c r="K31" s="4"/>
      <c r="L31" s="4"/>
      <c r="M31" s="16"/>
    </row>
    <row r="32" spans="1:13" x14ac:dyDescent="0.25">
      <c r="A32" s="25"/>
      <c r="B32" s="17"/>
      <c r="C32" s="17"/>
      <c r="D32" s="17"/>
      <c r="E32" s="4"/>
      <c r="F32" s="11"/>
      <c r="G32" s="4"/>
      <c r="H32" s="4"/>
      <c r="I32" s="4"/>
      <c r="J32" s="11"/>
      <c r="K32" s="4"/>
      <c r="L32" s="4"/>
      <c r="M32" s="16"/>
    </row>
    <row r="33" spans="1:13" x14ac:dyDescent="0.25">
      <c r="A33" s="25"/>
      <c r="B33" s="17"/>
      <c r="C33" s="17"/>
      <c r="D33" s="17"/>
      <c r="E33" s="4"/>
      <c r="F33" s="11"/>
      <c r="G33" s="4"/>
      <c r="H33" s="4"/>
      <c r="I33" s="4"/>
      <c r="J33" s="11"/>
      <c r="K33" s="4"/>
      <c r="L33" s="4"/>
      <c r="M33" s="16"/>
    </row>
    <row r="34" spans="1:13" x14ac:dyDescent="0.25">
      <c r="A34" s="25"/>
      <c r="B34" s="17"/>
      <c r="C34" s="17"/>
      <c r="D34" s="17"/>
      <c r="E34" s="4"/>
      <c r="F34" s="11"/>
      <c r="G34" s="4"/>
      <c r="H34" s="4"/>
      <c r="I34" s="4"/>
      <c r="J34" s="11"/>
      <c r="K34" s="4"/>
      <c r="L34" s="4"/>
      <c r="M34" s="16"/>
    </row>
    <row r="35" spans="1:13" x14ac:dyDescent="0.25">
      <c r="A35" s="19"/>
      <c r="M35"/>
    </row>
    <row r="36" spans="1:13" x14ac:dyDescent="0.25">
      <c r="A36" s="19"/>
      <c r="M36"/>
    </row>
    <row r="37" spans="1:13" x14ac:dyDescent="0.25">
      <c r="A37" s="19"/>
      <c r="M37"/>
    </row>
    <row r="38" spans="1:13" x14ac:dyDescent="0.25">
      <c r="A38" s="19"/>
      <c r="M38"/>
    </row>
    <row r="39" spans="1:13" x14ac:dyDescent="0.25">
      <c r="A39" s="19"/>
      <c r="M39"/>
    </row>
    <row r="40" spans="1:13" x14ac:dyDescent="0.25">
      <c r="A40" s="19"/>
      <c r="M40"/>
    </row>
    <row r="41" spans="1:13" x14ac:dyDescent="0.25">
      <c r="A41" s="19"/>
      <c r="M41"/>
    </row>
    <row r="42" spans="1:13" x14ac:dyDescent="0.25">
      <c r="A42" s="19"/>
      <c r="M42"/>
    </row>
    <row r="43" spans="1:13" x14ac:dyDescent="0.25">
      <c r="A43" s="19"/>
      <c r="M43"/>
    </row>
    <row r="44" spans="1:13" x14ac:dyDescent="0.25">
      <c r="A44" s="19"/>
      <c r="M44"/>
    </row>
    <row r="45" spans="1:13" x14ac:dyDescent="0.25">
      <c r="A45" s="19"/>
      <c r="M45"/>
    </row>
    <row r="46" spans="1:13" x14ac:dyDescent="0.25">
      <c r="A46" s="19"/>
      <c r="M46"/>
    </row>
    <row r="47" spans="1:13" x14ac:dyDescent="0.25">
      <c r="A47" s="19"/>
      <c r="M47"/>
    </row>
    <row r="48" spans="1:13" x14ac:dyDescent="0.25">
      <c r="A48" s="19"/>
      <c r="M48"/>
    </row>
  </sheetData>
  <sortState ref="B7:M14">
    <sortCondition ref="L7:L14"/>
    <sortCondition ref="J7:J14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16.85546875" style="2" bestFit="1" customWidth="1"/>
  </cols>
  <sheetData>
    <row r="1" spans="1:13" ht="15.75" x14ac:dyDescent="0.25">
      <c r="A1" s="118" t="s">
        <v>407</v>
      </c>
      <c r="B1" s="118"/>
      <c r="C1" s="118"/>
      <c r="D1" s="118"/>
      <c r="E1" s="9"/>
      <c r="F1" s="20"/>
      <c r="G1" s="9"/>
      <c r="H1" s="9"/>
    </row>
    <row r="2" spans="1:13" ht="15.75" x14ac:dyDescent="0.25">
      <c r="A2" s="118" t="s">
        <v>408</v>
      </c>
      <c r="B2" s="118"/>
      <c r="C2" s="118"/>
      <c r="D2" s="118"/>
      <c r="E2" s="9"/>
      <c r="F2" s="20"/>
      <c r="G2" s="9"/>
      <c r="H2" s="9"/>
    </row>
    <row r="3" spans="1:13" ht="15.75" x14ac:dyDescent="0.25">
      <c r="A3" s="118" t="s">
        <v>409</v>
      </c>
      <c r="B3" s="118"/>
      <c r="C3" s="118"/>
      <c r="D3" s="118"/>
      <c r="E3" s="9"/>
      <c r="F3" s="20"/>
      <c r="G3" s="9"/>
      <c r="H3" s="9"/>
    </row>
    <row r="4" spans="1:13" ht="15.75" x14ac:dyDescent="0.25">
      <c r="A4" s="118" t="s">
        <v>12</v>
      </c>
      <c r="B4" s="118"/>
      <c r="C4" s="118"/>
      <c r="D4" s="118"/>
    </row>
    <row r="5" spans="1:13" x14ac:dyDescent="0.25">
      <c r="E5" s="111" t="s">
        <v>0</v>
      </c>
      <c r="F5" s="112"/>
      <c r="G5" s="112"/>
      <c r="H5" s="112"/>
      <c r="I5" s="111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4" t="s">
        <v>9</v>
      </c>
      <c r="I6" s="3" t="s">
        <v>6</v>
      </c>
      <c r="J6" s="11" t="s">
        <v>7</v>
      </c>
      <c r="K6" s="5" t="s">
        <v>8</v>
      </c>
      <c r="L6" s="4" t="s">
        <v>9</v>
      </c>
      <c r="M6" s="22" t="s">
        <v>11</v>
      </c>
    </row>
    <row r="7" spans="1:13" x14ac:dyDescent="0.25">
      <c r="A7" s="9">
        <v>1</v>
      </c>
      <c r="B7" s="10" t="s">
        <v>285</v>
      </c>
      <c r="C7" s="10" t="s">
        <v>286</v>
      </c>
      <c r="D7" s="10" t="s">
        <v>287</v>
      </c>
      <c r="E7" s="3">
        <v>0</v>
      </c>
      <c r="F7" s="11">
        <v>61.18</v>
      </c>
      <c r="G7" s="4">
        <v>0</v>
      </c>
      <c r="H7" s="4">
        <f t="shared" ref="H7:H21" si="0">E7+G7</f>
        <v>0</v>
      </c>
      <c r="I7" s="3">
        <v>0</v>
      </c>
      <c r="J7" s="11">
        <v>27.44</v>
      </c>
      <c r="K7" s="4">
        <v>0</v>
      </c>
      <c r="L7" s="4">
        <v>0</v>
      </c>
      <c r="M7" s="23" t="s">
        <v>406</v>
      </c>
    </row>
    <row r="8" spans="1:13" x14ac:dyDescent="0.25">
      <c r="A8" s="9">
        <v>2</v>
      </c>
      <c r="B8" s="10" t="s">
        <v>262</v>
      </c>
      <c r="C8" s="10" t="s">
        <v>270</v>
      </c>
      <c r="D8" s="10" t="s">
        <v>300</v>
      </c>
      <c r="E8" s="3">
        <v>0</v>
      </c>
      <c r="F8" s="11">
        <v>59.59</v>
      </c>
      <c r="G8" s="4">
        <v>0</v>
      </c>
      <c r="H8" s="4">
        <f t="shared" si="0"/>
        <v>0</v>
      </c>
      <c r="I8" s="3">
        <v>0</v>
      </c>
      <c r="J8" s="11">
        <v>28.29</v>
      </c>
      <c r="K8" s="4">
        <v>0</v>
      </c>
      <c r="L8" s="4">
        <v>0</v>
      </c>
      <c r="M8" s="23" t="s">
        <v>406</v>
      </c>
    </row>
    <row r="9" spans="1:13" x14ac:dyDescent="0.25">
      <c r="A9" s="9">
        <v>3</v>
      </c>
      <c r="B9" s="10" t="s">
        <v>31</v>
      </c>
      <c r="C9" s="10" t="s">
        <v>272</v>
      </c>
      <c r="D9" s="10" t="s">
        <v>299</v>
      </c>
      <c r="E9" s="3">
        <v>0</v>
      </c>
      <c r="F9" s="11">
        <v>66.209999999999994</v>
      </c>
      <c r="G9" s="4">
        <v>0</v>
      </c>
      <c r="H9" s="4">
        <f t="shared" si="0"/>
        <v>0</v>
      </c>
      <c r="I9" s="3">
        <v>0</v>
      </c>
      <c r="J9" s="11">
        <v>29.43</v>
      </c>
      <c r="K9" s="4">
        <v>0</v>
      </c>
      <c r="L9" s="4">
        <v>0</v>
      </c>
      <c r="M9" s="23" t="s">
        <v>406</v>
      </c>
    </row>
    <row r="10" spans="1:13" x14ac:dyDescent="0.25">
      <c r="A10" s="9">
        <v>4</v>
      </c>
      <c r="B10" s="10" t="s">
        <v>293</v>
      </c>
      <c r="C10" s="10" t="s">
        <v>294</v>
      </c>
      <c r="D10" s="10" t="s">
        <v>295</v>
      </c>
      <c r="E10" s="3">
        <v>0</v>
      </c>
      <c r="F10" s="11">
        <v>62</v>
      </c>
      <c r="G10" s="4">
        <v>0</v>
      </c>
      <c r="H10" s="4">
        <f t="shared" si="0"/>
        <v>0</v>
      </c>
      <c r="I10" s="3">
        <v>0</v>
      </c>
      <c r="J10" s="11">
        <v>31.16</v>
      </c>
      <c r="K10" s="4">
        <v>0</v>
      </c>
      <c r="L10" s="4">
        <v>0</v>
      </c>
      <c r="M10" s="23" t="s">
        <v>469</v>
      </c>
    </row>
    <row r="11" spans="1:13" x14ac:dyDescent="0.25">
      <c r="A11" s="9">
        <v>5</v>
      </c>
      <c r="B11" s="10" t="s">
        <v>274</v>
      </c>
      <c r="C11" s="10" t="s">
        <v>275</v>
      </c>
      <c r="D11" s="10" t="s">
        <v>276</v>
      </c>
      <c r="E11" s="3">
        <v>0</v>
      </c>
      <c r="F11" s="11">
        <v>71.52</v>
      </c>
      <c r="G11" s="4">
        <v>0</v>
      </c>
      <c r="H11" s="4">
        <f t="shared" si="0"/>
        <v>0</v>
      </c>
      <c r="I11" s="3">
        <v>0</v>
      </c>
      <c r="J11" s="11">
        <v>32.36</v>
      </c>
      <c r="K11" s="4">
        <v>0</v>
      </c>
      <c r="L11" s="4">
        <f>I11+K11</f>
        <v>0</v>
      </c>
      <c r="M11" s="24" t="s">
        <v>469</v>
      </c>
    </row>
    <row r="12" spans="1:13" x14ac:dyDescent="0.25">
      <c r="A12" s="19">
        <v>6</v>
      </c>
      <c r="B12" s="17" t="s">
        <v>416</v>
      </c>
      <c r="C12" s="17" t="s">
        <v>329</v>
      </c>
      <c r="D12" s="17" t="s">
        <v>330</v>
      </c>
      <c r="E12" s="3">
        <v>0</v>
      </c>
      <c r="F12" s="11">
        <v>70.31</v>
      </c>
      <c r="G12" s="4">
        <v>0</v>
      </c>
      <c r="H12" s="4">
        <f t="shared" si="0"/>
        <v>0</v>
      </c>
      <c r="I12" s="3">
        <v>0</v>
      </c>
      <c r="J12" s="11">
        <v>32.49</v>
      </c>
      <c r="K12" s="4">
        <v>0</v>
      </c>
      <c r="L12" s="6">
        <v>0</v>
      </c>
      <c r="M12" s="16"/>
    </row>
    <row r="13" spans="1:13" x14ac:dyDescent="0.25">
      <c r="A13" s="19">
        <v>7</v>
      </c>
      <c r="B13" t="s">
        <v>262</v>
      </c>
      <c r="C13" t="s">
        <v>270</v>
      </c>
      <c r="D13" t="s">
        <v>288</v>
      </c>
      <c r="E13" s="3">
        <v>0</v>
      </c>
      <c r="F13" s="11">
        <v>61.5</v>
      </c>
      <c r="G13" s="4">
        <v>0</v>
      </c>
      <c r="H13" s="4">
        <f t="shared" si="0"/>
        <v>0</v>
      </c>
      <c r="I13" s="3">
        <v>0</v>
      </c>
      <c r="J13" s="11">
        <v>32.520000000000003</v>
      </c>
      <c r="K13" s="4">
        <v>0</v>
      </c>
      <c r="L13" s="6">
        <v>0</v>
      </c>
      <c r="M13" s="16"/>
    </row>
    <row r="14" spans="1:13" x14ac:dyDescent="0.25">
      <c r="A14" s="19">
        <v>8</v>
      </c>
      <c r="B14" t="s">
        <v>290</v>
      </c>
      <c r="C14" t="s">
        <v>291</v>
      </c>
      <c r="D14" t="s">
        <v>292</v>
      </c>
      <c r="E14" s="3">
        <v>0</v>
      </c>
      <c r="F14" s="11">
        <v>69.069999999999993</v>
      </c>
      <c r="G14" s="4">
        <v>0</v>
      </c>
      <c r="H14" s="4">
        <f t="shared" si="0"/>
        <v>0</v>
      </c>
      <c r="I14" s="3">
        <v>0</v>
      </c>
      <c r="J14" s="11">
        <v>34.909999999999997</v>
      </c>
      <c r="K14" s="4">
        <v>0</v>
      </c>
      <c r="L14" s="6">
        <v>0</v>
      </c>
      <c r="M14" s="16"/>
    </row>
    <row r="15" spans="1:13" x14ac:dyDescent="0.25">
      <c r="A15" s="19">
        <v>9</v>
      </c>
      <c r="B15" t="s">
        <v>262</v>
      </c>
      <c r="C15" t="s">
        <v>270</v>
      </c>
      <c r="D15" t="s">
        <v>271</v>
      </c>
      <c r="E15" s="3">
        <v>0</v>
      </c>
      <c r="F15" s="11">
        <v>68.73</v>
      </c>
      <c r="G15" s="4">
        <v>0</v>
      </c>
      <c r="H15" s="4">
        <f t="shared" si="0"/>
        <v>0</v>
      </c>
      <c r="I15" s="3">
        <v>0</v>
      </c>
      <c r="J15" s="11">
        <v>36.22</v>
      </c>
      <c r="K15" s="4">
        <v>0</v>
      </c>
      <c r="L15" s="6">
        <f>I15+K15</f>
        <v>0</v>
      </c>
      <c r="M15" s="16"/>
    </row>
    <row r="16" spans="1:13" x14ac:dyDescent="0.25">
      <c r="A16" s="19">
        <v>10</v>
      </c>
      <c r="B16" t="s">
        <v>282</v>
      </c>
      <c r="C16" t="s">
        <v>283</v>
      </c>
      <c r="D16" t="s">
        <v>284</v>
      </c>
      <c r="E16" s="3">
        <v>0</v>
      </c>
      <c r="F16" s="11">
        <v>75.67</v>
      </c>
      <c r="G16" s="4">
        <v>0</v>
      </c>
      <c r="H16" s="4">
        <f t="shared" si="0"/>
        <v>0</v>
      </c>
      <c r="I16" s="3">
        <v>0</v>
      </c>
      <c r="J16" s="11">
        <v>36.69</v>
      </c>
      <c r="K16" s="4">
        <v>0</v>
      </c>
      <c r="L16" s="6">
        <v>0</v>
      </c>
      <c r="M16" s="16"/>
    </row>
    <row r="17" spans="1:13" x14ac:dyDescent="0.25">
      <c r="A17" s="19">
        <v>11</v>
      </c>
      <c r="B17" t="s">
        <v>100</v>
      </c>
      <c r="C17" t="s">
        <v>277</v>
      </c>
      <c r="D17" t="s">
        <v>278</v>
      </c>
      <c r="E17" s="3">
        <v>0</v>
      </c>
      <c r="F17" s="11">
        <v>73.16</v>
      </c>
      <c r="G17" s="4">
        <v>0</v>
      </c>
      <c r="H17" s="4">
        <f t="shared" si="0"/>
        <v>0</v>
      </c>
      <c r="I17" s="3">
        <v>0</v>
      </c>
      <c r="J17" s="11">
        <v>37.590000000000003</v>
      </c>
      <c r="K17" s="4">
        <v>0</v>
      </c>
      <c r="L17" s="6">
        <v>0</v>
      </c>
      <c r="M17" s="16"/>
    </row>
    <row r="18" spans="1:13" x14ac:dyDescent="0.25">
      <c r="A18" s="19">
        <v>12</v>
      </c>
      <c r="B18" s="58" t="s">
        <v>417</v>
      </c>
      <c r="C18" s="58" t="s">
        <v>418</v>
      </c>
      <c r="D18" s="58" t="s">
        <v>419</v>
      </c>
      <c r="E18" s="3">
        <v>0</v>
      </c>
      <c r="F18" s="11">
        <v>68.91</v>
      </c>
      <c r="G18" s="4">
        <v>0</v>
      </c>
      <c r="H18" s="4">
        <f t="shared" si="0"/>
        <v>0</v>
      </c>
      <c r="I18" s="3">
        <v>4</v>
      </c>
      <c r="J18" s="11">
        <v>33.28</v>
      </c>
      <c r="K18" s="4">
        <v>0</v>
      </c>
      <c r="L18" s="6">
        <v>4</v>
      </c>
      <c r="M18" s="16"/>
    </row>
    <row r="19" spans="1:13" x14ac:dyDescent="0.25">
      <c r="A19" s="19">
        <v>13</v>
      </c>
      <c r="B19" t="s">
        <v>31</v>
      </c>
      <c r="C19" t="s">
        <v>272</v>
      </c>
      <c r="D19" t="s">
        <v>273</v>
      </c>
      <c r="E19" s="3">
        <v>0</v>
      </c>
      <c r="F19" s="11">
        <v>81.819999999999993</v>
      </c>
      <c r="G19" s="4">
        <v>2</v>
      </c>
      <c r="H19" s="4">
        <f t="shared" si="0"/>
        <v>2</v>
      </c>
      <c r="I19" s="12" t="s">
        <v>60</v>
      </c>
      <c r="J19" s="13"/>
      <c r="K19" s="14"/>
      <c r="L19" s="15" t="s">
        <v>60</v>
      </c>
      <c r="M19" s="17"/>
    </row>
    <row r="20" spans="1:13" x14ac:dyDescent="0.25">
      <c r="A20" s="19">
        <v>14</v>
      </c>
      <c r="B20" t="s">
        <v>296</v>
      </c>
      <c r="C20" t="s">
        <v>297</v>
      </c>
      <c r="D20" t="s">
        <v>298</v>
      </c>
      <c r="E20" s="3">
        <v>4</v>
      </c>
      <c r="F20" s="11">
        <v>77.5</v>
      </c>
      <c r="G20" s="4">
        <v>0</v>
      </c>
      <c r="H20" s="6">
        <f t="shared" si="0"/>
        <v>4</v>
      </c>
      <c r="I20" s="3"/>
      <c r="J20" s="11"/>
      <c r="K20" s="4"/>
      <c r="L20" s="4"/>
      <c r="M20" s="17"/>
    </row>
    <row r="21" spans="1:13" x14ac:dyDescent="0.25">
      <c r="A21" s="19">
        <v>15</v>
      </c>
      <c r="B21" t="s">
        <v>279</v>
      </c>
      <c r="C21" t="s">
        <v>280</v>
      </c>
      <c r="D21" t="s">
        <v>281</v>
      </c>
      <c r="E21" s="12">
        <v>12</v>
      </c>
      <c r="F21" s="13">
        <v>101.69</v>
      </c>
      <c r="G21" s="14">
        <v>5</v>
      </c>
      <c r="H21" s="15">
        <f t="shared" si="0"/>
        <v>17</v>
      </c>
      <c r="I21" s="3"/>
      <c r="J21" s="11"/>
      <c r="K21" s="4"/>
      <c r="L21" s="4"/>
      <c r="M21" s="17"/>
    </row>
    <row r="22" spans="1:13" x14ac:dyDescent="0.25">
      <c r="A22" s="25"/>
      <c r="E22" s="4"/>
      <c r="F22" s="11"/>
      <c r="G22" s="4"/>
      <c r="H22" s="4"/>
      <c r="I22" s="4"/>
      <c r="J22" s="11"/>
      <c r="K22" s="4"/>
      <c r="L22" s="4"/>
      <c r="M22" s="17"/>
    </row>
    <row r="23" spans="1:13" x14ac:dyDescent="0.25">
      <c r="A23" s="25"/>
      <c r="E23" s="4"/>
      <c r="F23" s="11"/>
      <c r="G23" s="4"/>
      <c r="H23" s="4"/>
      <c r="I23" s="4"/>
      <c r="J23" s="11"/>
      <c r="K23" s="4"/>
      <c r="L23" s="4"/>
      <c r="M23" s="17"/>
    </row>
    <row r="24" spans="1:13" x14ac:dyDescent="0.25">
      <c r="A24" s="25"/>
      <c r="B24" s="26"/>
      <c r="C24" s="26"/>
      <c r="D24" s="26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25"/>
      <c r="B26" s="17"/>
      <c r="C26" s="17"/>
      <c r="D26" s="17"/>
      <c r="E26" s="4"/>
      <c r="F26" s="11"/>
      <c r="G26" s="4"/>
      <c r="H26" s="4"/>
      <c r="I26" s="4"/>
    </row>
    <row r="27" spans="1:13" x14ac:dyDescent="0.25">
      <c r="A27" s="25"/>
      <c r="B27" s="17"/>
      <c r="C27" s="17"/>
      <c r="D27" s="17"/>
      <c r="E27" s="4"/>
      <c r="F27" s="11"/>
      <c r="G27" s="4"/>
      <c r="H27" s="4"/>
      <c r="I27" s="4"/>
    </row>
    <row r="28" spans="1:13" x14ac:dyDescent="0.25">
      <c r="A28" s="25"/>
      <c r="B28" s="17"/>
      <c r="C28" s="17"/>
      <c r="D28" s="17"/>
      <c r="E28" s="4"/>
      <c r="F28" s="11"/>
      <c r="G28" s="4"/>
      <c r="H28" s="4"/>
      <c r="I28" s="4"/>
    </row>
    <row r="29" spans="1:13" x14ac:dyDescent="0.25">
      <c r="A29" s="25"/>
      <c r="B29" s="17"/>
      <c r="C29" s="17"/>
      <c r="D29" s="17"/>
      <c r="E29" s="4"/>
      <c r="F29" s="11"/>
      <c r="G29" s="4"/>
      <c r="H29" s="4"/>
      <c r="I29" s="4"/>
    </row>
    <row r="30" spans="1:13" x14ac:dyDescent="0.25">
      <c r="A30" s="25"/>
      <c r="B30" s="17"/>
      <c r="C30" s="17"/>
      <c r="D30" s="17"/>
      <c r="E30" s="4"/>
      <c r="F30" s="11"/>
      <c r="G30" s="4"/>
      <c r="H30" s="4"/>
      <c r="I30" s="4"/>
    </row>
    <row r="31" spans="1:13" x14ac:dyDescent="0.25">
      <c r="A31" s="25"/>
      <c r="B31" s="17"/>
      <c r="C31" s="17"/>
      <c r="D31" s="17"/>
      <c r="E31" s="4"/>
      <c r="F31" s="11"/>
      <c r="G31" s="4"/>
      <c r="H31" s="4"/>
      <c r="I31" s="4"/>
    </row>
    <row r="32" spans="1:13" x14ac:dyDescent="0.25">
      <c r="A32" s="25"/>
      <c r="B32" s="17"/>
      <c r="C32" s="17"/>
      <c r="D32" s="17"/>
      <c r="E32" s="4"/>
      <c r="F32" s="11"/>
      <c r="G32" s="4"/>
      <c r="H32" s="4"/>
      <c r="I32" s="4"/>
    </row>
    <row r="33" spans="1:13" x14ac:dyDescent="0.25">
      <c r="A33" s="25"/>
      <c r="B33" s="17"/>
      <c r="C33" s="17"/>
      <c r="D33" s="17"/>
      <c r="E33" s="4"/>
      <c r="F33" s="11"/>
      <c r="G33" s="4"/>
      <c r="H33" s="4"/>
      <c r="I33" s="4"/>
    </row>
    <row r="34" spans="1:13" x14ac:dyDescent="0.25">
      <c r="A34" s="25"/>
      <c r="B34" s="17"/>
      <c r="C34" s="17"/>
      <c r="D34" s="17"/>
      <c r="E34" s="4"/>
      <c r="F34" s="11"/>
      <c r="G34" s="4"/>
      <c r="H34" s="4"/>
      <c r="I34" s="4"/>
    </row>
    <row r="35" spans="1:13" x14ac:dyDescent="0.25">
      <c r="A35" s="25"/>
      <c r="B35" s="17"/>
      <c r="C35" s="17"/>
      <c r="D35" s="17"/>
      <c r="E35" s="4"/>
      <c r="F35" s="11"/>
      <c r="G35" s="4"/>
      <c r="H35" s="4"/>
      <c r="I35" s="4"/>
      <c r="M35"/>
    </row>
    <row r="36" spans="1:13" x14ac:dyDescent="0.25">
      <c r="A36" s="25"/>
      <c r="B36" s="17"/>
      <c r="C36" s="17"/>
      <c r="D36" s="17"/>
      <c r="E36" s="4"/>
      <c r="F36" s="11"/>
      <c r="G36" s="4"/>
      <c r="H36" s="4"/>
      <c r="I36" s="4"/>
      <c r="M36"/>
    </row>
    <row r="37" spans="1:13" x14ac:dyDescent="0.25">
      <c r="A37" s="25"/>
      <c r="B37" s="17"/>
      <c r="C37" s="17"/>
      <c r="D37" s="17"/>
      <c r="E37" s="4"/>
      <c r="F37" s="11"/>
      <c r="G37" s="4"/>
      <c r="H37" s="4"/>
      <c r="I37" s="4"/>
      <c r="M37"/>
    </row>
    <row r="38" spans="1:13" x14ac:dyDescent="0.25">
      <c r="A38" s="25"/>
      <c r="B38" s="17"/>
      <c r="C38" s="17"/>
      <c r="D38" s="17"/>
      <c r="E38" s="4"/>
      <c r="F38" s="11"/>
      <c r="G38" s="4"/>
      <c r="H38" s="4"/>
      <c r="I38" s="4"/>
      <c r="M38"/>
    </row>
    <row r="39" spans="1:13" x14ac:dyDescent="0.25">
      <c r="A39" s="25"/>
      <c r="B39" s="17"/>
      <c r="C39" s="17"/>
      <c r="D39" s="17"/>
      <c r="E39" s="4"/>
      <c r="F39" s="11"/>
      <c r="G39" s="4"/>
      <c r="H39" s="4"/>
      <c r="I39" s="4"/>
      <c r="M39"/>
    </row>
    <row r="40" spans="1:13" x14ac:dyDescent="0.25">
      <c r="A40" s="25"/>
      <c r="B40" s="17"/>
      <c r="C40" s="17"/>
      <c r="D40" s="17"/>
      <c r="E40" s="4"/>
      <c r="F40" s="11"/>
      <c r="G40" s="4"/>
      <c r="H40" s="4"/>
      <c r="I40" s="4"/>
      <c r="M40"/>
    </row>
    <row r="41" spans="1:13" x14ac:dyDescent="0.25">
      <c r="A41" s="25"/>
      <c r="B41" s="17"/>
      <c r="C41" s="17"/>
      <c r="D41" s="17"/>
      <c r="E41" s="4"/>
      <c r="F41" s="11"/>
      <c r="G41" s="4"/>
      <c r="H41" s="4"/>
      <c r="I41" s="4"/>
      <c r="M41"/>
    </row>
    <row r="42" spans="1:13" x14ac:dyDescent="0.25">
      <c r="A42" s="25"/>
      <c r="B42" s="17"/>
      <c r="C42" s="17"/>
      <c r="D42" s="17"/>
      <c r="E42" s="4"/>
      <c r="F42" s="11"/>
      <c r="G42" s="4"/>
      <c r="H42" s="4"/>
      <c r="I42" s="4"/>
      <c r="M42"/>
    </row>
    <row r="43" spans="1:13" x14ac:dyDescent="0.25">
      <c r="A43" s="25"/>
      <c r="B43" s="17"/>
      <c r="C43" s="17"/>
      <c r="D43" s="17"/>
      <c r="E43" s="4"/>
      <c r="F43" s="11"/>
      <c r="G43" s="4"/>
      <c r="H43" s="4"/>
      <c r="I43" s="4"/>
      <c r="M43"/>
    </row>
    <row r="44" spans="1:13" x14ac:dyDescent="0.25">
      <c r="A44" s="25"/>
      <c r="B44" s="17"/>
      <c r="C44" s="17"/>
      <c r="D44" s="17"/>
      <c r="E44" s="4"/>
      <c r="F44" s="11"/>
      <c r="G44" s="4"/>
      <c r="H44" s="4"/>
      <c r="I44" s="4"/>
      <c r="M44"/>
    </row>
    <row r="45" spans="1:13" x14ac:dyDescent="0.25">
      <c r="A45" s="25"/>
      <c r="B45" s="17"/>
      <c r="C45" s="17"/>
      <c r="D45" s="17"/>
      <c r="E45" s="4"/>
      <c r="F45" s="11"/>
      <c r="G45" s="4"/>
      <c r="H45" s="4"/>
      <c r="I45" s="4"/>
      <c r="M45"/>
    </row>
    <row r="46" spans="1:13" x14ac:dyDescent="0.25">
      <c r="A46" s="25"/>
      <c r="B46" s="17"/>
      <c r="C46" s="17"/>
      <c r="D46" s="17"/>
      <c r="E46" s="4"/>
      <c r="F46" s="11"/>
      <c r="G46" s="4"/>
      <c r="H46" s="4"/>
      <c r="I46" s="4"/>
      <c r="M46"/>
    </row>
    <row r="47" spans="1:13" x14ac:dyDescent="0.25">
      <c r="A47" s="25"/>
      <c r="B47" s="17"/>
      <c r="C47" s="17"/>
      <c r="D47" s="17"/>
      <c r="E47" s="4"/>
      <c r="F47" s="11"/>
      <c r="G47" s="4"/>
      <c r="H47" s="4"/>
      <c r="I47" s="4"/>
      <c r="M47"/>
    </row>
    <row r="48" spans="1:13" x14ac:dyDescent="0.25">
      <c r="A48" s="25"/>
      <c r="B48" s="17"/>
      <c r="C48" s="17"/>
      <c r="D48" s="17"/>
      <c r="E48" s="4"/>
      <c r="F48" s="11"/>
      <c r="G48" s="4"/>
      <c r="H48" s="4"/>
      <c r="I48" s="4"/>
      <c r="M48"/>
    </row>
  </sheetData>
  <sortState ref="B7:M19">
    <sortCondition ref="L7:L19"/>
    <sortCondition ref="J7:J19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16.85546875" style="2" bestFit="1" customWidth="1"/>
  </cols>
  <sheetData>
    <row r="1" spans="1:13" ht="15.75" x14ac:dyDescent="0.25">
      <c r="A1" s="118" t="s">
        <v>410</v>
      </c>
      <c r="B1" s="118"/>
      <c r="C1" s="118"/>
      <c r="D1" s="118"/>
      <c r="E1" s="9"/>
      <c r="F1" s="20"/>
      <c r="G1" s="9"/>
      <c r="H1" s="9"/>
    </row>
    <row r="2" spans="1:13" ht="15.75" x14ac:dyDescent="0.25">
      <c r="A2" s="118" t="s">
        <v>408</v>
      </c>
      <c r="B2" s="118"/>
      <c r="C2" s="118"/>
      <c r="D2" s="118"/>
      <c r="E2" s="9"/>
      <c r="F2" s="20"/>
      <c r="G2" s="9"/>
      <c r="H2" s="9"/>
    </row>
    <row r="3" spans="1:13" ht="15.75" x14ac:dyDescent="0.25">
      <c r="A3" s="118" t="s">
        <v>409</v>
      </c>
      <c r="B3" s="118"/>
      <c r="C3" s="118"/>
      <c r="D3" s="118"/>
      <c r="E3" s="9"/>
      <c r="F3" s="20"/>
      <c r="G3" s="9"/>
      <c r="H3" s="9"/>
    </row>
    <row r="4" spans="1:13" ht="15.75" x14ac:dyDescent="0.25">
      <c r="A4" s="118" t="s">
        <v>12</v>
      </c>
      <c r="B4" s="118"/>
      <c r="C4" s="118"/>
      <c r="D4" s="118"/>
    </row>
    <row r="5" spans="1:13" x14ac:dyDescent="0.25">
      <c r="E5" s="111" t="s">
        <v>0</v>
      </c>
      <c r="F5" s="112"/>
      <c r="G5" s="112"/>
      <c r="H5" s="113"/>
      <c r="I5" s="112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4" t="s">
        <v>9</v>
      </c>
      <c r="M6" s="22" t="s">
        <v>11</v>
      </c>
    </row>
    <row r="7" spans="1:13" x14ac:dyDescent="0.25">
      <c r="A7" s="9">
        <v>1</v>
      </c>
      <c r="B7" s="10" t="s">
        <v>313</v>
      </c>
      <c r="C7" s="10" t="s">
        <v>314</v>
      </c>
      <c r="D7" s="10" t="s">
        <v>315</v>
      </c>
      <c r="E7" s="3">
        <v>0</v>
      </c>
      <c r="F7" s="11">
        <v>61.45</v>
      </c>
      <c r="G7" s="4">
        <v>0</v>
      </c>
      <c r="H7" s="6">
        <f t="shared" ref="H7:H12" si="0">E7+G7</f>
        <v>0</v>
      </c>
      <c r="I7" s="4">
        <v>0</v>
      </c>
      <c r="J7" s="11">
        <v>29.25</v>
      </c>
      <c r="K7" s="4">
        <v>0</v>
      </c>
      <c r="L7" s="4">
        <v>0</v>
      </c>
      <c r="M7" s="23" t="s">
        <v>406</v>
      </c>
    </row>
    <row r="8" spans="1:13" x14ac:dyDescent="0.25">
      <c r="A8" s="9">
        <v>2</v>
      </c>
      <c r="B8" s="10" t="s">
        <v>301</v>
      </c>
      <c r="C8" s="10" t="s">
        <v>302</v>
      </c>
      <c r="D8" s="10" t="s">
        <v>303</v>
      </c>
      <c r="E8" s="3">
        <v>0</v>
      </c>
      <c r="F8" s="11">
        <v>64.900000000000006</v>
      </c>
      <c r="G8" s="4">
        <v>0</v>
      </c>
      <c r="H8" s="6">
        <f t="shared" si="0"/>
        <v>0</v>
      </c>
      <c r="I8" s="14">
        <v>16</v>
      </c>
      <c r="J8" s="13">
        <v>35.85</v>
      </c>
      <c r="K8" s="14">
        <v>0</v>
      </c>
      <c r="L8" s="14">
        <f>I8+K8</f>
        <v>16</v>
      </c>
      <c r="M8" s="23" t="s">
        <v>406</v>
      </c>
    </row>
    <row r="9" spans="1:13" x14ac:dyDescent="0.25">
      <c r="A9" s="9">
        <v>3</v>
      </c>
      <c r="B9" s="10" t="s">
        <v>128</v>
      </c>
      <c r="C9" s="10" t="s">
        <v>129</v>
      </c>
      <c r="D9" s="10" t="s">
        <v>312</v>
      </c>
      <c r="E9" s="3">
        <v>4</v>
      </c>
      <c r="F9" s="11">
        <v>61.57</v>
      </c>
      <c r="G9" s="4">
        <v>0</v>
      </c>
      <c r="H9" s="6">
        <f t="shared" si="0"/>
        <v>4</v>
      </c>
      <c r="I9" s="4"/>
      <c r="J9" s="11"/>
      <c r="K9" s="4"/>
      <c r="L9" s="4"/>
      <c r="M9" s="23" t="s">
        <v>406</v>
      </c>
    </row>
    <row r="10" spans="1:13" x14ac:dyDescent="0.25">
      <c r="A10" s="9">
        <v>4</v>
      </c>
      <c r="B10" s="10" t="s">
        <v>304</v>
      </c>
      <c r="C10" s="10" t="s">
        <v>305</v>
      </c>
      <c r="D10" s="10" t="s">
        <v>306</v>
      </c>
      <c r="E10" s="3">
        <v>4</v>
      </c>
      <c r="F10" s="11">
        <v>70.5</v>
      </c>
      <c r="G10" s="4">
        <v>0</v>
      </c>
      <c r="H10" s="6">
        <f t="shared" si="0"/>
        <v>4</v>
      </c>
      <c r="I10" s="4"/>
      <c r="J10" s="11"/>
      <c r="K10" s="4"/>
      <c r="L10" s="4"/>
      <c r="M10" s="23" t="s">
        <v>469</v>
      </c>
    </row>
    <row r="11" spans="1:13" x14ac:dyDescent="0.25">
      <c r="A11" s="9">
        <v>5</v>
      </c>
      <c r="B11" s="62" t="s">
        <v>390</v>
      </c>
      <c r="C11" s="62" t="s">
        <v>96</v>
      </c>
      <c r="D11" s="62" t="s">
        <v>289</v>
      </c>
      <c r="E11" s="3">
        <v>0</v>
      </c>
      <c r="F11" s="11">
        <v>93.85</v>
      </c>
      <c r="G11" s="4">
        <v>4</v>
      </c>
      <c r="H11" s="6">
        <f t="shared" si="0"/>
        <v>4</v>
      </c>
      <c r="I11" s="4"/>
      <c r="J11" s="11"/>
      <c r="K11" s="4"/>
      <c r="L11" s="4"/>
      <c r="M11" s="24" t="s">
        <v>469</v>
      </c>
    </row>
    <row r="12" spans="1:13" x14ac:dyDescent="0.25">
      <c r="A12" s="19">
        <v>6</v>
      </c>
      <c r="B12" t="s">
        <v>307</v>
      </c>
      <c r="C12" t="s">
        <v>308</v>
      </c>
      <c r="D12" t="s">
        <v>309</v>
      </c>
      <c r="E12" s="12">
        <v>12</v>
      </c>
      <c r="F12" s="13">
        <v>85</v>
      </c>
      <c r="G12" s="14">
        <v>1</v>
      </c>
      <c r="H12" s="15">
        <f t="shared" si="0"/>
        <v>13</v>
      </c>
      <c r="I12" s="4"/>
      <c r="J12" s="11"/>
      <c r="K12" s="4"/>
      <c r="L12" s="4"/>
      <c r="M12" s="16"/>
    </row>
    <row r="13" spans="1:13" x14ac:dyDescent="0.25">
      <c r="A13" s="25"/>
      <c r="B13" s="17"/>
      <c r="C13" s="17"/>
      <c r="D13" s="17"/>
      <c r="E13" s="4"/>
      <c r="F13" s="11"/>
      <c r="G13" s="4"/>
      <c r="H13" s="4"/>
      <c r="I13" s="4"/>
      <c r="J13" s="11"/>
      <c r="K13" s="4"/>
      <c r="L13" s="4"/>
      <c r="M13" s="16"/>
    </row>
    <row r="14" spans="1:13" x14ac:dyDescent="0.25">
      <c r="A14" s="25"/>
      <c r="B14" s="17"/>
      <c r="C14" s="17"/>
      <c r="D14" s="17"/>
      <c r="E14" s="4"/>
      <c r="F14" s="11"/>
      <c r="G14" s="4"/>
      <c r="H14" s="4"/>
      <c r="I14" s="4"/>
      <c r="J14" s="11"/>
      <c r="K14" s="4"/>
      <c r="L14" s="4"/>
      <c r="M14" s="16"/>
    </row>
    <row r="15" spans="1:13" x14ac:dyDescent="0.25">
      <c r="A15" s="25"/>
      <c r="B15" s="17"/>
      <c r="C15" s="17"/>
      <c r="D15" s="17"/>
      <c r="E15" s="4"/>
      <c r="F15" s="11"/>
      <c r="G15" s="4"/>
      <c r="H15" s="4"/>
      <c r="I15" s="4"/>
      <c r="J15" s="11"/>
      <c r="K15" s="4"/>
      <c r="L15" s="4"/>
      <c r="M15" s="16"/>
    </row>
    <row r="16" spans="1:13" x14ac:dyDescent="0.25">
      <c r="A16" s="25"/>
      <c r="B16" s="17"/>
      <c r="C16" s="17"/>
      <c r="D16" s="17"/>
      <c r="E16" s="4"/>
      <c r="F16" s="11"/>
      <c r="G16" s="4"/>
      <c r="H16" s="4"/>
      <c r="I16" s="4"/>
      <c r="J16" s="11"/>
      <c r="K16" s="4"/>
      <c r="L16" s="4"/>
      <c r="M16" s="16"/>
    </row>
    <row r="17" spans="1:13" x14ac:dyDescent="0.25">
      <c r="A17" s="25"/>
      <c r="B17" s="17"/>
      <c r="C17" s="17"/>
      <c r="D17" s="17"/>
      <c r="E17" s="4"/>
      <c r="F17" s="11"/>
      <c r="G17" s="4"/>
      <c r="H17" s="4"/>
      <c r="I17" s="4"/>
      <c r="J17" s="11"/>
      <c r="K17" s="4"/>
      <c r="L17" s="4"/>
      <c r="M17" s="16"/>
    </row>
    <row r="18" spans="1:13" x14ac:dyDescent="0.25">
      <c r="A18" s="25"/>
      <c r="B18" s="17"/>
      <c r="C18" s="17"/>
      <c r="D18" s="17"/>
      <c r="E18" s="4"/>
      <c r="F18" s="11"/>
      <c r="G18" s="4"/>
      <c r="H18" s="4"/>
      <c r="I18" s="4"/>
      <c r="J18" s="11"/>
      <c r="K18" s="4"/>
      <c r="L18" s="4"/>
      <c r="M18" s="16"/>
    </row>
    <row r="19" spans="1:13" x14ac:dyDescent="0.25">
      <c r="A19" s="25"/>
      <c r="B19" s="17"/>
      <c r="C19" s="17"/>
      <c r="D19" s="17"/>
      <c r="E19" s="4"/>
      <c r="F19" s="11"/>
      <c r="G19" s="4"/>
      <c r="H19" s="4"/>
      <c r="I19" s="4"/>
      <c r="J19" s="11"/>
      <c r="K19" s="4"/>
      <c r="L19" s="4"/>
      <c r="M19" s="17"/>
    </row>
    <row r="20" spans="1:13" x14ac:dyDescent="0.25">
      <c r="A20" s="25"/>
      <c r="B20" s="17"/>
      <c r="C20" s="17"/>
      <c r="D20" s="17"/>
      <c r="E20" s="4"/>
      <c r="F20" s="11"/>
      <c r="G20" s="4"/>
      <c r="H20" s="4"/>
      <c r="I20" s="4"/>
      <c r="J20" s="11"/>
      <c r="K20" s="4"/>
      <c r="L20" s="4"/>
      <c r="M20" s="17"/>
    </row>
    <row r="21" spans="1:13" x14ac:dyDescent="0.25">
      <c r="A21" s="25"/>
      <c r="B21" s="17"/>
      <c r="C21" s="17"/>
      <c r="D21" s="17"/>
      <c r="E21" s="4"/>
      <c r="F21" s="11"/>
      <c r="G21" s="4"/>
      <c r="H21" s="4"/>
      <c r="I21" s="4"/>
      <c r="J21" s="11"/>
      <c r="K21" s="4"/>
      <c r="L21" s="4"/>
      <c r="M21" s="17"/>
    </row>
    <row r="22" spans="1:13" x14ac:dyDescent="0.25">
      <c r="A22" s="25"/>
      <c r="B22" s="17"/>
      <c r="C22" s="17"/>
      <c r="D22" s="17"/>
      <c r="E22" s="4"/>
      <c r="F22" s="11"/>
      <c r="G22" s="4"/>
      <c r="H22" s="4"/>
      <c r="I22" s="4"/>
      <c r="J22" s="11"/>
      <c r="K22" s="4"/>
      <c r="L22" s="4"/>
      <c r="M22" s="17"/>
    </row>
    <row r="23" spans="1:13" x14ac:dyDescent="0.25">
      <c r="A23" s="25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17"/>
    </row>
    <row r="24" spans="1:13" x14ac:dyDescent="0.25">
      <c r="A24" s="25"/>
      <c r="B24" s="26"/>
      <c r="C24" s="26"/>
      <c r="D24" s="26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25"/>
      <c r="B26" s="17"/>
      <c r="C26" s="17"/>
      <c r="D26" s="17"/>
      <c r="E26" s="4"/>
      <c r="F26" s="11"/>
      <c r="G26" s="4"/>
      <c r="H26" s="4"/>
      <c r="I26" s="4"/>
    </row>
    <row r="27" spans="1:13" x14ac:dyDescent="0.25">
      <c r="A27" s="25"/>
      <c r="B27" s="17"/>
      <c r="C27" s="17"/>
      <c r="D27" s="17"/>
      <c r="E27" s="4"/>
      <c r="F27" s="11"/>
      <c r="G27" s="4"/>
      <c r="H27" s="4"/>
      <c r="I27" s="4"/>
    </row>
    <row r="28" spans="1:13" x14ac:dyDescent="0.25">
      <c r="A28" s="25"/>
      <c r="B28" s="17"/>
      <c r="C28" s="17"/>
      <c r="D28" s="17"/>
      <c r="E28" s="4"/>
      <c r="F28" s="11"/>
      <c r="G28" s="4"/>
      <c r="H28" s="4"/>
      <c r="I28" s="4"/>
    </row>
    <row r="29" spans="1:13" x14ac:dyDescent="0.25">
      <c r="A29" s="25"/>
      <c r="B29" s="17"/>
      <c r="C29" s="17"/>
      <c r="D29" s="17"/>
      <c r="E29" s="4"/>
      <c r="F29" s="11"/>
      <c r="G29" s="4"/>
      <c r="H29" s="4"/>
      <c r="I29" s="4"/>
    </row>
    <row r="30" spans="1:13" x14ac:dyDescent="0.25">
      <c r="A30" s="25"/>
      <c r="B30" s="17"/>
      <c r="C30" s="17"/>
      <c r="D30" s="17"/>
      <c r="E30" s="4"/>
      <c r="F30" s="11"/>
      <c r="G30" s="4"/>
      <c r="H30" s="4"/>
      <c r="I30" s="4"/>
    </row>
    <row r="31" spans="1:13" x14ac:dyDescent="0.25">
      <c r="A31" s="25"/>
      <c r="B31" s="17"/>
      <c r="C31" s="17"/>
      <c r="D31" s="17"/>
      <c r="E31" s="4"/>
      <c r="F31" s="11"/>
      <c r="G31" s="4"/>
      <c r="H31" s="4"/>
      <c r="I31" s="4"/>
    </row>
    <row r="32" spans="1:13" x14ac:dyDescent="0.25">
      <c r="A32" s="25"/>
      <c r="B32" s="17"/>
      <c r="C32" s="17"/>
      <c r="D32" s="17"/>
      <c r="E32" s="4"/>
      <c r="F32" s="11"/>
      <c r="G32" s="4"/>
      <c r="H32" s="4"/>
      <c r="I32" s="4"/>
    </row>
    <row r="33" spans="1:13" x14ac:dyDescent="0.25">
      <c r="A33" s="25"/>
      <c r="B33" s="17"/>
      <c r="C33" s="17"/>
      <c r="D33" s="17"/>
      <c r="E33" s="4"/>
      <c r="F33" s="11"/>
      <c r="G33" s="4"/>
      <c r="H33" s="4"/>
      <c r="I33" s="4"/>
    </row>
    <row r="34" spans="1:13" x14ac:dyDescent="0.25">
      <c r="A34" s="25"/>
      <c r="B34" s="17"/>
      <c r="C34" s="17"/>
      <c r="D34" s="17"/>
      <c r="E34" s="4"/>
      <c r="F34" s="11"/>
      <c r="G34" s="4"/>
      <c r="H34" s="4"/>
      <c r="I34" s="4"/>
    </row>
    <row r="35" spans="1:13" x14ac:dyDescent="0.25">
      <c r="A35" s="25"/>
      <c r="B35" s="17"/>
      <c r="C35" s="17"/>
      <c r="D35" s="17"/>
      <c r="E35" s="4"/>
      <c r="F35" s="11"/>
      <c r="G35" s="4"/>
      <c r="H35" s="4"/>
      <c r="I35" s="4"/>
      <c r="M35"/>
    </row>
    <row r="36" spans="1:13" x14ac:dyDescent="0.25">
      <c r="A36" s="25"/>
      <c r="B36" s="17"/>
      <c r="C36" s="17"/>
      <c r="D36" s="17"/>
      <c r="E36" s="4"/>
      <c r="F36" s="11"/>
      <c r="G36" s="4"/>
      <c r="H36" s="4"/>
      <c r="I36" s="4"/>
      <c r="M36"/>
    </row>
    <row r="37" spans="1:13" x14ac:dyDescent="0.25">
      <c r="A37" s="25"/>
      <c r="B37" s="17"/>
      <c r="C37" s="17"/>
      <c r="D37" s="17"/>
      <c r="E37" s="4"/>
      <c r="F37" s="11"/>
      <c r="G37" s="4"/>
      <c r="H37" s="4"/>
      <c r="I37" s="4"/>
      <c r="M37"/>
    </row>
    <row r="38" spans="1:13" x14ac:dyDescent="0.25">
      <c r="A38" s="25"/>
      <c r="B38" s="17"/>
      <c r="C38" s="17"/>
      <c r="D38" s="17"/>
      <c r="E38" s="4"/>
      <c r="F38" s="11"/>
      <c r="G38" s="4"/>
      <c r="H38" s="4"/>
      <c r="I38" s="4"/>
      <c r="M38"/>
    </row>
    <row r="39" spans="1:13" x14ac:dyDescent="0.25">
      <c r="A39" s="25"/>
      <c r="B39" s="17"/>
      <c r="C39" s="17"/>
      <c r="D39" s="17"/>
      <c r="E39" s="4"/>
      <c r="F39" s="11"/>
      <c r="G39" s="4"/>
      <c r="H39" s="4"/>
      <c r="I39" s="4"/>
      <c r="M39"/>
    </row>
    <row r="40" spans="1:13" x14ac:dyDescent="0.25">
      <c r="A40" s="25"/>
      <c r="B40" s="17"/>
      <c r="C40" s="17"/>
      <c r="D40" s="17"/>
      <c r="E40" s="4"/>
      <c r="F40" s="11"/>
      <c r="G40" s="4"/>
      <c r="H40" s="4"/>
      <c r="I40" s="4"/>
      <c r="M40"/>
    </row>
    <row r="41" spans="1:13" x14ac:dyDescent="0.25">
      <c r="A41" s="25"/>
      <c r="B41" s="17"/>
      <c r="C41" s="17"/>
      <c r="D41" s="17"/>
      <c r="E41" s="4"/>
      <c r="F41" s="11"/>
      <c r="G41" s="4"/>
      <c r="H41" s="4"/>
      <c r="I41" s="4"/>
      <c r="M41"/>
    </row>
    <row r="42" spans="1:13" x14ac:dyDescent="0.25">
      <c r="A42" s="25"/>
      <c r="B42" s="17"/>
      <c r="C42" s="17"/>
      <c r="D42" s="17"/>
      <c r="E42" s="4"/>
      <c r="F42" s="11"/>
      <c r="G42" s="4"/>
      <c r="H42" s="4"/>
      <c r="I42" s="4"/>
      <c r="M42"/>
    </row>
    <row r="43" spans="1:13" x14ac:dyDescent="0.25">
      <c r="A43" s="25"/>
      <c r="B43" s="17"/>
      <c r="C43" s="17"/>
      <c r="D43" s="17"/>
      <c r="E43" s="4"/>
      <c r="F43" s="11"/>
      <c r="G43" s="4"/>
      <c r="H43" s="4"/>
      <c r="I43" s="4"/>
      <c r="M43"/>
    </row>
    <row r="44" spans="1:13" x14ac:dyDescent="0.25">
      <c r="A44" s="25"/>
      <c r="B44" s="17"/>
      <c r="C44" s="17"/>
      <c r="D44" s="17"/>
      <c r="E44" s="4"/>
      <c r="F44" s="11"/>
      <c r="G44" s="4"/>
      <c r="H44" s="4"/>
      <c r="I44" s="4"/>
      <c r="M44"/>
    </row>
    <row r="45" spans="1:13" x14ac:dyDescent="0.25">
      <c r="A45" s="25"/>
      <c r="B45" s="17"/>
      <c r="C45" s="17"/>
      <c r="D45" s="17"/>
      <c r="E45" s="4"/>
      <c r="F45" s="11"/>
      <c r="G45" s="4"/>
      <c r="H45" s="4"/>
      <c r="I45" s="4"/>
      <c r="M45"/>
    </row>
    <row r="46" spans="1:13" x14ac:dyDescent="0.25">
      <c r="A46" s="25"/>
      <c r="B46" s="17"/>
      <c r="C46" s="17"/>
      <c r="D46" s="17"/>
      <c r="E46" s="4"/>
      <c r="F46" s="11"/>
      <c r="G46" s="4"/>
      <c r="H46" s="4"/>
      <c r="I46" s="4"/>
      <c r="M46"/>
    </row>
    <row r="47" spans="1:13" x14ac:dyDescent="0.25">
      <c r="A47" s="25"/>
      <c r="B47" s="17"/>
      <c r="C47" s="17"/>
      <c r="D47" s="17"/>
      <c r="E47" s="4"/>
      <c r="F47" s="11"/>
      <c r="G47" s="4"/>
      <c r="H47" s="4"/>
      <c r="I47" s="4"/>
      <c r="M47"/>
    </row>
    <row r="48" spans="1:13" x14ac:dyDescent="0.25">
      <c r="A48" s="25"/>
      <c r="B48" s="17"/>
      <c r="C48" s="17"/>
      <c r="D48" s="17"/>
      <c r="E48" s="4"/>
      <c r="F48" s="11"/>
      <c r="G48" s="4"/>
      <c r="H48" s="4"/>
      <c r="I48" s="4"/>
      <c r="M48"/>
    </row>
  </sheetData>
  <sortState ref="B7:I12">
    <sortCondition ref="H7:H12"/>
    <sortCondition ref="F7:F12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19" style="2" customWidth="1"/>
  </cols>
  <sheetData>
    <row r="1" spans="1:13" ht="15.75" x14ac:dyDescent="0.25">
      <c r="A1" s="118" t="s">
        <v>411</v>
      </c>
      <c r="B1" s="118"/>
      <c r="C1" s="118"/>
      <c r="D1" s="118"/>
      <c r="E1" s="9"/>
      <c r="F1" s="20"/>
      <c r="G1" s="9"/>
      <c r="H1" s="9"/>
    </row>
    <row r="2" spans="1:13" ht="15.75" x14ac:dyDescent="0.25">
      <c r="A2" s="118" t="s">
        <v>408</v>
      </c>
      <c r="B2" s="118"/>
      <c r="C2" s="118"/>
      <c r="D2" s="118"/>
      <c r="E2" s="9"/>
      <c r="F2" s="20"/>
      <c r="G2" s="9"/>
      <c r="H2" s="9"/>
    </row>
    <row r="3" spans="1:13" ht="15.75" x14ac:dyDescent="0.25">
      <c r="A3" s="118" t="s">
        <v>409</v>
      </c>
      <c r="B3" s="118"/>
      <c r="C3" s="118"/>
      <c r="D3" s="118"/>
      <c r="E3" s="9"/>
      <c r="F3" s="20"/>
      <c r="G3" s="9"/>
      <c r="H3" s="9"/>
    </row>
    <row r="4" spans="1:13" ht="15.75" x14ac:dyDescent="0.25">
      <c r="A4" s="118" t="s">
        <v>12</v>
      </c>
      <c r="B4" s="118"/>
      <c r="C4" s="118"/>
      <c r="D4" s="118"/>
    </row>
    <row r="5" spans="1:13" x14ac:dyDescent="0.25">
      <c r="E5" s="111" t="s">
        <v>0</v>
      </c>
      <c r="F5" s="112"/>
      <c r="G5" s="112"/>
      <c r="H5" s="113"/>
      <c r="I5" s="112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4" t="s">
        <v>9</v>
      </c>
      <c r="M6" s="22" t="s">
        <v>11</v>
      </c>
    </row>
    <row r="7" spans="1:13" x14ac:dyDescent="0.25">
      <c r="A7" s="9">
        <v>1</v>
      </c>
      <c r="B7" s="10" t="s">
        <v>262</v>
      </c>
      <c r="C7" s="10" t="s">
        <v>270</v>
      </c>
      <c r="D7" s="10" t="s">
        <v>300</v>
      </c>
      <c r="E7" s="3">
        <v>0</v>
      </c>
      <c r="F7" s="11"/>
      <c r="G7" s="4"/>
      <c r="H7" s="6">
        <f>E7+G7</f>
        <v>0</v>
      </c>
      <c r="I7" s="4">
        <v>0</v>
      </c>
      <c r="J7" s="11">
        <v>26.7</v>
      </c>
      <c r="K7" s="4">
        <v>0</v>
      </c>
      <c r="L7" s="4">
        <v>0</v>
      </c>
      <c r="M7" s="23" t="s">
        <v>406</v>
      </c>
    </row>
    <row r="8" spans="1:13" x14ac:dyDescent="0.25">
      <c r="A8" s="9">
        <v>2</v>
      </c>
      <c r="B8" s="10" t="s">
        <v>423</v>
      </c>
      <c r="C8" s="10" t="s">
        <v>424</v>
      </c>
      <c r="D8" s="10" t="s">
        <v>425</v>
      </c>
      <c r="E8" s="3">
        <v>0</v>
      </c>
      <c r="F8" s="11"/>
      <c r="G8" s="4"/>
      <c r="H8" s="6">
        <v>0</v>
      </c>
      <c r="I8" s="4">
        <v>0</v>
      </c>
      <c r="J8" s="11">
        <v>27.83</v>
      </c>
      <c r="K8" s="4">
        <v>0</v>
      </c>
      <c r="L8" s="4">
        <v>0</v>
      </c>
      <c r="M8" s="23" t="s">
        <v>406</v>
      </c>
    </row>
    <row r="9" spans="1:13" x14ac:dyDescent="0.25">
      <c r="A9" s="9">
        <v>3</v>
      </c>
      <c r="B9" s="10" t="s">
        <v>320</v>
      </c>
      <c r="C9" s="10" t="s">
        <v>321</v>
      </c>
      <c r="D9" s="10" t="s">
        <v>335</v>
      </c>
      <c r="E9" s="3">
        <v>0</v>
      </c>
      <c r="F9" s="11"/>
      <c r="G9" s="4"/>
      <c r="H9" s="6">
        <f>E9+G9</f>
        <v>0</v>
      </c>
      <c r="I9" s="4">
        <v>0</v>
      </c>
      <c r="J9" s="11">
        <v>28.28</v>
      </c>
      <c r="K9" s="4">
        <v>0</v>
      </c>
      <c r="L9" s="4">
        <v>0</v>
      </c>
      <c r="M9" s="23" t="s">
        <v>406</v>
      </c>
    </row>
    <row r="10" spans="1:13" x14ac:dyDescent="0.25">
      <c r="A10" s="9">
        <v>4</v>
      </c>
      <c r="B10" s="10" t="s">
        <v>336</v>
      </c>
      <c r="C10" s="10" t="s">
        <v>26</v>
      </c>
      <c r="D10" s="10" t="s">
        <v>337</v>
      </c>
      <c r="E10" s="3">
        <v>0</v>
      </c>
      <c r="F10" s="11"/>
      <c r="G10" s="4"/>
      <c r="H10" s="6">
        <v>0</v>
      </c>
      <c r="I10" s="4">
        <v>0</v>
      </c>
      <c r="J10" s="11">
        <v>29.14</v>
      </c>
      <c r="K10" s="4">
        <v>0</v>
      </c>
      <c r="L10" s="4">
        <v>0</v>
      </c>
      <c r="M10" s="23" t="s">
        <v>469</v>
      </c>
    </row>
    <row r="11" spans="1:13" x14ac:dyDescent="0.25">
      <c r="A11" s="9">
        <v>5</v>
      </c>
      <c r="B11" s="10" t="s">
        <v>324</v>
      </c>
      <c r="C11" s="10" t="s">
        <v>240</v>
      </c>
      <c r="D11" s="10" t="s">
        <v>325</v>
      </c>
      <c r="E11" s="3">
        <v>0</v>
      </c>
      <c r="F11" s="11"/>
      <c r="G11" s="4"/>
      <c r="H11" s="6">
        <f>E11+G11</f>
        <v>0</v>
      </c>
      <c r="I11" s="4">
        <v>0</v>
      </c>
      <c r="J11" s="11">
        <v>30.12</v>
      </c>
      <c r="K11" s="4">
        <v>0</v>
      </c>
      <c r="L11" s="4">
        <v>0</v>
      </c>
      <c r="M11" s="24" t="s">
        <v>469</v>
      </c>
    </row>
    <row r="12" spans="1:13" x14ac:dyDescent="0.25">
      <c r="A12" s="19">
        <v>6</v>
      </c>
      <c r="B12" t="s">
        <v>320</v>
      </c>
      <c r="C12" t="s">
        <v>321</v>
      </c>
      <c r="D12" t="s">
        <v>322</v>
      </c>
      <c r="E12" s="3">
        <v>0</v>
      </c>
      <c r="F12" s="11"/>
      <c r="G12" s="4"/>
      <c r="H12" s="6">
        <f>E12+G12</f>
        <v>0</v>
      </c>
      <c r="I12" s="4">
        <v>0</v>
      </c>
      <c r="J12" s="11">
        <v>30.65</v>
      </c>
      <c r="K12" s="4">
        <v>0</v>
      </c>
      <c r="L12" s="6">
        <f>I12+K12</f>
        <v>0</v>
      </c>
      <c r="M12" s="16"/>
    </row>
    <row r="13" spans="1:13" x14ac:dyDescent="0.25">
      <c r="A13" s="19">
        <v>7</v>
      </c>
      <c r="B13" t="s">
        <v>333</v>
      </c>
      <c r="C13" t="s">
        <v>291</v>
      </c>
      <c r="D13" t="s">
        <v>334</v>
      </c>
      <c r="E13" s="3">
        <v>0</v>
      </c>
      <c r="F13" s="11"/>
      <c r="G13" s="4"/>
      <c r="H13" s="6">
        <f>E13+G13</f>
        <v>0</v>
      </c>
      <c r="I13" s="4">
        <v>0</v>
      </c>
      <c r="J13" s="11">
        <v>30.71</v>
      </c>
      <c r="K13" s="4">
        <v>0</v>
      </c>
      <c r="L13" s="6">
        <v>0</v>
      </c>
      <c r="M13" s="16"/>
    </row>
    <row r="14" spans="1:13" x14ac:dyDescent="0.25">
      <c r="A14" s="19">
        <v>8</v>
      </c>
      <c r="B14" t="s">
        <v>293</v>
      </c>
      <c r="C14" t="s">
        <v>294</v>
      </c>
      <c r="D14" t="s">
        <v>295</v>
      </c>
      <c r="E14" s="3">
        <v>0</v>
      </c>
      <c r="F14" s="11"/>
      <c r="G14" s="4"/>
      <c r="H14" s="6">
        <v>0</v>
      </c>
      <c r="I14" s="4">
        <v>0</v>
      </c>
      <c r="J14" s="11">
        <v>31.9</v>
      </c>
      <c r="K14" s="4">
        <v>0</v>
      </c>
      <c r="L14" s="6">
        <v>0</v>
      </c>
      <c r="M14" s="16"/>
    </row>
    <row r="15" spans="1:13" x14ac:dyDescent="0.25">
      <c r="A15" s="19">
        <v>9</v>
      </c>
      <c r="B15" t="s">
        <v>262</v>
      </c>
      <c r="C15" t="s">
        <v>270</v>
      </c>
      <c r="D15" t="s">
        <v>288</v>
      </c>
      <c r="E15" s="3">
        <v>0</v>
      </c>
      <c r="F15" s="11"/>
      <c r="G15" s="4"/>
      <c r="H15" s="6">
        <v>0</v>
      </c>
      <c r="I15" s="4">
        <v>0</v>
      </c>
      <c r="J15" s="11">
        <v>32.36</v>
      </c>
      <c r="K15" s="4">
        <v>0</v>
      </c>
      <c r="L15" s="6">
        <v>0</v>
      </c>
      <c r="M15" s="16"/>
    </row>
    <row r="16" spans="1:13" x14ac:dyDescent="0.25">
      <c r="A16" s="19">
        <v>10</v>
      </c>
      <c r="B16" t="s">
        <v>290</v>
      </c>
      <c r="C16" t="s">
        <v>291</v>
      </c>
      <c r="D16" t="s">
        <v>292</v>
      </c>
      <c r="E16" s="3">
        <v>0</v>
      </c>
      <c r="F16" s="11"/>
      <c r="G16" s="4"/>
      <c r="H16" s="6">
        <f>E16+G16</f>
        <v>0</v>
      </c>
      <c r="I16" s="4">
        <v>0</v>
      </c>
      <c r="J16" s="11">
        <v>33.21</v>
      </c>
      <c r="K16" s="4">
        <v>0</v>
      </c>
      <c r="L16" s="6">
        <v>0</v>
      </c>
      <c r="M16" s="16"/>
    </row>
    <row r="17" spans="1:13" x14ac:dyDescent="0.25">
      <c r="A17" s="19">
        <v>11</v>
      </c>
      <c r="B17" t="s">
        <v>262</v>
      </c>
      <c r="C17" t="s">
        <v>270</v>
      </c>
      <c r="D17" t="s">
        <v>271</v>
      </c>
      <c r="E17" s="3">
        <v>0</v>
      </c>
      <c r="F17" s="11"/>
      <c r="G17" s="4"/>
      <c r="H17" s="6">
        <f>E17+G17</f>
        <v>0</v>
      </c>
      <c r="I17" s="4">
        <v>0</v>
      </c>
      <c r="J17" s="11">
        <v>34.69</v>
      </c>
      <c r="K17" s="4">
        <v>0</v>
      </c>
      <c r="L17" s="6">
        <f>I17+K17</f>
        <v>0</v>
      </c>
      <c r="M17" s="16"/>
    </row>
    <row r="18" spans="1:13" x14ac:dyDescent="0.25">
      <c r="A18" s="19">
        <v>12</v>
      </c>
      <c r="B18" t="s">
        <v>345</v>
      </c>
      <c r="C18" t="s">
        <v>346</v>
      </c>
      <c r="D18" t="s">
        <v>347</v>
      </c>
      <c r="E18" s="3">
        <v>0</v>
      </c>
      <c r="F18" s="11"/>
      <c r="G18" s="4"/>
      <c r="H18" s="6">
        <v>0</v>
      </c>
      <c r="I18" s="4">
        <v>0</v>
      </c>
      <c r="J18" s="11">
        <v>36</v>
      </c>
      <c r="K18" s="4">
        <v>0</v>
      </c>
      <c r="L18" s="6">
        <v>0</v>
      </c>
      <c r="M18" s="16"/>
    </row>
    <row r="19" spans="1:13" x14ac:dyDescent="0.25">
      <c r="A19" s="19">
        <v>13</v>
      </c>
      <c r="B19" t="s">
        <v>18</v>
      </c>
      <c r="C19" t="s">
        <v>418</v>
      </c>
      <c r="D19" t="s">
        <v>426</v>
      </c>
      <c r="E19" s="3">
        <v>0</v>
      </c>
      <c r="F19" s="11"/>
      <c r="G19" s="4"/>
      <c r="H19" s="6">
        <v>0</v>
      </c>
      <c r="I19" s="4">
        <v>0</v>
      </c>
      <c r="J19" s="11">
        <v>36.14</v>
      </c>
      <c r="K19" s="4">
        <v>0</v>
      </c>
      <c r="L19" s="6">
        <v>0</v>
      </c>
      <c r="M19" s="17"/>
    </row>
    <row r="20" spans="1:13" x14ac:dyDescent="0.25">
      <c r="A20" s="19">
        <v>14</v>
      </c>
      <c r="B20" t="s">
        <v>274</v>
      </c>
      <c r="C20" t="s">
        <v>275</v>
      </c>
      <c r="D20" t="s">
        <v>276</v>
      </c>
      <c r="E20" s="3">
        <v>0</v>
      </c>
      <c r="F20" s="11"/>
      <c r="G20" s="4"/>
      <c r="H20" s="6">
        <v>0</v>
      </c>
      <c r="I20" s="4">
        <v>0</v>
      </c>
      <c r="J20" s="11">
        <v>36.58</v>
      </c>
      <c r="K20" s="4">
        <v>0</v>
      </c>
      <c r="L20" s="6">
        <v>0</v>
      </c>
      <c r="M20" s="17"/>
    </row>
    <row r="21" spans="1:13" x14ac:dyDescent="0.25">
      <c r="A21" s="19">
        <v>15</v>
      </c>
      <c r="B21" t="s">
        <v>331</v>
      </c>
      <c r="C21" t="s">
        <v>256</v>
      </c>
      <c r="D21" t="s">
        <v>332</v>
      </c>
      <c r="E21" s="3">
        <v>0</v>
      </c>
      <c r="F21" s="11"/>
      <c r="G21" s="4"/>
      <c r="H21" s="6">
        <f>E21+G21</f>
        <v>0</v>
      </c>
      <c r="I21" s="4">
        <v>0</v>
      </c>
      <c r="J21" s="11">
        <v>37.69</v>
      </c>
      <c r="K21" s="4">
        <v>0</v>
      </c>
      <c r="L21" s="6">
        <v>0</v>
      </c>
      <c r="M21" s="17"/>
    </row>
    <row r="22" spans="1:13" x14ac:dyDescent="0.25">
      <c r="A22" s="19">
        <v>16</v>
      </c>
      <c r="B22" t="s">
        <v>234</v>
      </c>
      <c r="C22" t="s">
        <v>235</v>
      </c>
      <c r="D22" t="s">
        <v>319</v>
      </c>
      <c r="E22" s="3">
        <v>0</v>
      </c>
      <c r="F22" s="11"/>
      <c r="G22" s="4"/>
      <c r="H22" s="6">
        <f>E22+G22</f>
        <v>0</v>
      </c>
      <c r="I22" s="4">
        <v>0</v>
      </c>
      <c r="J22" s="11">
        <v>37.840000000000003</v>
      </c>
      <c r="K22" s="4">
        <v>0</v>
      </c>
      <c r="L22" s="6">
        <f>I22+K22</f>
        <v>0</v>
      </c>
      <c r="M22" s="17"/>
    </row>
    <row r="23" spans="1:13" x14ac:dyDescent="0.25">
      <c r="A23" s="19">
        <v>17</v>
      </c>
      <c r="B23" t="s">
        <v>282</v>
      </c>
      <c r="C23" t="s">
        <v>283</v>
      </c>
      <c r="D23" t="s">
        <v>323</v>
      </c>
      <c r="E23" s="3">
        <v>0</v>
      </c>
      <c r="F23" s="11"/>
      <c r="G23" s="4"/>
      <c r="H23" s="6">
        <f>E23+G23</f>
        <v>0</v>
      </c>
      <c r="I23" s="4">
        <v>0</v>
      </c>
      <c r="J23" s="11">
        <v>38.83</v>
      </c>
      <c r="K23" s="4">
        <v>0</v>
      </c>
      <c r="L23" s="6">
        <v>0</v>
      </c>
      <c r="M23" s="17"/>
    </row>
    <row r="24" spans="1:13" x14ac:dyDescent="0.25">
      <c r="A24" s="19">
        <v>18</v>
      </c>
      <c r="B24" t="s">
        <v>100</v>
      </c>
      <c r="C24" t="s">
        <v>277</v>
      </c>
      <c r="D24" t="s">
        <v>278</v>
      </c>
      <c r="E24" s="3">
        <v>0</v>
      </c>
      <c r="F24" s="11"/>
      <c r="G24" s="4"/>
      <c r="H24" s="6">
        <v>0</v>
      </c>
      <c r="I24" s="4">
        <v>0</v>
      </c>
      <c r="J24" s="11">
        <v>40.75</v>
      </c>
      <c r="K24" s="4">
        <v>0</v>
      </c>
      <c r="L24" s="6">
        <v>0</v>
      </c>
      <c r="M24" s="17"/>
    </row>
    <row r="25" spans="1:13" x14ac:dyDescent="0.25">
      <c r="A25" s="19">
        <v>19</v>
      </c>
      <c r="B25" t="s">
        <v>109</v>
      </c>
      <c r="C25" t="s">
        <v>338</v>
      </c>
      <c r="D25" t="s">
        <v>339</v>
      </c>
      <c r="E25" s="3">
        <v>0</v>
      </c>
      <c r="F25" s="11"/>
      <c r="G25" s="4"/>
      <c r="H25" s="6">
        <v>0</v>
      </c>
      <c r="I25" s="4">
        <v>4</v>
      </c>
      <c r="J25" s="11">
        <v>29.91</v>
      </c>
      <c r="K25" s="4">
        <v>0</v>
      </c>
      <c r="L25" s="6">
        <v>4</v>
      </c>
      <c r="M25" s="17"/>
    </row>
    <row r="26" spans="1:13" x14ac:dyDescent="0.25">
      <c r="A26" s="19">
        <v>20</v>
      </c>
      <c r="B26" t="s">
        <v>304</v>
      </c>
      <c r="C26" t="s">
        <v>340</v>
      </c>
      <c r="D26" t="s">
        <v>341</v>
      </c>
      <c r="E26" s="3">
        <v>0</v>
      </c>
      <c r="F26" s="11"/>
      <c r="G26" s="4"/>
      <c r="H26" s="6">
        <v>0</v>
      </c>
      <c r="I26" s="4">
        <v>4</v>
      </c>
      <c r="J26" s="11">
        <v>32.68</v>
      </c>
      <c r="K26" s="4">
        <v>0</v>
      </c>
      <c r="L26" s="6">
        <v>4</v>
      </c>
    </row>
    <row r="27" spans="1:13" x14ac:dyDescent="0.25">
      <c r="A27" s="19">
        <v>21</v>
      </c>
      <c r="B27" t="s">
        <v>420</v>
      </c>
      <c r="C27" t="s">
        <v>421</v>
      </c>
      <c r="D27" t="s">
        <v>422</v>
      </c>
      <c r="E27" s="3">
        <v>0</v>
      </c>
      <c r="F27" s="11"/>
      <c r="G27" s="4"/>
      <c r="H27" s="6">
        <v>0</v>
      </c>
      <c r="I27" s="4">
        <v>4</v>
      </c>
      <c r="J27" s="11">
        <v>33.9</v>
      </c>
      <c r="K27" s="4">
        <v>0</v>
      </c>
      <c r="L27" s="6">
        <v>4</v>
      </c>
    </row>
    <row r="28" spans="1:13" x14ac:dyDescent="0.25">
      <c r="A28" s="19">
        <v>22</v>
      </c>
      <c r="B28" t="s">
        <v>316</v>
      </c>
      <c r="C28" t="s">
        <v>317</v>
      </c>
      <c r="D28" t="s">
        <v>318</v>
      </c>
      <c r="E28" s="3">
        <v>0</v>
      </c>
      <c r="F28" s="11"/>
      <c r="G28" s="4"/>
      <c r="H28" s="6">
        <f>E28+G28</f>
        <v>0</v>
      </c>
      <c r="I28" s="4">
        <v>12</v>
      </c>
      <c r="J28" s="11">
        <v>45</v>
      </c>
      <c r="K28" s="4">
        <v>0</v>
      </c>
      <c r="L28" s="6">
        <f>I28+K28</f>
        <v>12</v>
      </c>
    </row>
    <row r="29" spans="1:13" x14ac:dyDescent="0.25">
      <c r="A29" s="19">
        <v>23</v>
      </c>
      <c r="B29" t="s">
        <v>285</v>
      </c>
      <c r="C29" t="s">
        <v>286</v>
      </c>
      <c r="D29" t="s">
        <v>287</v>
      </c>
      <c r="E29" s="3">
        <v>0</v>
      </c>
      <c r="F29" s="11"/>
      <c r="G29" s="4"/>
      <c r="H29" s="6">
        <v>0</v>
      </c>
      <c r="I29" s="14" t="s">
        <v>60</v>
      </c>
      <c r="J29" s="13"/>
      <c r="K29" s="14"/>
      <c r="L29" s="15" t="s">
        <v>60</v>
      </c>
    </row>
    <row r="30" spans="1:13" x14ac:dyDescent="0.25">
      <c r="A30" s="19">
        <v>24</v>
      </c>
      <c r="B30" t="s">
        <v>18</v>
      </c>
      <c r="C30" t="s">
        <v>326</v>
      </c>
      <c r="D30" t="s">
        <v>327</v>
      </c>
      <c r="E30" s="3">
        <v>4</v>
      </c>
      <c r="F30" s="11"/>
      <c r="G30" s="4"/>
      <c r="H30" s="6">
        <f>E30+G30</f>
        <v>4</v>
      </c>
      <c r="I30" s="4"/>
      <c r="J30" s="11"/>
      <c r="K30" s="4"/>
      <c r="L30" s="4"/>
    </row>
    <row r="31" spans="1:13" x14ac:dyDescent="0.25">
      <c r="A31" s="19">
        <v>25</v>
      </c>
      <c r="B31" t="s">
        <v>328</v>
      </c>
      <c r="C31" t="s">
        <v>329</v>
      </c>
      <c r="D31" t="s">
        <v>330</v>
      </c>
      <c r="E31" s="3">
        <v>4</v>
      </c>
      <c r="F31" s="11"/>
      <c r="G31" s="4"/>
      <c r="H31" s="6">
        <f>E31+G31</f>
        <v>4</v>
      </c>
      <c r="I31" s="4"/>
      <c r="J31" s="11"/>
      <c r="K31" s="4"/>
      <c r="L31" s="4"/>
    </row>
    <row r="32" spans="1:13" x14ac:dyDescent="0.25">
      <c r="A32" s="19">
        <v>26</v>
      </c>
      <c r="B32" t="s">
        <v>342</v>
      </c>
      <c r="C32" t="s">
        <v>343</v>
      </c>
      <c r="D32" t="s">
        <v>344</v>
      </c>
      <c r="E32" s="12">
        <v>4</v>
      </c>
      <c r="F32" s="13"/>
      <c r="G32" s="14"/>
      <c r="H32" s="15">
        <v>4</v>
      </c>
    </row>
    <row r="33" spans="1:13" x14ac:dyDescent="0.25">
      <c r="A33" s="19"/>
      <c r="E33" s="4"/>
      <c r="F33" s="11"/>
      <c r="G33" s="4"/>
      <c r="H33" s="4"/>
      <c r="I33" s="4"/>
      <c r="J33" s="11"/>
      <c r="K33" s="4"/>
      <c r="L33" s="4"/>
    </row>
    <row r="34" spans="1:13" x14ac:dyDescent="0.25">
      <c r="A34" s="19"/>
      <c r="E34" s="4"/>
      <c r="F34" s="11"/>
      <c r="G34" s="4"/>
      <c r="H34" s="4"/>
      <c r="I34" s="4"/>
      <c r="J34" s="11"/>
      <c r="K34" s="4"/>
      <c r="L34" s="4"/>
    </row>
    <row r="35" spans="1:13" x14ac:dyDescent="0.25">
      <c r="A35" s="19"/>
      <c r="E35" s="4"/>
      <c r="F35" s="11"/>
      <c r="G35" s="4"/>
      <c r="H35" s="4"/>
      <c r="I35" s="4"/>
      <c r="J35" s="11"/>
      <c r="K35" s="4"/>
      <c r="L35" s="4"/>
      <c r="M35"/>
    </row>
    <row r="36" spans="1:13" x14ac:dyDescent="0.25">
      <c r="A36" s="19"/>
      <c r="E36" s="4"/>
      <c r="F36" s="11"/>
      <c r="G36" s="4"/>
      <c r="H36" s="4"/>
      <c r="I36" s="4"/>
      <c r="J36" s="11"/>
      <c r="K36" s="4"/>
      <c r="L36" s="4"/>
      <c r="M36"/>
    </row>
    <row r="37" spans="1:13" x14ac:dyDescent="0.25">
      <c r="A37" s="19"/>
      <c r="M37"/>
    </row>
    <row r="38" spans="1:13" x14ac:dyDescent="0.25">
      <c r="A38" s="19"/>
      <c r="M38"/>
    </row>
    <row r="39" spans="1:13" x14ac:dyDescent="0.25">
      <c r="A39" s="19"/>
      <c r="M39"/>
    </row>
    <row r="40" spans="1:13" x14ac:dyDescent="0.25">
      <c r="A40" s="19"/>
      <c r="M40"/>
    </row>
    <row r="41" spans="1:13" x14ac:dyDescent="0.25">
      <c r="A41" s="19"/>
      <c r="M41"/>
    </row>
    <row r="42" spans="1:13" x14ac:dyDescent="0.25">
      <c r="A42" s="19"/>
      <c r="M42"/>
    </row>
    <row r="43" spans="1:13" x14ac:dyDescent="0.25">
      <c r="A43" s="19"/>
      <c r="M43"/>
    </row>
    <row r="44" spans="1:13" x14ac:dyDescent="0.25">
      <c r="A44" s="19"/>
      <c r="M44"/>
    </row>
    <row r="45" spans="1:13" x14ac:dyDescent="0.25">
      <c r="A45" s="19"/>
      <c r="M45"/>
    </row>
    <row r="46" spans="1:13" x14ac:dyDescent="0.25">
      <c r="A46" s="19"/>
      <c r="M46"/>
    </row>
    <row r="47" spans="1:13" x14ac:dyDescent="0.25">
      <c r="A47" s="19"/>
      <c r="M47"/>
    </row>
    <row r="48" spans="1:13" x14ac:dyDescent="0.25">
      <c r="A48" s="19"/>
      <c r="M48"/>
    </row>
  </sheetData>
  <sortState ref="B7:M29">
    <sortCondition ref="L7:L29"/>
    <sortCondition ref="J7:J29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16.85546875" style="2" bestFit="1" customWidth="1"/>
  </cols>
  <sheetData>
    <row r="1" spans="1:13" ht="15.75" x14ac:dyDescent="0.25">
      <c r="A1" s="118" t="s">
        <v>412</v>
      </c>
      <c r="B1" s="118"/>
      <c r="C1" s="118"/>
      <c r="D1" s="118"/>
      <c r="E1" s="9"/>
      <c r="F1" s="20"/>
      <c r="G1" s="9"/>
      <c r="H1" s="9"/>
    </row>
    <row r="2" spans="1:13" ht="15.75" x14ac:dyDescent="0.25">
      <c r="A2" s="118" t="s">
        <v>408</v>
      </c>
      <c r="B2" s="118"/>
      <c r="C2" s="118"/>
      <c r="D2" s="118"/>
      <c r="E2" s="9"/>
      <c r="F2" s="20"/>
      <c r="G2" s="9"/>
      <c r="H2" s="9"/>
    </row>
    <row r="3" spans="1:13" ht="15.75" x14ac:dyDescent="0.25">
      <c r="A3" s="118" t="s">
        <v>409</v>
      </c>
      <c r="B3" s="118"/>
      <c r="C3" s="118"/>
      <c r="D3" s="118"/>
      <c r="E3" s="9"/>
      <c r="F3" s="20"/>
      <c r="G3" s="9"/>
      <c r="H3" s="9"/>
    </row>
    <row r="4" spans="1:13" ht="15.75" x14ac:dyDescent="0.25">
      <c r="A4" s="118" t="s">
        <v>12</v>
      </c>
      <c r="B4" s="118"/>
      <c r="C4" s="118"/>
      <c r="D4" s="118"/>
    </row>
    <row r="5" spans="1:13" x14ac:dyDescent="0.25">
      <c r="E5" s="111" t="s">
        <v>0</v>
      </c>
      <c r="F5" s="112"/>
      <c r="G5" s="112"/>
      <c r="H5" s="113"/>
      <c r="I5" s="111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3" t="s">
        <v>6</v>
      </c>
      <c r="J6" s="11" t="s">
        <v>7</v>
      </c>
      <c r="K6" s="5" t="s">
        <v>8</v>
      </c>
      <c r="L6" s="4" t="s">
        <v>9</v>
      </c>
      <c r="M6" s="22" t="s">
        <v>11</v>
      </c>
    </row>
    <row r="7" spans="1:13" x14ac:dyDescent="0.25">
      <c r="A7" s="9">
        <v>1</v>
      </c>
      <c r="B7" s="10" t="s">
        <v>354</v>
      </c>
      <c r="C7" s="10" t="s">
        <v>355</v>
      </c>
      <c r="D7" s="10" t="s">
        <v>356</v>
      </c>
      <c r="E7" s="3">
        <v>0</v>
      </c>
      <c r="F7" s="11"/>
      <c r="G7" s="4"/>
      <c r="H7" s="6">
        <f>E7+G7</f>
        <v>0</v>
      </c>
      <c r="I7" s="3">
        <v>0</v>
      </c>
      <c r="J7" s="11">
        <v>28.5</v>
      </c>
      <c r="K7" s="4">
        <v>0</v>
      </c>
      <c r="L7" s="4">
        <f>I7+K7</f>
        <v>0</v>
      </c>
      <c r="M7" s="23" t="s">
        <v>406</v>
      </c>
    </row>
    <row r="8" spans="1:13" x14ac:dyDescent="0.25">
      <c r="A8" s="9">
        <v>2</v>
      </c>
      <c r="B8" s="10" t="s">
        <v>674</v>
      </c>
      <c r="C8" s="10" t="s">
        <v>675</v>
      </c>
      <c r="D8" s="10" t="s">
        <v>352</v>
      </c>
      <c r="E8" s="3">
        <v>0</v>
      </c>
      <c r="F8" s="11"/>
      <c r="G8" s="4"/>
      <c r="H8" s="6">
        <f>E8+G8</f>
        <v>0</v>
      </c>
      <c r="I8" s="3">
        <v>0</v>
      </c>
      <c r="J8" s="11">
        <v>29.81</v>
      </c>
      <c r="K8" s="4">
        <v>0</v>
      </c>
      <c r="L8" s="4">
        <f>I8+K8</f>
        <v>0</v>
      </c>
      <c r="M8" s="23" t="s">
        <v>406</v>
      </c>
    </row>
    <row r="9" spans="1:13" x14ac:dyDescent="0.25">
      <c r="A9" s="9">
        <v>3</v>
      </c>
      <c r="B9" s="10" t="s">
        <v>307</v>
      </c>
      <c r="C9" s="10" t="s">
        <v>308</v>
      </c>
      <c r="D9" s="10" t="s">
        <v>364</v>
      </c>
      <c r="E9" s="3">
        <v>0</v>
      </c>
      <c r="F9" s="11"/>
      <c r="G9" s="4"/>
      <c r="H9" s="6">
        <f>E9+G9</f>
        <v>0</v>
      </c>
      <c r="I9" s="3">
        <v>0</v>
      </c>
      <c r="J9" s="11">
        <v>31.76</v>
      </c>
      <c r="K9" s="4">
        <v>0</v>
      </c>
      <c r="L9" s="4">
        <f>I9+K9</f>
        <v>0</v>
      </c>
      <c r="M9" s="23" t="s">
        <v>406</v>
      </c>
    </row>
    <row r="10" spans="1:13" x14ac:dyDescent="0.25">
      <c r="A10" s="9">
        <v>4</v>
      </c>
      <c r="B10" s="10" t="s">
        <v>304</v>
      </c>
      <c r="C10" s="10" t="s">
        <v>305</v>
      </c>
      <c r="D10" s="10" t="s">
        <v>306</v>
      </c>
      <c r="E10" s="3">
        <v>0</v>
      </c>
      <c r="F10" s="11"/>
      <c r="G10" s="4"/>
      <c r="H10" s="6">
        <f>E10+G10</f>
        <v>0</v>
      </c>
      <c r="I10" s="3">
        <v>0</v>
      </c>
      <c r="J10" s="11">
        <v>33.770000000000003</v>
      </c>
      <c r="K10" s="4">
        <v>0</v>
      </c>
      <c r="L10" s="4">
        <f>I10+K10</f>
        <v>0</v>
      </c>
      <c r="M10" s="23" t="s">
        <v>469</v>
      </c>
    </row>
    <row r="11" spans="1:13" x14ac:dyDescent="0.25">
      <c r="A11" s="9">
        <v>5</v>
      </c>
      <c r="B11" s="10" t="s">
        <v>427</v>
      </c>
      <c r="C11" s="10" t="s">
        <v>69</v>
      </c>
      <c r="D11" s="10" t="s">
        <v>385</v>
      </c>
      <c r="E11" s="3">
        <v>0</v>
      </c>
      <c r="F11" s="11"/>
      <c r="G11" s="4"/>
      <c r="H11" s="6">
        <v>0</v>
      </c>
      <c r="I11" s="3">
        <v>0</v>
      </c>
      <c r="J11" s="11">
        <v>34.159999999999997</v>
      </c>
      <c r="K11" s="4">
        <v>0</v>
      </c>
      <c r="L11" s="4">
        <v>0</v>
      </c>
      <c r="M11" s="24" t="s">
        <v>469</v>
      </c>
    </row>
    <row r="12" spans="1:13" x14ac:dyDescent="0.25">
      <c r="A12" s="19">
        <v>6</v>
      </c>
      <c r="B12" t="s">
        <v>362</v>
      </c>
      <c r="C12" t="s">
        <v>308</v>
      </c>
      <c r="D12" t="s">
        <v>363</v>
      </c>
      <c r="E12" s="3">
        <v>0</v>
      </c>
      <c r="F12" s="11"/>
      <c r="G12" s="4"/>
      <c r="H12" s="6">
        <f>E12+G12</f>
        <v>0</v>
      </c>
      <c r="I12" s="3">
        <v>0</v>
      </c>
      <c r="J12" s="11">
        <v>34.369999999999997</v>
      </c>
      <c r="K12" s="4">
        <v>0</v>
      </c>
      <c r="L12" s="6">
        <f>I12+K12</f>
        <v>0</v>
      </c>
      <c r="M12" s="16"/>
    </row>
    <row r="13" spans="1:13" x14ac:dyDescent="0.25">
      <c r="A13" s="19">
        <v>7</v>
      </c>
      <c r="B13" t="s">
        <v>204</v>
      </c>
      <c r="C13" t="s">
        <v>348</v>
      </c>
      <c r="D13" t="s">
        <v>349</v>
      </c>
      <c r="E13" s="3">
        <v>0</v>
      </c>
      <c r="F13" s="11"/>
      <c r="G13" s="4"/>
      <c r="H13" s="6">
        <f>E13+G13</f>
        <v>0</v>
      </c>
      <c r="I13" s="3">
        <v>0</v>
      </c>
      <c r="J13" s="11">
        <v>34.450000000000003</v>
      </c>
      <c r="K13" s="4">
        <v>0</v>
      </c>
      <c r="L13" s="6">
        <f>I13+K13</f>
        <v>0</v>
      </c>
      <c r="M13" s="16"/>
    </row>
    <row r="14" spans="1:13" x14ac:dyDescent="0.25">
      <c r="A14" s="19">
        <v>8</v>
      </c>
      <c r="B14" t="s">
        <v>93</v>
      </c>
      <c r="C14" t="s">
        <v>365</v>
      </c>
      <c r="D14" t="s">
        <v>366</v>
      </c>
      <c r="E14" s="3">
        <v>0</v>
      </c>
      <c r="F14" s="11"/>
      <c r="G14" s="4"/>
      <c r="H14" s="6">
        <f>E14+G14</f>
        <v>0</v>
      </c>
      <c r="I14" s="3">
        <v>0</v>
      </c>
      <c r="J14" s="11">
        <v>35.799999999999997</v>
      </c>
      <c r="K14" s="4">
        <v>0</v>
      </c>
      <c r="L14" s="6">
        <v>0</v>
      </c>
      <c r="M14" s="16"/>
    </row>
    <row r="15" spans="1:13" x14ac:dyDescent="0.25">
      <c r="A15" s="19">
        <v>9</v>
      </c>
      <c r="B15" t="s">
        <v>53</v>
      </c>
      <c r="C15" t="s">
        <v>367</v>
      </c>
      <c r="D15" t="s">
        <v>368</v>
      </c>
      <c r="E15" s="3">
        <v>0</v>
      </c>
      <c r="F15" s="11"/>
      <c r="G15" s="4"/>
      <c r="H15" s="6">
        <v>0</v>
      </c>
      <c r="I15" s="3">
        <v>0</v>
      </c>
      <c r="J15" s="11">
        <v>37.340000000000003</v>
      </c>
      <c r="K15" s="4">
        <v>0</v>
      </c>
      <c r="L15" s="6">
        <v>0</v>
      </c>
      <c r="M15" s="16"/>
    </row>
    <row r="16" spans="1:13" x14ac:dyDescent="0.25">
      <c r="A16" s="19">
        <v>10</v>
      </c>
      <c r="B16" t="s">
        <v>49</v>
      </c>
      <c r="C16" t="s">
        <v>96</v>
      </c>
      <c r="D16" t="s">
        <v>289</v>
      </c>
      <c r="E16" s="3">
        <v>0</v>
      </c>
      <c r="F16" s="11"/>
      <c r="G16" s="4"/>
      <c r="H16" s="6">
        <v>0</v>
      </c>
      <c r="I16" s="3">
        <v>0</v>
      </c>
      <c r="J16" s="11">
        <v>39.28</v>
      </c>
      <c r="K16" s="4">
        <v>0</v>
      </c>
      <c r="L16" s="6">
        <v>0</v>
      </c>
      <c r="M16" s="16"/>
    </row>
    <row r="17" spans="1:13" x14ac:dyDescent="0.25">
      <c r="A17" s="19">
        <v>11</v>
      </c>
      <c r="B17" t="s">
        <v>357</v>
      </c>
      <c r="C17" t="s">
        <v>358</v>
      </c>
      <c r="D17" t="s">
        <v>359</v>
      </c>
      <c r="E17" s="3">
        <v>0</v>
      </c>
      <c r="F17" s="11"/>
      <c r="G17" s="4"/>
      <c r="H17" s="6">
        <f>E17+G17</f>
        <v>0</v>
      </c>
      <c r="I17" s="3">
        <v>0</v>
      </c>
      <c r="J17" s="11">
        <v>42.28</v>
      </c>
      <c r="K17" s="4">
        <v>0</v>
      </c>
      <c r="L17" s="6">
        <f>I17+K17</f>
        <v>0</v>
      </c>
      <c r="M17" s="16"/>
    </row>
    <row r="18" spans="1:13" x14ac:dyDescent="0.25">
      <c r="A18" s="19">
        <v>12</v>
      </c>
      <c r="B18" t="s">
        <v>307</v>
      </c>
      <c r="C18" t="s">
        <v>308</v>
      </c>
      <c r="D18" t="s">
        <v>309</v>
      </c>
      <c r="E18" s="3">
        <v>0</v>
      </c>
      <c r="F18" s="11"/>
      <c r="G18" s="4"/>
      <c r="H18" s="6">
        <f>E18+G18</f>
        <v>0</v>
      </c>
      <c r="I18" s="3">
        <v>4</v>
      </c>
      <c r="J18" s="11">
        <v>28.5</v>
      </c>
      <c r="K18" s="4">
        <v>0</v>
      </c>
      <c r="L18" s="6">
        <f>I18+K18</f>
        <v>4</v>
      </c>
      <c r="M18" s="16"/>
    </row>
    <row r="19" spans="1:13" x14ac:dyDescent="0.25">
      <c r="A19" s="19">
        <v>13</v>
      </c>
      <c r="B19" t="s">
        <v>49</v>
      </c>
      <c r="C19" t="s">
        <v>360</v>
      </c>
      <c r="D19" t="s">
        <v>361</v>
      </c>
      <c r="E19" s="3">
        <v>0</v>
      </c>
      <c r="F19" s="11"/>
      <c r="G19" s="4"/>
      <c r="H19" s="6">
        <f>E19+G19</f>
        <v>0</v>
      </c>
      <c r="I19" s="12">
        <v>4</v>
      </c>
      <c r="J19" s="13">
        <v>46.06</v>
      </c>
      <c r="K19" s="14">
        <v>0</v>
      </c>
      <c r="L19" s="15">
        <f>I19+K19</f>
        <v>4</v>
      </c>
      <c r="M19" s="17"/>
    </row>
    <row r="20" spans="1:13" x14ac:dyDescent="0.25">
      <c r="A20" s="19">
        <v>14</v>
      </c>
      <c r="B20" t="s">
        <v>192</v>
      </c>
      <c r="C20" t="s">
        <v>353</v>
      </c>
      <c r="D20" t="s">
        <v>281</v>
      </c>
      <c r="E20" s="3">
        <v>4</v>
      </c>
      <c r="F20" s="11"/>
      <c r="G20" s="4"/>
      <c r="H20" s="6">
        <f>E20+G20</f>
        <v>4</v>
      </c>
      <c r="I20" s="3"/>
      <c r="J20" s="11"/>
      <c r="K20" s="4"/>
      <c r="L20" s="4"/>
      <c r="M20" s="17"/>
    </row>
    <row r="21" spans="1:13" x14ac:dyDescent="0.25">
      <c r="A21" s="19">
        <v>15</v>
      </c>
      <c r="B21" t="s">
        <v>301</v>
      </c>
      <c r="C21" t="s">
        <v>302</v>
      </c>
      <c r="D21" t="s">
        <v>303</v>
      </c>
      <c r="E21" s="3">
        <v>4</v>
      </c>
      <c r="F21" s="11"/>
      <c r="G21" s="4"/>
      <c r="H21" s="6">
        <f>E21+G21</f>
        <v>4</v>
      </c>
      <c r="I21" s="3"/>
      <c r="J21" s="11"/>
      <c r="K21" s="4"/>
      <c r="L21" s="4"/>
      <c r="M21" s="17"/>
    </row>
    <row r="22" spans="1:13" x14ac:dyDescent="0.25">
      <c r="A22" s="19">
        <v>16</v>
      </c>
      <c r="B22" t="s">
        <v>313</v>
      </c>
      <c r="C22" t="s">
        <v>314</v>
      </c>
      <c r="D22" t="s">
        <v>315</v>
      </c>
      <c r="E22" s="12" t="s">
        <v>60</v>
      </c>
      <c r="F22" s="13"/>
      <c r="G22" s="14"/>
      <c r="H22" s="15" t="s">
        <v>60</v>
      </c>
      <c r="I22" s="3"/>
      <c r="J22" s="11"/>
      <c r="K22" s="4"/>
      <c r="L22" s="4"/>
      <c r="M22" s="17"/>
    </row>
    <row r="23" spans="1:13" x14ac:dyDescent="0.25">
      <c r="A23" s="25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17"/>
    </row>
    <row r="24" spans="1:13" x14ac:dyDescent="0.25">
      <c r="A24" s="25"/>
      <c r="B24" s="17"/>
      <c r="C24" s="17"/>
      <c r="D24" s="17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25"/>
      <c r="B26" s="17"/>
      <c r="C26" s="17"/>
      <c r="D26" s="17"/>
      <c r="E26" s="4"/>
      <c r="F26" s="11"/>
      <c r="G26" s="4"/>
      <c r="H26" s="4"/>
      <c r="I26" s="4"/>
      <c r="J26" s="11"/>
      <c r="K26" s="4"/>
      <c r="L26" s="4"/>
      <c r="M26" s="16"/>
    </row>
    <row r="27" spans="1:13" x14ac:dyDescent="0.25">
      <c r="A27" s="25"/>
      <c r="B27" s="17"/>
      <c r="C27" s="17"/>
      <c r="D27" s="17"/>
      <c r="E27" s="4"/>
      <c r="F27" s="11"/>
      <c r="G27" s="4"/>
      <c r="H27" s="4"/>
      <c r="I27" s="4"/>
      <c r="J27" s="11"/>
      <c r="K27" s="4"/>
      <c r="L27" s="4"/>
      <c r="M27" s="16"/>
    </row>
    <row r="28" spans="1:13" x14ac:dyDescent="0.25">
      <c r="A28" s="19"/>
    </row>
    <row r="29" spans="1:13" x14ac:dyDescent="0.25">
      <c r="A29" s="19"/>
    </row>
    <row r="30" spans="1:13" x14ac:dyDescent="0.25">
      <c r="A30" s="19"/>
    </row>
    <row r="31" spans="1:13" x14ac:dyDescent="0.25">
      <c r="A31" s="19"/>
    </row>
    <row r="32" spans="1:13" x14ac:dyDescent="0.25">
      <c r="A32" s="19"/>
    </row>
    <row r="33" spans="1:13" x14ac:dyDescent="0.25">
      <c r="A33" s="19"/>
    </row>
    <row r="34" spans="1:13" x14ac:dyDescent="0.25">
      <c r="A34" s="19"/>
    </row>
    <row r="35" spans="1:13" x14ac:dyDescent="0.25">
      <c r="A35" s="19"/>
      <c r="M35"/>
    </row>
    <row r="36" spans="1:13" x14ac:dyDescent="0.25">
      <c r="A36" s="19"/>
      <c r="M36"/>
    </row>
    <row r="37" spans="1:13" x14ac:dyDescent="0.25">
      <c r="A37" s="19"/>
      <c r="M37"/>
    </row>
    <row r="38" spans="1:13" x14ac:dyDescent="0.25">
      <c r="A38" s="19"/>
      <c r="M38"/>
    </row>
    <row r="39" spans="1:13" x14ac:dyDescent="0.25">
      <c r="A39" s="19"/>
      <c r="M39"/>
    </row>
    <row r="40" spans="1:13" x14ac:dyDescent="0.25">
      <c r="A40" s="19"/>
      <c r="M40"/>
    </row>
    <row r="41" spans="1:13" x14ac:dyDescent="0.25">
      <c r="A41" s="19"/>
      <c r="M41"/>
    </row>
    <row r="42" spans="1:13" x14ac:dyDescent="0.25">
      <c r="A42" s="19"/>
      <c r="M42"/>
    </row>
    <row r="43" spans="1:13" x14ac:dyDescent="0.25">
      <c r="A43" s="19"/>
      <c r="M43"/>
    </row>
    <row r="44" spans="1:13" x14ac:dyDescent="0.25">
      <c r="A44" s="19"/>
      <c r="M44"/>
    </row>
    <row r="45" spans="1:13" x14ac:dyDescent="0.25">
      <c r="A45" s="19"/>
      <c r="M45"/>
    </row>
    <row r="46" spans="1:13" x14ac:dyDescent="0.25">
      <c r="A46" s="19"/>
      <c r="M46"/>
    </row>
    <row r="47" spans="1:13" x14ac:dyDescent="0.25">
      <c r="A47" s="19"/>
      <c r="M47"/>
    </row>
    <row r="48" spans="1:13" x14ac:dyDescent="0.25">
      <c r="A48" s="19"/>
      <c r="M48"/>
    </row>
  </sheetData>
  <sortState ref="B7:M19">
    <sortCondition ref="L7:L19"/>
    <sortCondition ref="J7:J19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.85546875" bestFit="1" customWidth="1"/>
    <col min="5" max="5" width="5.85546875" style="1" customWidth="1"/>
    <col min="6" max="6" width="7.5703125" style="21" bestFit="1" customWidth="1"/>
    <col min="7" max="7" width="16.85546875" style="2" customWidth="1"/>
  </cols>
  <sheetData>
    <row r="1" spans="1:7" ht="15.75" x14ac:dyDescent="0.25">
      <c r="A1" s="118" t="s">
        <v>413</v>
      </c>
      <c r="B1" s="118"/>
      <c r="C1" s="118"/>
      <c r="D1" s="118"/>
      <c r="E1" s="9"/>
      <c r="F1" s="20"/>
    </row>
    <row r="2" spans="1:7" ht="15.75" x14ac:dyDescent="0.25">
      <c r="A2" s="118" t="s">
        <v>58</v>
      </c>
      <c r="B2" s="118"/>
      <c r="C2" s="118"/>
      <c r="D2" s="118"/>
      <c r="E2" s="9"/>
      <c r="F2" s="20"/>
    </row>
    <row r="3" spans="1:7" ht="15.75" x14ac:dyDescent="0.25">
      <c r="A3" s="118" t="s">
        <v>409</v>
      </c>
      <c r="B3" s="118"/>
      <c r="C3" s="118"/>
      <c r="D3" s="118"/>
      <c r="E3" s="9"/>
      <c r="F3" s="20"/>
    </row>
    <row r="4" spans="1:7" ht="15.75" x14ac:dyDescent="0.25">
      <c r="A4" s="118" t="s">
        <v>12</v>
      </c>
      <c r="B4" s="118"/>
      <c r="C4" s="118"/>
      <c r="D4" s="118"/>
    </row>
    <row r="5" spans="1:7" x14ac:dyDescent="0.25">
      <c r="E5" s="111" t="s">
        <v>0</v>
      </c>
      <c r="F5" s="113"/>
    </row>
    <row r="6" spans="1:7" ht="30" x14ac:dyDescent="0.25">
      <c r="A6" s="17" t="s">
        <v>2</v>
      </c>
      <c r="B6" s="17" t="s">
        <v>3</v>
      </c>
      <c r="C6" s="17" t="s">
        <v>4</v>
      </c>
      <c r="D6" s="17" t="s">
        <v>5</v>
      </c>
      <c r="E6" s="3" t="s">
        <v>10</v>
      </c>
      <c r="F6" s="59" t="s">
        <v>7</v>
      </c>
      <c r="G6" s="22" t="s">
        <v>11</v>
      </c>
    </row>
    <row r="7" spans="1:7" x14ac:dyDescent="0.25">
      <c r="A7" s="61">
        <v>1</v>
      </c>
      <c r="B7" s="62" t="s">
        <v>336</v>
      </c>
      <c r="C7" s="62" t="s">
        <v>26</v>
      </c>
      <c r="D7" s="62" t="s">
        <v>337</v>
      </c>
      <c r="E7" s="3">
        <v>65</v>
      </c>
      <c r="F7" s="59">
        <v>54.79</v>
      </c>
      <c r="G7" s="23" t="s">
        <v>393</v>
      </c>
    </row>
    <row r="8" spans="1:7" x14ac:dyDescent="0.25">
      <c r="A8" s="61">
        <v>2</v>
      </c>
      <c r="B8" s="62" t="s">
        <v>214</v>
      </c>
      <c r="C8" s="62" t="s">
        <v>136</v>
      </c>
      <c r="D8" s="62" t="s">
        <v>370</v>
      </c>
      <c r="E8" s="3">
        <v>65</v>
      </c>
      <c r="F8" s="59">
        <v>55.766500000000001</v>
      </c>
      <c r="G8" s="23" t="s">
        <v>394</v>
      </c>
    </row>
    <row r="9" spans="1:7" x14ac:dyDescent="0.25">
      <c r="A9" s="61">
        <v>3</v>
      </c>
      <c r="B9" s="62" t="s">
        <v>262</v>
      </c>
      <c r="C9" s="62" t="s">
        <v>270</v>
      </c>
      <c r="D9" s="62" t="s">
        <v>300</v>
      </c>
      <c r="E9" s="3">
        <v>65</v>
      </c>
      <c r="F9" s="59">
        <v>56.36</v>
      </c>
      <c r="G9" s="23" t="s">
        <v>395</v>
      </c>
    </row>
    <row r="10" spans="1:7" x14ac:dyDescent="0.25">
      <c r="A10" s="61">
        <v>4</v>
      </c>
      <c r="B10" s="62" t="s">
        <v>207</v>
      </c>
      <c r="C10" s="62" t="s">
        <v>208</v>
      </c>
      <c r="D10" s="62" t="s">
        <v>209</v>
      </c>
      <c r="E10" s="3">
        <v>65</v>
      </c>
      <c r="F10" s="59">
        <v>56.84</v>
      </c>
      <c r="G10" s="23" t="s">
        <v>469</v>
      </c>
    </row>
    <row r="11" spans="1:7" x14ac:dyDescent="0.25">
      <c r="A11" s="61">
        <v>5</v>
      </c>
      <c r="B11" s="62" t="s">
        <v>420</v>
      </c>
      <c r="C11" s="62" t="s">
        <v>421</v>
      </c>
      <c r="D11" s="62" t="s">
        <v>422</v>
      </c>
      <c r="E11" s="3">
        <v>65</v>
      </c>
      <c r="F11" s="59">
        <v>56.86</v>
      </c>
      <c r="G11" s="24" t="s">
        <v>469</v>
      </c>
    </row>
    <row r="12" spans="1:7" x14ac:dyDescent="0.25">
      <c r="A12" s="25">
        <v>6</v>
      </c>
      <c r="B12" s="17" t="s">
        <v>80</v>
      </c>
      <c r="C12" s="17" t="s">
        <v>355</v>
      </c>
      <c r="D12" s="17" t="s">
        <v>371</v>
      </c>
      <c r="E12" s="3">
        <v>65</v>
      </c>
      <c r="F12" s="59">
        <v>61.75</v>
      </c>
      <c r="G12" s="16"/>
    </row>
    <row r="13" spans="1:7" x14ac:dyDescent="0.25">
      <c r="A13" s="25">
        <v>7</v>
      </c>
      <c r="B13" s="17" t="s">
        <v>333</v>
      </c>
      <c r="C13" s="17" t="s">
        <v>291</v>
      </c>
      <c r="D13" s="17" t="s">
        <v>334</v>
      </c>
      <c r="E13" s="3">
        <v>65</v>
      </c>
      <c r="F13" s="59">
        <v>62.78</v>
      </c>
      <c r="G13" s="16"/>
    </row>
    <row r="14" spans="1:7" x14ac:dyDescent="0.25">
      <c r="A14" s="25">
        <v>8</v>
      </c>
      <c r="B14" s="17" t="s">
        <v>465</v>
      </c>
      <c r="C14" s="17" t="s">
        <v>424</v>
      </c>
      <c r="D14" s="17" t="s">
        <v>425</v>
      </c>
      <c r="E14" s="3">
        <v>65</v>
      </c>
      <c r="F14" s="59">
        <v>64.239999999999995</v>
      </c>
      <c r="G14" s="16"/>
    </row>
    <row r="15" spans="1:7" x14ac:dyDescent="0.25">
      <c r="A15" s="19">
        <v>9</v>
      </c>
      <c r="B15" t="s">
        <v>342</v>
      </c>
      <c r="C15" t="s">
        <v>343</v>
      </c>
      <c r="D15" t="s">
        <v>344</v>
      </c>
      <c r="E15" s="3">
        <v>65</v>
      </c>
      <c r="F15" s="59">
        <v>65.47</v>
      </c>
      <c r="G15" s="16"/>
    </row>
    <row r="16" spans="1:7" x14ac:dyDescent="0.25">
      <c r="A16" s="19">
        <v>10</v>
      </c>
      <c r="B16" t="s">
        <v>316</v>
      </c>
      <c r="C16" t="s">
        <v>317</v>
      </c>
      <c r="D16" t="s">
        <v>374</v>
      </c>
      <c r="E16" s="3">
        <v>65</v>
      </c>
      <c r="F16" s="59">
        <v>65.7</v>
      </c>
      <c r="G16" s="16"/>
    </row>
    <row r="17" spans="1:7" x14ac:dyDescent="0.25">
      <c r="A17" s="19">
        <v>11</v>
      </c>
      <c r="B17" t="s">
        <v>234</v>
      </c>
      <c r="C17" t="s">
        <v>235</v>
      </c>
      <c r="D17" t="s">
        <v>319</v>
      </c>
      <c r="E17" s="3">
        <v>65</v>
      </c>
      <c r="F17" s="59">
        <v>68.62</v>
      </c>
      <c r="G17" s="16"/>
    </row>
    <row r="18" spans="1:7" x14ac:dyDescent="0.25">
      <c r="A18" s="19">
        <v>12</v>
      </c>
      <c r="B18" t="s">
        <v>466</v>
      </c>
      <c r="C18" t="s">
        <v>467</v>
      </c>
      <c r="D18" t="s">
        <v>468</v>
      </c>
      <c r="E18" s="3">
        <v>65</v>
      </c>
      <c r="F18" s="59">
        <v>68.98</v>
      </c>
      <c r="G18" s="16"/>
    </row>
    <row r="19" spans="1:7" x14ac:dyDescent="0.25">
      <c r="A19" s="19">
        <v>13</v>
      </c>
      <c r="B19" t="s">
        <v>345</v>
      </c>
      <c r="C19" t="s">
        <v>346</v>
      </c>
      <c r="D19" t="s">
        <v>347</v>
      </c>
      <c r="E19" s="3">
        <v>65</v>
      </c>
      <c r="F19" s="59">
        <v>69.489999999999995</v>
      </c>
      <c r="G19" s="17"/>
    </row>
    <row r="20" spans="1:7" x14ac:dyDescent="0.25">
      <c r="A20" s="19">
        <v>14</v>
      </c>
      <c r="B20" t="s">
        <v>463</v>
      </c>
      <c r="C20" t="s">
        <v>367</v>
      </c>
      <c r="D20" t="s">
        <v>464</v>
      </c>
      <c r="E20" s="3">
        <v>64</v>
      </c>
      <c r="F20" s="59">
        <v>66.680000000000007</v>
      </c>
      <c r="G20" s="17"/>
    </row>
    <row r="21" spans="1:7" x14ac:dyDescent="0.25">
      <c r="A21" s="19">
        <v>15</v>
      </c>
      <c r="B21" t="s">
        <v>375</v>
      </c>
      <c r="C21" t="s">
        <v>376</v>
      </c>
      <c r="D21" t="s">
        <v>377</v>
      </c>
      <c r="E21" s="3">
        <v>63</v>
      </c>
      <c r="F21" s="59">
        <v>74.77</v>
      </c>
      <c r="G21" s="17"/>
    </row>
    <row r="22" spans="1:7" x14ac:dyDescent="0.25">
      <c r="A22" s="19">
        <v>16</v>
      </c>
      <c r="B22" t="s">
        <v>18</v>
      </c>
      <c r="C22" t="s">
        <v>326</v>
      </c>
      <c r="D22" t="s">
        <v>327</v>
      </c>
      <c r="E22" s="3">
        <v>63</v>
      </c>
      <c r="F22" s="59">
        <v>81.91</v>
      </c>
      <c r="G22" s="17"/>
    </row>
    <row r="23" spans="1:7" x14ac:dyDescent="0.25">
      <c r="A23" s="19">
        <v>17</v>
      </c>
      <c r="B23" t="s">
        <v>198</v>
      </c>
      <c r="C23" t="s">
        <v>199</v>
      </c>
      <c r="D23" t="s">
        <v>373</v>
      </c>
      <c r="E23" s="3">
        <v>57</v>
      </c>
      <c r="F23" s="59">
        <v>73.95</v>
      </c>
      <c r="G23" s="17"/>
    </row>
    <row r="24" spans="1:7" x14ac:dyDescent="0.25">
      <c r="A24" s="19">
        <v>18</v>
      </c>
      <c r="B24" t="s">
        <v>324</v>
      </c>
      <c r="C24" t="s">
        <v>240</v>
      </c>
      <c r="D24" t="s">
        <v>325</v>
      </c>
      <c r="E24" s="3">
        <v>55</v>
      </c>
      <c r="F24" s="59">
        <v>65.48</v>
      </c>
      <c r="G24" s="17"/>
    </row>
    <row r="25" spans="1:7" x14ac:dyDescent="0.25">
      <c r="A25" s="19">
        <v>19</v>
      </c>
      <c r="B25" t="s">
        <v>290</v>
      </c>
      <c r="C25" t="s">
        <v>291</v>
      </c>
      <c r="D25" t="s">
        <v>292</v>
      </c>
      <c r="E25" s="3">
        <v>50</v>
      </c>
      <c r="F25" s="59">
        <v>85.15</v>
      </c>
      <c r="G25" s="17"/>
    </row>
    <row r="26" spans="1:7" x14ac:dyDescent="0.25">
      <c r="A26" s="19">
        <v>20</v>
      </c>
      <c r="B26" t="s">
        <v>109</v>
      </c>
      <c r="C26" t="s">
        <v>338</v>
      </c>
      <c r="D26" t="s">
        <v>339</v>
      </c>
      <c r="E26" s="3">
        <v>49</v>
      </c>
      <c r="F26" s="59">
        <v>51.77</v>
      </c>
    </row>
    <row r="27" spans="1:7" x14ac:dyDescent="0.25">
      <c r="A27" s="19">
        <v>21</v>
      </c>
      <c r="B27" t="s">
        <v>262</v>
      </c>
      <c r="C27" t="s">
        <v>270</v>
      </c>
      <c r="D27" t="s">
        <v>288</v>
      </c>
      <c r="E27" s="3">
        <v>49</v>
      </c>
      <c r="F27" s="59">
        <v>60.89</v>
      </c>
    </row>
    <row r="28" spans="1:7" x14ac:dyDescent="0.25">
      <c r="A28" s="19">
        <v>22</v>
      </c>
      <c r="B28" t="s">
        <v>46</v>
      </c>
      <c r="C28" t="s">
        <v>47</v>
      </c>
      <c r="D28" t="s">
        <v>372</v>
      </c>
      <c r="E28" s="3">
        <v>49</v>
      </c>
      <c r="F28" s="59">
        <v>70.12</v>
      </c>
    </row>
    <row r="29" spans="1:7" x14ac:dyDescent="0.25">
      <c r="A29" s="19">
        <v>23</v>
      </c>
      <c r="B29" t="s">
        <v>282</v>
      </c>
      <c r="C29" t="s">
        <v>283</v>
      </c>
      <c r="D29" t="s">
        <v>323</v>
      </c>
      <c r="E29" s="3">
        <v>49</v>
      </c>
      <c r="F29" s="59">
        <v>75.7</v>
      </c>
    </row>
    <row r="30" spans="1:7" x14ac:dyDescent="0.25">
      <c r="A30" s="19">
        <v>24</v>
      </c>
      <c r="B30" t="s">
        <v>262</v>
      </c>
      <c r="C30" t="s">
        <v>270</v>
      </c>
      <c r="D30" t="s">
        <v>271</v>
      </c>
      <c r="E30" s="3">
        <v>25</v>
      </c>
      <c r="F30" s="59">
        <v>67.430000000000007</v>
      </c>
    </row>
    <row r="31" spans="1:7" x14ac:dyDescent="0.25">
      <c r="A31" s="19">
        <v>25</v>
      </c>
      <c r="B31" t="s">
        <v>66</v>
      </c>
      <c r="C31" t="s">
        <v>44</v>
      </c>
      <c r="D31" t="s">
        <v>369</v>
      </c>
      <c r="E31" s="3">
        <v>25</v>
      </c>
      <c r="F31" s="59">
        <v>90.96</v>
      </c>
    </row>
    <row r="32" spans="1:7" x14ac:dyDescent="0.25">
      <c r="A32" s="19">
        <v>26</v>
      </c>
      <c r="B32" t="s">
        <v>331</v>
      </c>
      <c r="C32" t="s">
        <v>256</v>
      </c>
      <c r="D32" t="s">
        <v>332</v>
      </c>
      <c r="E32" s="3">
        <v>7</v>
      </c>
      <c r="F32" s="59">
        <v>67.97</v>
      </c>
    </row>
    <row r="33" spans="1:7" x14ac:dyDescent="0.25">
      <c r="A33" s="19">
        <v>27</v>
      </c>
      <c r="B33" t="s">
        <v>328</v>
      </c>
      <c r="C33" t="s">
        <v>329</v>
      </c>
      <c r="D33" t="s">
        <v>330</v>
      </c>
      <c r="E33" s="3">
        <v>7</v>
      </c>
      <c r="F33" s="59">
        <v>102.44</v>
      </c>
    </row>
    <row r="34" spans="1:7" x14ac:dyDescent="0.25">
      <c r="A34" s="19">
        <v>28</v>
      </c>
      <c r="B34" t="s">
        <v>274</v>
      </c>
      <c r="C34" t="s">
        <v>275</v>
      </c>
      <c r="D34" t="s">
        <v>276</v>
      </c>
      <c r="E34" s="3" t="s">
        <v>60</v>
      </c>
      <c r="F34" s="59" t="s">
        <v>60</v>
      </c>
    </row>
    <row r="35" spans="1:7" x14ac:dyDescent="0.25">
      <c r="A35" s="19">
        <v>29</v>
      </c>
      <c r="B35" t="s">
        <v>320</v>
      </c>
      <c r="C35" t="s">
        <v>321</v>
      </c>
      <c r="D35" t="s">
        <v>335</v>
      </c>
      <c r="E35" s="3" t="s">
        <v>60</v>
      </c>
      <c r="F35" s="59" t="s">
        <v>60</v>
      </c>
      <c r="G35"/>
    </row>
    <row r="36" spans="1:7" x14ac:dyDescent="0.25">
      <c r="A36" s="19">
        <v>30</v>
      </c>
      <c r="B36" t="s">
        <v>316</v>
      </c>
      <c r="C36" t="s">
        <v>317</v>
      </c>
      <c r="D36" t="s">
        <v>318</v>
      </c>
      <c r="E36" s="3" t="s">
        <v>60</v>
      </c>
      <c r="F36" s="59" t="s">
        <v>60</v>
      </c>
      <c r="G36"/>
    </row>
    <row r="37" spans="1:7" x14ac:dyDescent="0.25">
      <c r="A37" s="19">
        <v>31</v>
      </c>
      <c r="B37" t="s">
        <v>304</v>
      </c>
      <c r="C37" t="s">
        <v>340</v>
      </c>
      <c r="D37" t="s">
        <v>341</v>
      </c>
      <c r="E37" s="12" t="s">
        <v>60</v>
      </c>
      <c r="F37" s="60" t="s">
        <v>60</v>
      </c>
      <c r="G37"/>
    </row>
    <row r="38" spans="1:7" x14ac:dyDescent="0.25">
      <c r="A38" s="19"/>
      <c r="G38"/>
    </row>
    <row r="39" spans="1:7" x14ac:dyDescent="0.25">
      <c r="A39" s="19"/>
      <c r="G39"/>
    </row>
    <row r="40" spans="1:7" x14ac:dyDescent="0.25">
      <c r="A40" s="19"/>
      <c r="G40"/>
    </row>
    <row r="41" spans="1:7" x14ac:dyDescent="0.25">
      <c r="A41" s="19"/>
      <c r="G41"/>
    </row>
    <row r="42" spans="1:7" x14ac:dyDescent="0.25">
      <c r="A42" s="19"/>
      <c r="G42"/>
    </row>
    <row r="43" spans="1:7" x14ac:dyDescent="0.25">
      <c r="A43" s="19"/>
      <c r="G43"/>
    </row>
    <row r="44" spans="1:7" x14ac:dyDescent="0.25">
      <c r="A44" s="19"/>
      <c r="G44"/>
    </row>
    <row r="45" spans="1:7" x14ac:dyDescent="0.25">
      <c r="A45" s="19"/>
      <c r="G45"/>
    </row>
    <row r="46" spans="1:7" x14ac:dyDescent="0.25">
      <c r="A46" s="19"/>
      <c r="G46"/>
    </row>
    <row r="47" spans="1:7" x14ac:dyDescent="0.25">
      <c r="A47" s="19"/>
      <c r="G47"/>
    </row>
    <row r="48" spans="1:7" x14ac:dyDescent="0.25">
      <c r="A48" s="19"/>
      <c r="G48"/>
    </row>
  </sheetData>
  <sortState ref="B7:G40">
    <sortCondition descending="1" ref="E7:E40"/>
    <sortCondition ref="F7:F40"/>
  </sortState>
  <mergeCells count="5">
    <mergeCell ref="E5:F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scale="87" orientation="landscape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6.5703125" style="1" bestFit="1" customWidth="1"/>
    <col min="6" max="6" width="7.5703125" style="21" bestFit="1" customWidth="1"/>
    <col min="7" max="7" width="15.28515625" style="2" bestFit="1" customWidth="1"/>
  </cols>
  <sheetData>
    <row r="1" spans="1:7" ht="15.75" x14ac:dyDescent="0.25">
      <c r="A1" s="118" t="s">
        <v>414</v>
      </c>
      <c r="B1" s="118"/>
      <c r="C1" s="118"/>
      <c r="D1" s="118"/>
      <c r="E1" s="9"/>
      <c r="F1" s="20"/>
    </row>
    <row r="2" spans="1:7" ht="15.75" x14ac:dyDescent="0.25">
      <c r="A2" s="118" t="s">
        <v>58</v>
      </c>
      <c r="B2" s="118"/>
      <c r="C2" s="118"/>
      <c r="D2" s="118"/>
      <c r="E2" s="9"/>
      <c r="F2" s="20"/>
    </row>
    <row r="3" spans="1:7" ht="15.75" x14ac:dyDescent="0.25">
      <c r="A3" s="118" t="s">
        <v>409</v>
      </c>
      <c r="B3" s="118"/>
      <c r="C3" s="118"/>
      <c r="D3" s="118"/>
      <c r="E3" s="9"/>
      <c r="F3" s="20"/>
    </row>
    <row r="4" spans="1:7" ht="15.75" x14ac:dyDescent="0.25">
      <c r="A4" s="118" t="s">
        <v>12</v>
      </c>
      <c r="B4" s="118"/>
      <c r="C4" s="118"/>
      <c r="D4" s="118"/>
    </row>
    <row r="5" spans="1:7" x14ac:dyDescent="0.25">
      <c r="E5" s="111" t="s">
        <v>0</v>
      </c>
      <c r="F5" s="113"/>
    </row>
    <row r="6" spans="1:7" ht="30" x14ac:dyDescent="0.25">
      <c r="A6" t="s">
        <v>2</v>
      </c>
      <c r="B6" t="s">
        <v>3</v>
      </c>
      <c r="C6" t="s">
        <v>4</v>
      </c>
      <c r="D6" t="s">
        <v>5</v>
      </c>
      <c r="E6" s="3" t="s">
        <v>10</v>
      </c>
      <c r="F6" s="59" t="s">
        <v>7</v>
      </c>
      <c r="G6" s="49" t="s">
        <v>11</v>
      </c>
    </row>
    <row r="7" spans="1:7" x14ac:dyDescent="0.25">
      <c r="A7" s="9">
        <v>1</v>
      </c>
      <c r="B7" s="10" t="s">
        <v>307</v>
      </c>
      <c r="C7" s="10" t="s">
        <v>308</v>
      </c>
      <c r="D7" s="10" t="s">
        <v>364</v>
      </c>
      <c r="E7" s="3">
        <v>65</v>
      </c>
      <c r="F7" s="59">
        <v>58.9</v>
      </c>
      <c r="G7" s="50" t="s">
        <v>393</v>
      </c>
    </row>
    <row r="8" spans="1:7" x14ac:dyDescent="0.25">
      <c r="A8" s="9">
        <v>2</v>
      </c>
      <c r="B8" s="10" t="s">
        <v>204</v>
      </c>
      <c r="C8" s="10" t="s">
        <v>348</v>
      </c>
      <c r="D8" s="10" t="s">
        <v>349</v>
      </c>
      <c r="E8" s="3">
        <v>65</v>
      </c>
      <c r="F8" s="59">
        <v>65.53</v>
      </c>
      <c r="G8" s="50" t="s">
        <v>394</v>
      </c>
    </row>
    <row r="9" spans="1:7" x14ac:dyDescent="0.25">
      <c r="A9" s="9">
        <v>3</v>
      </c>
      <c r="B9" s="10" t="s">
        <v>379</v>
      </c>
      <c r="C9" s="10" t="s">
        <v>380</v>
      </c>
      <c r="D9" s="10" t="s">
        <v>381</v>
      </c>
      <c r="E9" s="3">
        <v>65</v>
      </c>
      <c r="F9" s="59">
        <v>65.819999999999993</v>
      </c>
      <c r="G9" s="50" t="s">
        <v>395</v>
      </c>
    </row>
    <row r="10" spans="1:7" x14ac:dyDescent="0.25">
      <c r="A10" s="9">
        <v>4</v>
      </c>
      <c r="B10" s="10" t="s">
        <v>362</v>
      </c>
      <c r="C10" s="10" t="s">
        <v>308</v>
      </c>
      <c r="D10" s="10" t="s">
        <v>363</v>
      </c>
      <c r="E10" s="3">
        <v>65</v>
      </c>
      <c r="F10" s="59">
        <v>67.260000000000005</v>
      </c>
      <c r="G10" s="50" t="s">
        <v>469</v>
      </c>
    </row>
    <row r="11" spans="1:7" x14ac:dyDescent="0.25">
      <c r="A11" s="9">
        <v>5</v>
      </c>
      <c r="B11" s="10" t="s">
        <v>93</v>
      </c>
      <c r="C11" s="10" t="s">
        <v>365</v>
      </c>
      <c r="D11" s="10" t="s">
        <v>366</v>
      </c>
      <c r="E11" s="3">
        <v>65</v>
      </c>
      <c r="F11" s="59">
        <v>68.430000000000007</v>
      </c>
      <c r="G11" s="51" t="s">
        <v>469</v>
      </c>
    </row>
    <row r="12" spans="1:7" x14ac:dyDescent="0.25">
      <c r="A12" s="19">
        <v>6</v>
      </c>
      <c r="B12" t="s">
        <v>354</v>
      </c>
      <c r="C12" t="s">
        <v>355</v>
      </c>
      <c r="D12" t="s">
        <v>356</v>
      </c>
      <c r="E12" s="3">
        <v>65</v>
      </c>
      <c r="F12" s="59">
        <v>69.209999999999994</v>
      </c>
      <c r="G12" s="16"/>
    </row>
    <row r="13" spans="1:7" x14ac:dyDescent="0.25">
      <c r="A13" s="19">
        <v>7</v>
      </c>
      <c r="B13" t="s">
        <v>357</v>
      </c>
      <c r="C13" t="s">
        <v>358</v>
      </c>
      <c r="D13" t="s">
        <v>359</v>
      </c>
      <c r="E13" s="3">
        <v>65</v>
      </c>
      <c r="F13" s="59">
        <v>72.87</v>
      </c>
      <c r="G13" s="16"/>
    </row>
    <row r="14" spans="1:7" x14ac:dyDescent="0.25">
      <c r="A14" s="19">
        <v>8</v>
      </c>
      <c r="B14" t="s">
        <v>84</v>
      </c>
      <c r="C14" t="s">
        <v>85</v>
      </c>
      <c r="D14" t="s">
        <v>383</v>
      </c>
      <c r="E14" s="3">
        <v>65</v>
      </c>
      <c r="F14" s="59">
        <v>73.48</v>
      </c>
      <c r="G14" s="16"/>
    </row>
    <row r="15" spans="1:7" x14ac:dyDescent="0.25">
      <c r="A15" s="19">
        <v>9</v>
      </c>
      <c r="B15" t="s">
        <v>177</v>
      </c>
      <c r="C15" t="s">
        <v>178</v>
      </c>
      <c r="D15" t="s">
        <v>378</v>
      </c>
      <c r="E15" s="3">
        <v>65</v>
      </c>
      <c r="F15" s="59">
        <v>77.099999999999994</v>
      </c>
      <c r="G15" s="16"/>
    </row>
    <row r="16" spans="1:7" x14ac:dyDescent="0.25">
      <c r="A16" s="19">
        <v>10</v>
      </c>
      <c r="B16" t="s">
        <v>301</v>
      </c>
      <c r="C16" t="s">
        <v>302</v>
      </c>
      <c r="D16" t="s">
        <v>303</v>
      </c>
      <c r="E16" s="3">
        <v>43</v>
      </c>
      <c r="F16" s="59">
        <v>70.98</v>
      </c>
      <c r="G16" s="16"/>
    </row>
    <row r="17" spans="1:7" x14ac:dyDescent="0.25">
      <c r="A17" s="19">
        <v>11</v>
      </c>
      <c r="B17" t="s">
        <v>71</v>
      </c>
      <c r="C17" t="s">
        <v>72</v>
      </c>
      <c r="D17" t="s">
        <v>384</v>
      </c>
      <c r="E17" s="3">
        <v>42</v>
      </c>
      <c r="F17" s="59">
        <v>75.56</v>
      </c>
      <c r="G17" s="16"/>
    </row>
    <row r="18" spans="1:7" x14ac:dyDescent="0.25">
      <c r="A18" s="19">
        <v>12</v>
      </c>
      <c r="B18" t="s">
        <v>471</v>
      </c>
      <c r="C18" t="s">
        <v>472</v>
      </c>
      <c r="D18" t="s">
        <v>473</v>
      </c>
      <c r="E18" s="3">
        <v>39</v>
      </c>
      <c r="F18" s="59">
        <v>68.11</v>
      </c>
      <c r="G18" s="16"/>
    </row>
    <row r="19" spans="1:7" x14ac:dyDescent="0.25">
      <c r="A19" s="19">
        <v>13</v>
      </c>
      <c r="B19" t="s">
        <v>350</v>
      </c>
      <c r="C19" t="s">
        <v>351</v>
      </c>
      <c r="D19" t="s">
        <v>352</v>
      </c>
      <c r="E19" s="3">
        <v>25</v>
      </c>
      <c r="F19" s="59"/>
      <c r="G19" s="17"/>
    </row>
    <row r="20" spans="1:7" x14ac:dyDescent="0.25">
      <c r="A20" s="19">
        <v>14</v>
      </c>
      <c r="B20" t="s">
        <v>49</v>
      </c>
      <c r="C20" t="s">
        <v>360</v>
      </c>
      <c r="D20" t="s">
        <v>361</v>
      </c>
      <c r="E20" s="3" t="s">
        <v>60</v>
      </c>
      <c r="F20" s="59" t="s">
        <v>60</v>
      </c>
      <c r="G20" s="17"/>
    </row>
    <row r="21" spans="1:7" x14ac:dyDescent="0.25">
      <c r="A21" s="19">
        <v>15</v>
      </c>
      <c r="B21" t="s">
        <v>470</v>
      </c>
      <c r="C21" t="s">
        <v>353</v>
      </c>
      <c r="D21" t="s">
        <v>281</v>
      </c>
      <c r="E21" s="12" t="s">
        <v>60</v>
      </c>
      <c r="F21" s="60" t="s">
        <v>60</v>
      </c>
      <c r="G21" s="17"/>
    </row>
    <row r="22" spans="1:7" x14ac:dyDescent="0.25">
      <c r="A22" s="25"/>
      <c r="B22" s="17"/>
      <c r="C22" s="17"/>
      <c r="D22" s="17"/>
      <c r="E22" s="4"/>
      <c r="F22" s="11"/>
      <c r="G22" s="17"/>
    </row>
    <row r="23" spans="1:7" x14ac:dyDescent="0.25">
      <c r="A23" s="25"/>
      <c r="B23" s="17"/>
      <c r="C23" s="17"/>
      <c r="D23" s="17"/>
      <c r="E23" s="4"/>
      <c r="F23" s="11"/>
      <c r="G23" s="17"/>
    </row>
    <row r="24" spans="1:7" x14ac:dyDescent="0.25">
      <c r="A24" s="25"/>
      <c r="B24" s="17"/>
      <c r="C24" s="17"/>
      <c r="D24" s="17"/>
      <c r="E24" s="4"/>
      <c r="F24" s="11"/>
      <c r="G24" s="17"/>
    </row>
    <row r="25" spans="1:7" x14ac:dyDescent="0.25">
      <c r="A25" s="25"/>
      <c r="B25" s="17"/>
      <c r="C25" s="17"/>
      <c r="D25" s="17"/>
      <c r="E25" s="4"/>
      <c r="F25" s="11"/>
      <c r="G25" s="17"/>
    </row>
    <row r="26" spans="1:7" x14ac:dyDescent="0.25">
      <c r="A26" s="25"/>
      <c r="B26" s="17"/>
      <c r="C26" s="17"/>
      <c r="D26" s="17"/>
      <c r="E26" s="4"/>
      <c r="F26" s="11"/>
      <c r="G26" s="16"/>
    </row>
    <row r="27" spans="1:7" x14ac:dyDescent="0.25">
      <c r="A27" s="25"/>
      <c r="B27" s="17"/>
      <c r="C27" s="17"/>
      <c r="D27" s="17"/>
      <c r="E27" s="4"/>
      <c r="F27" s="11"/>
      <c r="G27" s="16"/>
    </row>
    <row r="28" spans="1:7" x14ac:dyDescent="0.25">
      <c r="A28" s="25"/>
      <c r="B28" s="17"/>
      <c r="C28" s="17"/>
      <c r="D28" s="17"/>
      <c r="E28" s="4"/>
      <c r="F28" s="11"/>
      <c r="G28" s="16"/>
    </row>
    <row r="29" spans="1:7" x14ac:dyDescent="0.25">
      <c r="A29" s="25"/>
      <c r="B29" s="17"/>
      <c r="C29" s="17"/>
      <c r="D29" s="17"/>
      <c r="E29" s="4"/>
      <c r="F29" s="11"/>
      <c r="G29" s="16"/>
    </row>
    <row r="30" spans="1:7" x14ac:dyDescent="0.25">
      <c r="A30" s="25"/>
      <c r="B30" s="17"/>
      <c r="C30" s="17"/>
      <c r="D30" s="17"/>
      <c r="E30" s="4"/>
      <c r="F30" s="11"/>
      <c r="G30" s="16"/>
    </row>
    <row r="31" spans="1:7" x14ac:dyDescent="0.25">
      <c r="A31" s="19"/>
    </row>
    <row r="32" spans="1:7" x14ac:dyDescent="0.25">
      <c r="A32" s="19"/>
    </row>
    <row r="33" spans="1:7" x14ac:dyDescent="0.25">
      <c r="A33" s="19"/>
    </row>
    <row r="34" spans="1:7" x14ac:dyDescent="0.25">
      <c r="A34" s="19"/>
    </row>
    <row r="35" spans="1:7" x14ac:dyDescent="0.25">
      <c r="A35" s="19"/>
      <c r="G35"/>
    </row>
    <row r="36" spans="1:7" x14ac:dyDescent="0.25">
      <c r="A36" s="19"/>
      <c r="G36"/>
    </row>
    <row r="37" spans="1:7" x14ac:dyDescent="0.25">
      <c r="A37" s="19"/>
      <c r="G37"/>
    </row>
    <row r="38" spans="1:7" x14ac:dyDescent="0.25">
      <c r="A38" s="19"/>
      <c r="G38"/>
    </row>
    <row r="39" spans="1:7" x14ac:dyDescent="0.25">
      <c r="A39" s="19"/>
      <c r="G39"/>
    </row>
    <row r="40" spans="1:7" x14ac:dyDescent="0.25">
      <c r="A40" s="19"/>
      <c r="G40"/>
    </row>
    <row r="41" spans="1:7" x14ac:dyDescent="0.25">
      <c r="A41" s="19"/>
      <c r="G41"/>
    </row>
    <row r="42" spans="1:7" x14ac:dyDescent="0.25">
      <c r="A42" s="19"/>
      <c r="G42"/>
    </row>
    <row r="43" spans="1:7" x14ac:dyDescent="0.25">
      <c r="A43" s="19"/>
      <c r="G43"/>
    </row>
    <row r="44" spans="1:7" x14ac:dyDescent="0.25">
      <c r="A44" s="19"/>
      <c r="G44"/>
    </row>
    <row r="45" spans="1:7" x14ac:dyDescent="0.25">
      <c r="A45" s="19"/>
      <c r="G45"/>
    </row>
    <row r="46" spans="1:7" x14ac:dyDescent="0.25">
      <c r="A46" s="19"/>
      <c r="G46"/>
    </row>
    <row r="47" spans="1:7" x14ac:dyDescent="0.25">
      <c r="A47" s="19"/>
      <c r="G47"/>
    </row>
    <row r="48" spans="1:7" x14ac:dyDescent="0.25">
      <c r="A48" s="19"/>
      <c r="G48"/>
    </row>
  </sheetData>
  <sortState ref="B7:G19">
    <sortCondition descending="1" ref="E7:E19"/>
    <sortCondition ref="F7:F19"/>
  </sortState>
  <mergeCells count="5">
    <mergeCell ref="E5:F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.855468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15.28515625" style="2" bestFit="1" customWidth="1"/>
  </cols>
  <sheetData>
    <row r="1" spans="1:13" ht="15.75" x14ac:dyDescent="0.25">
      <c r="A1" s="118" t="s">
        <v>415</v>
      </c>
      <c r="B1" s="118"/>
      <c r="C1" s="118"/>
      <c r="D1" s="118"/>
      <c r="E1" s="9"/>
      <c r="F1" s="20"/>
      <c r="G1" s="9"/>
      <c r="H1" s="9"/>
    </row>
    <row r="2" spans="1:13" ht="15.75" x14ac:dyDescent="0.25">
      <c r="A2" s="118" t="s">
        <v>58</v>
      </c>
      <c r="B2" s="118"/>
      <c r="C2" s="118"/>
      <c r="D2" s="118"/>
      <c r="E2" s="9"/>
      <c r="F2" s="20"/>
      <c r="G2" s="9"/>
      <c r="H2" s="9"/>
    </row>
    <row r="3" spans="1:13" ht="15.75" x14ac:dyDescent="0.25">
      <c r="A3" s="118" t="s">
        <v>409</v>
      </c>
      <c r="B3" s="118"/>
      <c r="C3" s="118"/>
      <c r="D3" s="118"/>
      <c r="E3" s="9"/>
      <c r="F3" s="20"/>
      <c r="G3" s="9"/>
      <c r="H3" s="9"/>
    </row>
    <row r="4" spans="1:13" ht="15.75" x14ac:dyDescent="0.25">
      <c r="A4" s="118" t="s">
        <v>12</v>
      </c>
      <c r="B4" s="118"/>
      <c r="C4" s="118"/>
      <c r="D4" s="118"/>
    </row>
    <row r="5" spans="1:13" x14ac:dyDescent="0.25">
      <c r="E5" s="111" t="s">
        <v>0</v>
      </c>
      <c r="F5" s="112"/>
      <c r="G5" s="112"/>
      <c r="H5" s="112"/>
      <c r="I5" s="111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4" t="s">
        <v>9</v>
      </c>
      <c r="I6" s="3" t="s">
        <v>6</v>
      </c>
      <c r="J6" s="11" t="s">
        <v>7</v>
      </c>
      <c r="K6" s="5" t="s">
        <v>8</v>
      </c>
      <c r="L6" s="6" t="s">
        <v>9</v>
      </c>
      <c r="M6" s="49" t="s">
        <v>11</v>
      </c>
    </row>
    <row r="7" spans="1:13" x14ac:dyDescent="0.25">
      <c r="A7" s="9">
        <v>1</v>
      </c>
      <c r="B7" s="10" t="s">
        <v>80</v>
      </c>
      <c r="C7" s="10" t="s">
        <v>355</v>
      </c>
      <c r="D7" s="10" t="s">
        <v>371</v>
      </c>
      <c r="E7" s="3">
        <v>0</v>
      </c>
      <c r="F7" s="11"/>
      <c r="G7" s="4"/>
      <c r="H7" s="4">
        <f>E7+G7</f>
        <v>0</v>
      </c>
      <c r="I7" s="3">
        <v>0</v>
      </c>
      <c r="J7" s="11">
        <v>28.36</v>
      </c>
      <c r="K7" s="4">
        <v>0</v>
      </c>
      <c r="L7" s="6">
        <f>I7+K7</f>
        <v>0</v>
      </c>
      <c r="M7" s="50" t="s">
        <v>393</v>
      </c>
    </row>
    <row r="8" spans="1:13" x14ac:dyDescent="0.25">
      <c r="A8" s="9">
        <v>2</v>
      </c>
      <c r="B8" s="10" t="s">
        <v>46</v>
      </c>
      <c r="C8" s="10" t="s">
        <v>47</v>
      </c>
      <c r="D8" s="10" t="s">
        <v>372</v>
      </c>
      <c r="E8" s="3">
        <v>0</v>
      </c>
      <c r="F8" s="11"/>
      <c r="G8" s="4"/>
      <c r="H8" s="4">
        <f>E8+G8</f>
        <v>0</v>
      </c>
      <c r="I8" s="3">
        <v>0</v>
      </c>
      <c r="J8" s="11">
        <v>30.15</v>
      </c>
      <c r="K8" s="4">
        <v>0</v>
      </c>
      <c r="L8" s="6">
        <v>0</v>
      </c>
      <c r="M8" s="50" t="s">
        <v>394</v>
      </c>
    </row>
    <row r="9" spans="1:13" x14ac:dyDescent="0.25">
      <c r="A9" s="9">
        <v>3</v>
      </c>
      <c r="B9" s="10" t="s">
        <v>316</v>
      </c>
      <c r="C9" s="10" t="s">
        <v>317</v>
      </c>
      <c r="D9" s="10" t="s">
        <v>374</v>
      </c>
      <c r="E9" s="3">
        <v>0</v>
      </c>
      <c r="F9" s="11"/>
      <c r="G9" s="4"/>
      <c r="H9" s="4">
        <f>E9+G9</f>
        <v>0</v>
      </c>
      <c r="I9" s="3">
        <v>0</v>
      </c>
      <c r="J9" s="11">
        <v>30.35</v>
      </c>
      <c r="K9" s="4">
        <v>0</v>
      </c>
      <c r="L9" s="6">
        <v>0</v>
      </c>
      <c r="M9" s="50" t="s">
        <v>395</v>
      </c>
    </row>
    <row r="10" spans="1:13" x14ac:dyDescent="0.25">
      <c r="A10" s="9">
        <v>4</v>
      </c>
      <c r="B10" s="10" t="s">
        <v>215</v>
      </c>
      <c r="C10" s="10" t="s">
        <v>216</v>
      </c>
      <c r="D10" s="10" t="s">
        <v>217</v>
      </c>
      <c r="E10" s="3">
        <v>0</v>
      </c>
      <c r="F10" s="11"/>
      <c r="G10" s="4"/>
      <c r="H10" s="4">
        <f>E10+G10</f>
        <v>0</v>
      </c>
      <c r="I10" s="3">
        <v>0</v>
      </c>
      <c r="J10" s="11">
        <v>31.36</v>
      </c>
      <c r="K10" s="4">
        <v>0</v>
      </c>
      <c r="L10" s="6">
        <v>0</v>
      </c>
      <c r="M10" s="50" t="s">
        <v>469</v>
      </c>
    </row>
    <row r="11" spans="1:13" x14ac:dyDescent="0.25">
      <c r="A11" s="9" t="s">
        <v>555</v>
      </c>
      <c r="B11" s="62" t="s">
        <v>420</v>
      </c>
      <c r="C11" s="62" t="s">
        <v>421</v>
      </c>
      <c r="D11" s="62" t="s">
        <v>422</v>
      </c>
      <c r="E11" s="3">
        <v>0</v>
      </c>
      <c r="F11" s="11"/>
      <c r="G11" s="4"/>
      <c r="H11" s="4">
        <v>0</v>
      </c>
      <c r="I11" s="3">
        <v>0</v>
      </c>
      <c r="J11" s="11">
        <v>32.380000000000003</v>
      </c>
      <c r="K11" s="4">
        <v>0</v>
      </c>
      <c r="L11" s="6">
        <v>0</v>
      </c>
      <c r="M11" s="51" t="s">
        <v>469</v>
      </c>
    </row>
    <row r="12" spans="1:13" x14ac:dyDescent="0.25">
      <c r="A12" s="9" t="s">
        <v>555</v>
      </c>
      <c r="B12" s="10" t="s">
        <v>375</v>
      </c>
      <c r="C12" s="10" t="s">
        <v>376</v>
      </c>
      <c r="D12" s="10" t="s">
        <v>377</v>
      </c>
      <c r="E12" s="3">
        <v>0</v>
      </c>
      <c r="F12" s="11"/>
      <c r="G12" s="4"/>
      <c r="H12" s="4">
        <f>E12+G12</f>
        <v>0</v>
      </c>
      <c r="I12" s="3">
        <v>0</v>
      </c>
      <c r="J12" s="11">
        <v>32.380000000000003</v>
      </c>
      <c r="K12" s="4">
        <v>0</v>
      </c>
      <c r="L12" s="6">
        <v>0</v>
      </c>
      <c r="M12" s="16"/>
    </row>
    <row r="13" spans="1:13" x14ac:dyDescent="0.25">
      <c r="A13" s="19">
        <v>7</v>
      </c>
      <c r="B13" t="s">
        <v>234</v>
      </c>
      <c r="C13" t="s">
        <v>235</v>
      </c>
      <c r="D13" t="s">
        <v>236</v>
      </c>
      <c r="E13" s="3">
        <v>0</v>
      </c>
      <c r="F13" s="11"/>
      <c r="G13" s="4"/>
      <c r="H13" s="4">
        <f>E13+G13</f>
        <v>0</v>
      </c>
      <c r="I13" s="3">
        <v>0</v>
      </c>
      <c r="J13" s="11">
        <v>32.619999999999997</v>
      </c>
      <c r="K13" s="4">
        <v>0</v>
      </c>
      <c r="L13" s="6">
        <v>0</v>
      </c>
      <c r="M13" s="16"/>
    </row>
    <row r="14" spans="1:13" x14ac:dyDescent="0.25">
      <c r="A14" s="19">
        <v>8</v>
      </c>
      <c r="B14" t="s">
        <v>333</v>
      </c>
      <c r="C14" t="s">
        <v>291</v>
      </c>
      <c r="D14" t="s">
        <v>334</v>
      </c>
      <c r="E14" s="3">
        <v>0</v>
      </c>
      <c r="F14" s="11"/>
      <c r="G14" s="4"/>
      <c r="H14" s="4">
        <v>0</v>
      </c>
      <c r="I14" s="3">
        <v>0</v>
      </c>
      <c r="J14" s="11">
        <v>33.47</v>
      </c>
      <c r="K14" s="4">
        <v>0</v>
      </c>
      <c r="L14" s="6">
        <v>0</v>
      </c>
      <c r="M14" s="16"/>
    </row>
    <row r="15" spans="1:13" x14ac:dyDescent="0.25">
      <c r="A15" s="19">
        <v>9</v>
      </c>
      <c r="B15" s="63" t="s">
        <v>463</v>
      </c>
      <c r="C15" s="63" t="s">
        <v>54</v>
      </c>
      <c r="D15" s="63" t="s">
        <v>55</v>
      </c>
      <c r="E15" s="3">
        <v>0</v>
      </c>
      <c r="F15" s="11"/>
      <c r="G15" s="4"/>
      <c r="H15" s="4">
        <v>0</v>
      </c>
      <c r="I15" s="3">
        <v>0</v>
      </c>
      <c r="J15" s="11">
        <v>38.57</v>
      </c>
      <c r="K15" s="4">
        <v>0</v>
      </c>
      <c r="L15" s="6">
        <v>0</v>
      </c>
      <c r="M15" s="16"/>
    </row>
    <row r="16" spans="1:13" x14ac:dyDescent="0.25">
      <c r="A16" s="19">
        <v>10</v>
      </c>
      <c r="B16" s="63" t="s">
        <v>466</v>
      </c>
      <c r="C16" s="63" t="s">
        <v>467</v>
      </c>
      <c r="D16" s="63" t="s">
        <v>468</v>
      </c>
      <c r="E16" s="3">
        <v>0</v>
      </c>
      <c r="F16" s="11"/>
      <c r="G16" s="4"/>
      <c r="H16" s="4">
        <v>0</v>
      </c>
      <c r="I16" s="3">
        <v>0</v>
      </c>
      <c r="J16" s="11">
        <v>39</v>
      </c>
      <c r="K16" s="4">
        <v>0</v>
      </c>
      <c r="L16" s="6">
        <v>0</v>
      </c>
      <c r="M16" s="16"/>
    </row>
    <row r="17" spans="1:13" x14ac:dyDescent="0.25">
      <c r="A17" s="19">
        <v>11</v>
      </c>
      <c r="B17" s="63" t="s">
        <v>475</v>
      </c>
      <c r="C17" s="63" t="s">
        <v>429</v>
      </c>
      <c r="D17" s="63" t="s">
        <v>476</v>
      </c>
      <c r="E17" s="3">
        <v>0</v>
      </c>
      <c r="F17" s="11"/>
      <c r="G17" s="4"/>
      <c r="H17" s="4">
        <v>0</v>
      </c>
      <c r="I17" s="3">
        <v>4</v>
      </c>
      <c r="J17" s="11">
        <v>28.06</v>
      </c>
      <c r="K17" s="4">
        <v>0</v>
      </c>
      <c r="L17" s="6">
        <v>4</v>
      </c>
      <c r="M17" s="16"/>
    </row>
    <row r="18" spans="1:13" x14ac:dyDescent="0.25">
      <c r="A18" s="19">
        <v>12</v>
      </c>
      <c r="B18" s="58" t="s">
        <v>465</v>
      </c>
      <c r="C18" s="58" t="s">
        <v>424</v>
      </c>
      <c r="D18" s="58" t="s">
        <v>474</v>
      </c>
      <c r="E18" s="3">
        <v>0</v>
      </c>
      <c r="F18" s="11"/>
      <c r="G18" s="4"/>
      <c r="H18" s="4">
        <v>0</v>
      </c>
      <c r="I18" s="12">
        <v>4</v>
      </c>
      <c r="J18" s="13">
        <v>30.04</v>
      </c>
      <c r="K18" s="14">
        <v>0</v>
      </c>
      <c r="L18" s="15">
        <v>4</v>
      </c>
      <c r="M18" s="16"/>
    </row>
    <row r="19" spans="1:13" x14ac:dyDescent="0.25">
      <c r="A19" s="19">
        <v>13</v>
      </c>
      <c r="B19" t="s">
        <v>207</v>
      </c>
      <c r="C19" t="s">
        <v>208</v>
      </c>
      <c r="D19" t="s">
        <v>209</v>
      </c>
      <c r="E19" s="3">
        <v>4</v>
      </c>
      <c r="F19" s="11"/>
      <c r="G19" s="4"/>
      <c r="H19" s="6">
        <f>E19+G19</f>
        <v>4</v>
      </c>
      <c r="I19" s="4"/>
      <c r="J19" s="11"/>
      <c r="K19" s="4"/>
      <c r="L19" s="4"/>
      <c r="M19" s="17"/>
    </row>
    <row r="20" spans="1:13" x14ac:dyDescent="0.25">
      <c r="A20" s="19">
        <v>14</v>
      </c>
      <c r="B20" t="s">
        <v>214</v>
      </c>
      <c r="C20" t="s">
        <v>136</v>
      </c>
      <c r="D20" t="s">
        <v>370</v>
      </c>
      <c r="E20" s="3">
        <v>4</v>
      </c>
      <c r="F20" s="11"/>
      <c r="G20" s="4"/>
      <c r="H20" s="6">
        <f>E20+G20</f>
        <v>4</v>
      </c>
      <c r="I20" s="4"/>
      <c r="J20" s="11"/>
      <c r="K20" s="4"/>
      <c r="L20" s="4"/>
      <c r="M20" s="17"/>
    </row>
    <row r="21" spans="1:13" x14ac:dyDescent="0.25">
      <c r="A21" s="19">
        <v>15</v>
      </c>
      <c r="B21" t="s">
        <v>66</v>
      </c>
      <c r="C21" t="s">
        <v>44</v>
      </c>
      <c r="D21" t="s">
        <v>369</v>
      </c>
      <c r="E21" s="3">
        <v>4</v>
      </c>
      <c r="F21" s="11"/>
      <c r="G21" s="4"/>
      <c r="H21" s="6">
        <f>E21+G21</f>
        <v>4</v>
      </c>
      <c r="I21" s="4"/>
      <c r="J21" s="11"/>
      <c r="K21" s="4"/>
      <c r="L21" s="4"/>
      <c r="M21" s="17"/>
    </row>
    <row r="22" spans="1:13" x14ac:dyDescent="0.25">
      <c r="A22" s="25">
        <v>16</v>
      </c>
      <c r="B22" t="s">
        <v>201</v>
      </c>
      <c r="C22" t="s">
        <v>202</v>
      </c>
      <c r="D22" t="s">
        <v>203</v>
      </c>
      <c r="E22" s="12">
        <v>4</v>
      </c>
      <c r="F22" s="13"/>
      <c r="G22" s="14"/>
      <c r="H22" s="15">
        <f>E22+G22</f>
        <v>4</v>
      </c>
      <c r="I22" s="4"/>
      <c r="J22" s="11"/>
      <c r="K22" s="4"/>
      <c r="L22" s="4"/>
      <c r="M22" s="17"/>
    </row>
    <row r="23" spans="1:13" x14ac:dyDescent="0.25">
      <c r="A23" s="25"/>
      <c r="E23" s="4"/>
      <c r="F23" s="11"/>
      <c r="G23" s="4"/>
      <c r="H23" s="4"/>
      <c r="I23" s="4"/>
      <c r="J23" s="11"/>
      <c r="K23" s="4"/>
      <c r="L23" s="4"/>
      <c r="M23" s="17"/>
    </row>
    <row r="24" spans="1:13" x14ac:dyDescent="0.25">
      <c r="A24" s="25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25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25"/>
      <c r="E26" s="4"/>
      <c r="F26" s="11"/>
      <c r="G26" s="4"/>
      <c r="H26" s="4"/>
      <c r="I26" s="4"/>
      <c r="J26" s="11"/>
      <c r="K26" s="4"/>
      <c r="L26" s="4"/>
    </row>
    <row r="27" spans="1:13" x14ac:dyDescent="0.25">
      <c r="A27" s="25"/>
      <c r="B27" s="17"/>
      <c r="C27" s="17"/>
      <c r="D27" s="17"/>
      <c r="E27" s="4"/>
      <c r="F27" s="11"/>
      <c r="G27" s="4"/>
      <c r="H27" s="4"/>
      <c r="I27" s="4"/>
      <c r="J27" s="11"/>
      <c r="K27" s="4"/>
      <c r="L27" s="4"/>
    </row>
    <row r="28" spans="1:13" x14ac:dyDescent="0.25">
      <c r="A28" s="25"/>
      <c r="B28" s="17"/>
      <c r="C28" s="17"/>
      <c r="D28" s="17"/>
      <c r="E28" s="4"/>
      <c r="F28" s="11"/>
      <c r="G28" s="4"/>
      <c r="H28" s="4"/>
      <c r="I28" s="4"/>
      <c r="J28" s="11"/>
      <c r="K28" s="4"/>
      <c r="L28" s="4"/>
    </row>
    <row r="29" spans="1:13" x14ac:dyDescent="0.25">
      <c r="A29" s="25"/>
      <c r="B29" s="17"/>
      <c r="C29" s="17"/>
      <c r="D29" s="17"/>
      <c r="E29" s="4"/>
      <c r="F29" s="11"/>
      <c r="G29" s="4"/>
      <c r="H29" s="4"/>
      <c r="I29" s="4"/>
      <c r="J29" s="11"/>
      <c r="K29" s="4"/>
      <c r="L29" s="4"/>
    </row>
    <row r="30" spans="1:13" x14ac:dyDescent="0.25">
      <c r="A30" s="25"/>
      <c r="B30" s="17"/>
      <c r="C30" s="17"/>
      <c r="D30" s="17"/>
      <c r="E30" s="4"/>
      <c r="F30" s="11"/>
      <c r="G30" s="4"/>
      <c r="H30" s="4"/>
      <c r="I30" s="4"/>
      <c r="J30" s="11"/>
      <c r="K30" s="4"/>
      <c r="L30" s="4"/>
    </row>
    <row r="31" spans="1:13" x14ac:dyDescent="0.25">
      <c r="A31" s="25"/>
      <c r="B31" s="17"/>
      <c r="C31" s="17"/>
      <c r="D31" s="17"/>
      <c r="E31" s="4"/>
      <c r="F31" s="11"/>
      <c r="G31" s="4"/>
      <c r="H31" s="4"/>
      <c r="I31" s="4"/>
      <c r="J31" s="11"/>
      <c r="K31" s="4"/>
      <c r="L31" s="4"/>
    </row>
    <row r="32" spans="1:13" x14ac:dyDescent="0.25">
      <c r="A32" s="25"/>
      <c r="B32" s="17"/>
      <c r="C32" s="17"/>
      <c r="D32" s="17"/>
      <c r="E32" s="4"/>
      <c r="F32" s="11"/>
      <c r="G32" s="4"/>
      <c r="H32" s="4"/>
      <c r="I32" s="4"/>
      <c r="J32" s="11"/>
      <c r="K32" s="4"/>
      <c r="L32" s="4"/>
    </row>
    <row r="33" spans="1:13" x14ac:dyDescent="0.25">
      <c r="A33" s="25"/>
      <c r="B33" s="17"/>
      <c r="C33" s="17"/>
      <c r="D33" s="17"/>
      <c r="E33" s="4"/>
      <c r="F33" s="11"/>
      <c r="G33" s="4"/>
      <c r="H33" s="4"/>
      <c r="I33" s="4"/>
      <c r="J33" s="11"/>
      <c r="K33" s="4"/>
      <c r="L33" s="4"/>
    </row>
    <row r="34" spans="1:13" x14ac:dyDescent="0.25">
      <c r="A34" s="25"/>
      <c r="B34" s="17"/>
      <c r="C34" s="17"/>
      <c r="D34" s="17"/>
      <c r="E34" s="4"/>
      <c r="F34" s="11"/>
      <c r="G34" s="4"/>
      <c r="H34" s="4"/>
      <c r="I34" s="4"/>
      <c r="J34" s="11"/>
      <c r="K34" s="4"/>
      <c r="L34" s="4"/>
    </row>
    <row r="35" spans="1:13" x14ac:dyDescent="0.25">
      <c r="A35" s="25"/>
      <c r="B35" s="17"/>
      <c r="C35" s="17"/>
      <c r="D35" s="17"/>
      <c r="E35" s="4"/>
      <c r="F35" s="11"/>
      <c r="G35" s="4"/>
      <c r="H35" s="4"/>
      <c r="I35" s="4"/>
      <c r="J35" s="11"/>
      <c r="K35" s="4"/>
      <c r="L35" s="4"/>
      <c r="M35"/>
    </row>
    <row r="36" spans="1:13" x14ac:dyDescent="0.25">
      <c r="A36" s="25"/>
      <c r="B36" s="17"/>
      <c r="C36" s="17"/>
      <c r="D36" s="17"/>
      <c r="E36" s="4"/>
      <c r="F36" s="11"/>
      <c r="G36" s="4"/>
      <c r="H36" s="4"/>
      <c r="I36" s="4"/>
      <c r="J36" s="11"/>
      <c r="K36" s="4"/>
      <c r="L36" s="4"/>
      <c r="M36"/>
    </row>
    <row r="37" spans="1:13" x14ac:dyDescent="0.25">
      <c r="A37" s="25"/>
      <c r="B37" s="17"/>
      <c r="C37" s="17"/>
      <c r="D37" s="17"/>
      <c r="E37" s="4"/>
      <c r="F37" s="11"/>
      <c r="G37" s="4"/>
      <c r="H37" s="4"/>
      <c r="I37" s="4"/>
      <c r="J37" s="11"/>
      <c r="K37" s="4"/>
      <c r="L37" s="4"/>
      <c r="M37"/>
    </row>
    <row r="38" spans="1:13" x14ac:dyDescent="0.25">
      <c r="A38" s="25"/>
      <c r="B38" s="17"/>
      <c r="C38" s="17"/>
      <c r="D38" s="17"/>
      <c r="E38" s="4"/>
      <c r="F38" s="11"/>
      <c r="G38" s="4"/>
      <c r="H38" s="4"/>
      <c r="I38" s="4"/>
      <c r="J38" s="11"/>
      <c r="K38" s="4"/>
      <c r="L38" s="4"/>
      <c r="M38"/>
    </row>
    <row r="39" spans="1:13" x14ac:dyDescent="0.25">
      <c r="A39" s="25"/>
      <c r="B39" s="17"/>
      <c r="C39" s="17"/>
      <c r="D39" s="17"/>
      <c r="E39" s="4"/>
      <c r="F39" s="11"/>
      <c r="G39" s="4"/>
      <c r="H39" s="4"/>
      <c r="I39" s="4"/>
      <c r="J39" s="11"/>
      <c r="K39" s="4"/>
      <c r="L39" s="4"/>
      <c r="M39"/>
    </row>
    <row r="40" spans="1:13" x14ac:dyDescent="0.25">
      <c r="A40" s="25"/>
      <c r="B40" s="17"/>
      <c r="C40" s="17"/>
      <c r="D40" s="17"/>
      <c r="E40" s="4"/>
      <c r="F40" s="11"/>
      <c r="G40" s="4"/>
      <c r="H40" s="4"/>
      <c r="I40" s="4"/>
      <c r="J40" s="11"/>
      <c r="K40" s="4"/>
      <c r="L40" s="4"/>
      <c r="M40"/>
    </row>
    <row r="41" spans="1:13" x14ac:dyDescent="0.25">
      <c r="A41" s="25"/>
      <c r="B41" s="17"/>
      <c r="C41" s="17"/>
      <c r="D41" s="17"/>
      <c r="E41" s="4"/>
      <c r="F41" s="11"/>
      <c r="G41" s="4"/>
      <c r="H41" s="4"/>
      <c r="I41" s="4"/>
      <c r="J41" s="11"/>
      <c r="K41" s="4"/>
      <c r="L41" s="4"/>
      <c r="M41"/>
    </row>
    <row r="42" spans="1:13" x14ac:dyDescent="0.25">
      <c r="A42" s="25"/>
      <c r="B42" s="17"/>
      <c r="C42" s="17"/>
      <c r="D42" s="17"/>
      <c r="E42" s="4"/>
      <c r="F42" s="11"/>
      <c r="G42" s="4"/>
      <c r="H42" s="4"/>
      <c r="I42" s="4"/>
      <c r="J42" s="11"/>
      <c r="K42" s="4"/>
      <c r="L42" s="4"/>
      <c r="M42"/>
    </row>
    <row r="43" spans="1:13" x14ac:dyDescent="0.25">
      <c r="A43" s="25"/>
      <c r="B43" s="17"/>
      <c r="C43" s="17"/>
      <c r="D43" s="17"/>
      <c r="E43" s="4"/>
      <c r="F43" s="11"/>
      <c r="G43" s="4"/>
      <c r="H43" s="4"/>
      <c r="I43" s="4"/>
      <c r="J43" s="11"/>
      <c r="K43" s="4"/>
      <c r="L43" s="4"/>
      <c r="M43"/>
    </row>
    <row r="44" spans="1:13" x14ac:dyDescent="0.25">
      <c r="A44" s="25"/>
      <c r="B44" s="17"/>
      <c r="C44" s="17"/>
      <c r="D44" s="17"/>
      <c r="E44" s="4"/>
      <c r="F44" s="11"/>
      <c r="G44" s="4"/>
      <c r="H44" s="4"/>
      <c r="I44" s="4"/>
      <c r="J44" s="11"/>
      <c r="K44" s="4"/>
      <c r="L44" s="4"/>
      <c r="M44"/>
    </row>
    <row r="45" spans="1:13" x14ac:dyDescent="0.25">
      <c r="A45" s="25"/>
      <c r="B45" s="17"/>
      <c r="C45" s="17"/>
      <c r="D45" s="17"/>
      <c r="E45" s="4"/>
      <c r="F45" s="11"/>
      <c r="G45" s="4"/>
      <c r="H45" s="4"/>
      <c r="I45" s="4"/>
      <c r="J45" s="11"/>
      <c r="K45" s="4"/>
      <c r="L45" s="4"/>
      <c r="M45"/>
    </row>
    <row r="46" spans="1:13" x14ac:dyDescent="0.25">
      <c r="A46" s="25"/>
      <c r="B46" s="17"/>
      <c r="C46" s="17"/>
      <c r="D46" s="17"/>
      <c r="E46" s="4"/>
      <c r="F46" s="11"/>
      <c r="G46" s="4"/>
      <c r="H46" s="4"/>
      <c r="I46" s="4"/>
      <c r="J46" s="11"/>
      <c r="K46" s="4"/>
      <c r="L46" s="4"/>
      <c r="M46"/>
    </row>
    <row r="47" spans="1:13" x14ac:dyDescent="0.25">
      <c r="A47" s="25"/>
      <c r="B47" s="17"/>
      <c r="C47" s="17"/>
      <c r="D47" s="17"/>
      <c r="E47" s="4"/>
      <c r="F47" s="11"/>
      <c r="G47" s="4"/>
      <c r="H47" s="4"/>
      <c r="I47" s="4"/>
      <c r="J47" s="11"/>
      <c r="K47" s="4"/>
      <c r="L47" s="4"/>
      <c r="M47"/>
    </row>
    <row r="48" spans="1:13" x14ac:dyDescent="0.25">
      <c r="A48" s="25"/>
      <c r="B48" s="17"/>
      <c r="C48" s="17"/>
      <c r="D48" s="17"/>
      <c r="E48" s="4"/>
      <c r="F48" s="11"/>
      <c r="G48" s="4"/>
      <c r="H48" s="4"/>
      <c r="I48" s="4"/>
      <c r="J48" s="11"/>
      <c r="K48" s="4"/>
      <c r="L48" s="4"/>
      <c r="M48"/>
    </row>
  </sheetData>
  <sortState ref="B7:L18">
    <sortCondition ref="L7:L18"/>
    <sortCondition ref="J7:J18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9.855468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15.28515625" style="2" bestFit="1" customWidth="1"/>
  </cols>
  <sheetData>
    <row r="1" spans="1:13" ht="15.75" x14ac:dyDescent="0.25">
      <c r="A1" s="118" t="s">
        <v>477</v>
      </c>
      <c r="B1" s="118"/>
      <c r="C1" s="118"/>
      <c r="D1" s="118"/>
      <c r="E1" s="9"/>
      <c r="F1" s="20"/>
      <c r="G1" s="9"/>
      <c r="H1" s="9"/>
    </row>
    <row r="2" spans="1:13" ht="15.75" x14ac:dyDescent="0.25">
      <c r="A2" s="118" t="s">
        <v>408</v>
      </c>
      <c r="B2" s="118"/>
      <c r="C2" s="118"/>
      <c r="D2" s="118"/>
      <c r="E2" s="9"/>
      <c r="F2" s="20"/>
      <c r="G2" s="9"/>
      <c r="H2" s="9"/>
    </row>
    <row r="3" spans="1:13" ht="15.75" x14ac:dyDescent="0.25">
      <c r="A3" s="118" t="s">
        <v>409</v>
      </c>
      <c r="B3" s="118"/>
      <c r="C3" s="118"/>
      <c r="D3" s="118"/>
      <c r="E3" s="9"/>
      <c r="F3" s="20"/>
      <c r="G3" s="9"/>
      <c r="H3" s="9"/>
    </row>
    <row r="4" spans="1:13" ht="15.75" x14ac:dyDescent="0.25">
      <c r="A4" s="118" t="s">
        <v>12</v>
      </c>
      <c r="B4" s="118"/>
      <c r="C4" s="118"/>
      <c r="D4" s="118"/>
    </row>
    <row r="5" spans="1:13" x14ac:dyDescent="0.25">
      <c r="E5" s="111" t="s">
        <v>0</v>
      </c>
      <c r="F5" s="112"/>
      <c r="G5" s="112"/>
      <c r="H5" s="112"/>
      <c r="I5" s="111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4" t="s">
        <v>9</v>
      </c>
      <c r="I6" s="3" t="s">
        <v>6</v>
      </c>
      <c r="J6" s="11" t="s">
        <v>7</v>
      </c>
      <c r="K6" s="5" t="s">
        <v>8</v>
      </c>
      <c r="L6" s="6" t="s">
        <v>9</v>
      </c>
      <c r="M6" s="22" t="s">
        <v>11</v>
      </c>
    </row>
    <row r="7" spans="1:13" x14ac:dyDescent="0.25">
      <c r="A7" s="9">
        <v>1</v>
      </c>
      <c r="B7" s="10" t="s">
        <v>249</v>
      </c>
      <c r="C7" s="10" t="s">
        <v>250</v>
      </c>
      <c r="D7" s="10" t="s">
        <v>386</v>
      </c>
      <c r="E7" s="3">
        <v>0</v>
      </c>
      <c r="F7" s="11"/>
      <c r="G7" s="4"/>
      <c r="H7" s="4">
        <f>E7+G7</f>
        <v>0</v>
      </c>
      <c r="I7" s="3">
        <v>0</v>
      </c>
      <c r="J7" s="11">
        <v>28.58</v>
      </c>
      <c r="K7" s="4">
        <v>0</v>
      </c>
      <c r="L7" s="6">
        <v>0</v>
      </c>
      <c r="M7" s="23" t="s">
        <v>393</v>
      </c>
    </row>
    <row r="8" spans="1:13" x14ac:dyDescent="0.25">
      <c r="A8" s="9">
        <v>2</v>
      </c>
      <c r="B8" s="10" t="s">
        <v>228</v>
      </c>
      <c r="C8" s="10" t="s">
        <v>229</v>
      </c>
      <c r="D8" s="10" t="s">
        <v>230</v>
      </c>
      <c r="E8" s="3">
        <v>0</v>
      </c>
      <c r="F8" s="11"/>
      <c r="G8" s="4"/>
      <c r="H8" s="4">
        <v>0</v>
      </c>
      <c r="I8" s="3">
        <v>0</v>
      </c>
      <c r="J8" s="11">
        <v>31.03</v>
      </c>
      <c r="K8" s="4">
        <v>0</v>
      </c>
      <c r="L8" s="6">
        <v>0</v>
      </c>
      <c r="M8" s="23" t="s">
        <v>394</v>
      </c>
    </row>
    <row r="9" spans="1:13" x14ac:dyDescent="0.25">
      <c r="A9" s="9">
        <v>3</v>
      </c>
      <c r="B9" s="10" t="s">
        <v>172</v>
      </c>
      <c r="C9" s="10" t="s">
        <v>173</v>
      </c>
      <c r="D9" s="10" t="s">
        <v>254</v>
      </c>
      <c r="E9" s="3">
        <v>0</v>
      </c>
      <c r="F9" s="11"/>
      <c r="G9" s="4"/>
      <c r="H9" s="4">
        <f>E9+G9</f>
        <v>0</v>
      </c>
      <c r="I9" s="3">
        <v>0</v>
      </c>
      <c r="J9" s="11">
        <v>31.12</v>
      </c>
      <c r="K9" s="4">
        <v>0</v>
      </c>
      <c r="L9" s="6">
        <v>0</v>
      </c>
      <c r="M9" s="23" t="s">
        <v>469</v>
      </c>
    </row>
    <row r="10" spans="1:13" x14ac:dyDescent="0.25">
      <c r="A10" s="9">
        <v>4</v>
      </c>
      <c r="B10" s="10" t="s">
        <v>22</v>
      </c>
      <c r="C10" s="10" t="s">
        <v>69</v>
      </c>
      <c r="D10" s="10" t="s">
        <v>385</v>
      </c>
      <c r="E10" s="3">
        <v>0</v>
      </c>
      <c r="F10" s="11"/>
      <c r="G10" s="4"/>
      <c r="H10" s="4">
        <v>0</v>
      </c>
      <c r="I10" s="3">
        <v>0</v>
      </c>
      <c r="J10" s="11">
        <v>32.770000000000003</v>
      </c>
      <c r="K10" s="4">
        <v>0</v>
      </c>
      <c r="L10" s="6">
        <v>0</v>
      </c>
      <c r="M10" s="24" t="s">
        <v>469</v>
      </c>
    </row>
    <row r="11" spans="1:13" x14ac:dyDescent="0.25">
      <c r="A11" s="9">
        <v>5</v>
      </c>
      <c r="B11" s="10" t="s">
        <v>471</v>
      </c>
      <c r="C11" s="10" t="s">
        <v>429</v>
      </c>
      <c r="D11" s="10" t="s">
        <v>478</v>
      </c>
      <c r="E11" s="3">
        <v>0</v>
      </c>
      <c r="F11" s="11"/>
      <c r="G11" s="4"/>
      <c r="H11" s="4">
        <v>0</v>
      </c>
      <c r="I11" s="3">
        <v>0</v>
      </c>
      <c r="J11" s="11">
        <v>33</v>
      </c>
      <c r="K11" s="4">
        <v>0</v>
      </c>
      <c r="L11" s="6">
        <v>0</v>
      </c>
      <c r="M11" s="16"/>
    </row>
    <row r="12" spans="1:13" x14ac:dyDescent="0.25">
      <c r="A12" s="19">
        <v>6</v>
      </c>
      <c r="B12" t="s">
        <v>18</v>
      </c>
      <c r="C12" t="s">
        <v>258</v>
      </c>
      <c r="D12" t="s">
        <v>259</v>
      </c>
      <c r="E12" s="3">
        <v>0</v>
      </c>
      <c r="F12" s="11"/>
      <c r="G12" s="4"/>
      <c r="H12" s="4">
        <f>E12+G12</f>
        <v>0</v>
      </c>
      <c r="I12" s="3">
        <v>0</v>
      </c>
      <c r="J12" s="11">
        <v>33.46</v>
      </c>
      <c r="K12" s="4">
        <v>0</v>
      </c>
      <c r="L12" s="6">
        <v>0</v>
      </c>
      <c r="M12" s="16"/>
    </row>
    <row r="13" spans="1:13" x14ac:dyDescent="0.25">
      <c r="A13" s="19">
        <v>7</v>
      </c>
      <c r="B13" t="s">
        <v>379</v>
      </c>
      <c r="C13" t="s">
        <v>380</v>
      </c>
      <c r="D13" t="s">
        <v>381</v>
      </c>
      <c r="E13" s="3">
        <v>0</v>
      </c>
      <c r="F13" s="11"/>
      <c r="G13" s="4"/>
      <c r="H13" s="4">
        <f>E13+G13</f>
        <v>0</v>
      </c>
      <c r="I13" s="3">
        <v>4</v>
      </c>
      <c r="J13" s="11">
        <v>39.57</v>
      </c>
      <c r="K13" s="4">
        <v>0</v>
      </c>
      <c r="L13" s="6">
        <v>4</v>
      </c>
      <c r="M13" s="16"/>
    </row>
    <row r="14" spans="1:13" x14ac:dyDescent="0.25">
      <c r="A14" s="19">
        <v>8</v>
      </c>
      <c r="B14" t="s">
        <v>252</v>
      </c>
      <c r="C14" t="s">
        <v>87</v>
      </c>
      <c r="D14" t="s">
        <v>253</v>
      </c>
      <c r="E14" s="3">
        <v>0</v>
      </c>
      <c r="F14" s="11"/>
      <c r="G14" s="4"/>
      <c r="H14" s="4">
        <f>E14+G14</f>
        <v>0</v>
      </c>
      <c r="I14" s="12">
        <v>4</v>
      </c>
      <c r="J14" s="13">
        <v>52.18</v>
      </c>
      <c r="K14" s="14">
        <v>0</v>
      </c>
      <c r="L14" s="15">
        <v>4</v>
      </c>
      <c r="M14" s="16"/>
    </row>
    <row r="15" spans="1:13" x14ac:dyDescent="0.25">
      <c r="A15" s="19">
        <v>9</v>
      </c>
      <c r="B15" t="s">
        <v>223</v>
      </c>
      <c r="C15" t="s">
        <v>224</v>
      </c>
      <c r="D15" t="s">
        <v>225</v>
      </c>
      <c r="E15" s="3">
        <v>4</v>
      </c>
      <c r="F15" s="11"/>
      <c r="G15" s="4"/>
      <c r="H15" s="6">
        <f>E15+G15</f>
        <v>4</v>
      </c>
      <c r="I15" s="3"/>
      <c r="J15" s="11"/>
      <c r="K15" s="4"/>
      <c r="L15" s="4"/>
      <c r="M15" s="16"/>
    </row>
    <row r="16" spans="1:13" x14ac:dyDescent="0.25">
      <c r="A16" s="19">
        <v>10</v>
      </c>
      <c r="B16" t="s">
        <v>166</v>
      </c>
      <c r="C16" t="s">
        <v>167</v>
      </c>
      <c r="D16" t="s">
        <v>238</v>
      </c>
      <c r="E16" s="3">
        <v>4</v>
      </c>
      <c r="F16" s="11"/>
      <c r="G16" s="4"/>
      <c r="H16" s="6">
        <f>E16+G16</f>
        <v>4</v>
      </c>
      <c r="I16" s="3"/>
      <c r="J16" s="11"/>
      <c r="K16" s="4"/>
      <c r="L16" s="4"/>
      <c r="M16" s="16"/>
    </row>
    <row r="17" spans="1:13" x14ac:dyDescent="0.25">
      <c r="A17" s="19">
        <v>11</v>
      </c>
      <c r="B17" t="s">
        <v>246</v>
      </c>
      <c r="C17" t="s">
        <v>247</v>
      </c>
      <c r="D17" t="s">
        <v>248</v>
      </c>
      <c r="E17" s="3">
        <v>8</v>
      </c>
      <c r="F17" s="11"/>
      <c r="G17" s="4"/>
      <c r="H17" s="6">
        <v>8</v>
      </c>
      <c r="I17" s="3"/>
      <c r="M17" s="16"/>
    </row>
    <row r="18" spans="1:13" x14ac:dyDescent="0.25">
      <c r="A18" s="19">
        <v>12</v>
      </c>
      <c r="B18" t="s">
        <v>84</v>
      </c>
      <c r="C18" t="s">
        <v>85</v>
      </c>
      <c r="D18" t="s">
        <v>383</v>
      </c>
      <c r="E18" s="3">
        <v>8</v>
      </c>
      <c r="F18" s="11"/>
      <c r="G18" s="4"/>
      <c r="H18" s="6">
        <v>8</v>
      </c>
      <c r="I18" s="3"/>
      <c r="M18" s="16"/>
    </row>
    <row r="19" spans="1:13" x14ac:dyDescent="0.25">
      <c r="A19" s="19">
        <v>13</v>
      </c>
      <c r="B19" t="s">
        <v>249</v>
      </c>
      <c r="C19" t="s">
        <v>250</v>
      </c>
      <c r="D19" t="s">
        <v>251</v>
      </c>
      <c r="E19" s="12">
        <v>12</v>
      </c>
      <c r="F19" s="13"/>
      <c r="G19" s="14"/>
      <c r="H19" s="15">
        <v>12</v>
      </c>
      <c r="I19" s="3"/>
      <c r="M19" s="17"/>
    </row>
    <row r="20" spans="1:13" x14ac:dyDescent="0.25">
      <c r="A20" s="25"/>
      <c r="B20" s="17"/>
      <c r="C20" s="17"/>
      <c r="D20" s="17"/>
      <c r="E20" s="4"/>
      <c r="F20" s="11"/>
      <c r="G20" s="4"/>
      <c r="H20" s="4"/>
      <c r="I20" s="4"/>
      <c r="J20" s="11"/>
      <c r="K20" s="4"/>
      <c r="L20" s="4"/>
      <c r="M20" s="17"/>
    </row>
    <row r="21" spans="1:13" x14ac:dyDescent="0.25">
      <c r="A21" s="25"/>
      <c r="B21" s="17"/>
      <c r="C21" s="17"/>
      <c r="D21" s="17"/>
      <c r="E21" s="4"/>
      <c r="F21" s="11"/>
      <c r="G21" s="4"/>
      <c r="H21" s="4"/>
      <c r="I21" s="4"/>
      <c r="J21" s="11"/>
      <c r="K21" s="4"/>
      <c r="L21" s="4"/>
      <c r="M21" s="17"/>
    </row>
    <row r="22" spans="1:13" x14ac:dyDescent="0.25">
      <c r="A22" s="25"/>
      <c r="B22" s="17"/>
      <c r="C22" s="17"/>
      <c r="D22" s="17"/>
      <c r="E22" s="4"/>
      <c r="F22" s="11"/>
      <c r="G22" s="4"/>
      <c r="H22" s="4"/>
      <c r="I22" s="4"/>
      <c r="J22" s="11"/>
      <c r="K22" s="4"/>
      <c r="L22" s="4"/>
      <c r="M22" s="17"/>
    </row>
    <row r="23" spans="1:13" x14ac:dyDescent="0.25">
      <c r="A23" s="25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17"/>
    </row>
    <row r="24" spans="1:13" x14ac:dyDescent="0.25">
      <c r="A24" s="25"/>
      <c r="B24" s="17"/>
      <c r="C24" s="17"/>
      <c r="D24" s="17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25"/>
      <c r="B26" s="17"/>
      <c r="C26" s="17"/>
      <c r="D26" s="17"/>
      <c r="E26" s="4"/>
      <c r="F26" s="11"/>
      <c r="G26" s="4"/>
      <c r="H26" s="4"/>
      <c r="I26" s="4"/>
      <c r="J26" s="11"/>
      <c r="K26" s="4"/>
      <c r="L26" s="4"/>
      <c r="M26" s="16"/>
    </row>
    <row r="27" spans="1:13" x14ac:dyDescent="0.25">
      <c r="A27" s="25"/>
      <c r="B27" s="17"/>
      <c r="C27" s="17"/>
      <c r="D27" s="17"/>
      <c r="E27" s="4"/>
      <c r="F27" s="11"/>
      <c r="G27" s="4"/>
      <c r="H27" s="4"/>
      <c r="I27" s="4"/>
      <c r="J27" s="11"/>
      <c r="K27" s="4"/>
      <c r="L27" s="4"/>
      <c r="M27" s="16"/>
    </row>
    <row r="28" spans="1:13" x14ac:dyDescent="0.25">
      <c r="A28" s="25"/>
      <c r="B28" s="17"/>
      <c r="C28" s="17"/>
      <c r="D28" s="17"/>
      <c r="E28" s="4"/>
      <c r="F28" s="11"/>
      <c r="G28" s="4"/>
      <c r="H28" s="4"/>
      <c r="I28" s="4"/>
      <c r="J28" s="11"/>
      <c r="K28" s="4"/>
      <c r="L28" s="4"/>
      <c r="M28" s="16"/>
    </row>
    <row r="29" spans="1:13" x14ac:dyDescent="0.25">
      <c r="A29" s="25"/>
      <c r="B29" s="17"/>
      <c r="C29" s="17"/>
      <c r="D29" s="17"/>
      <c r="E29" s="4"/>
      <c r="F29" s="11"/>
      <c r="G29" s="4"/>
      <c r="H29" s="4"/>
      <c r="I29" s="4"/>
      <c r="J29" s="11"/>
      <c r="K29" s="4"/>
      <c r="L29" s="4"/>
      <c r="M29" s="16"/>
    </row>
    <row r="30" spans="1:13" x14ac:dyDescent="0.25">
      <c r="A30" s="25"/>
      <c r="B30" s="17"/>
      <c r="C30" s="17"/>
      <c r="D30" s="17"/>
      <c r="E30" s="4"/>
      <c r="F30" s="11"/>
      <c r="G30" s="4"/>
      <c r="H30" s="4"/>
      <c r="I30" s="4"/>
      <c r="J30" s="11"/>
      <c r="K30" s="4"/>
      <c r="L30" s="4"/>
      <c r="M30" s="16"/>
    </row>
    <row r="31" spans="1:13" x14ac:dyDescent="0.25">
      <c r="A31" s="25"/>
      <c r="B31" s="17"/>
      <c r="C31" s="17"/>
      <c r="D31" s="17"/>
      <c r="E31" s="4"/>
      <c r="F31" s="11"/>
      <c r="G31" s="4"/>
      <c r="H31" s="4"/>
      <c r="I31" s="4"/>
      <c r="J31" s="11"/>
      <c r="K31" s="4"/>
      <c r="L31" s="4"/>
      <c r="M31" s="16"/>
    </row>
    <row r="32" spans="1:13" x14ac:dyDescent="0.25">
      <c r="A32" s="25"/>
      <c r="B32" s="17"/>
      <c r="C32" s="17"/>
      <c r="D32" s="17"/>
      <c r="E32" s="4"/>
      <c r="F32" s="11"/>
      <c r="G32" s="4"/>
      <c r="H32" s="4"/>
      <c r="I32" s="4"/>
      <c r="J32" s="11"/>
      <c r="K32" s="4"/>
      <c r="L32" s="4"/>
      <c r="M32" s="16"/>
    </row>
    <row r="33" spans="1:13" x14ac:dyDescent="0.25">
      <c r="A33" s="25"/>
      <c r="B33" s="17"/>
      <c r="C33" s="17"/>
      <c r="D33" s="17"/>
      <c r="E33" s="4"/>
      <c r="F33" s="11"/>
      <c r="G33" s="4"/>
      <c r="H33" s="4"/>
      <c r="I33" s="4"/>
      <c r="J33" s="11"/>
      <c r="K33" s="4"/>
      <c r="L33" s="4"/>
      <c r="M33" s="16"/>
    </row>
    <row r="34" spans="1:13" x14ac:dyDescent="0.25">
      <c r="A34" s="25"/>
      <c r="B34" s="17"/>
      <c r="C34" s="17"/>
      <c r="D34" s="17"/>
      <c r="E34" s="4"/>
      <c r="F34" s="11"/>
      <c r="G34" s="4"/>
      <c r="H34" s="4"/>
      <c r="I34" s="4"/>
      <c r="J34" s="11"/>
      <c r="K34" s="4"/>
      <c r="L34" s="4"/>
      <c r="M34" s="16"/>
    </row>
    <row r="35" spans="1:13" x14ac:dyDescent="0.25">
      <c r="A35" s="25"/>
      <c r="B35" s="17"/>
      <c r="C35" s="17"/>
      <c r="D35" s="17"/>
      <c r="E35" s="4"/>
      <c r="F35" s="11"/>
      <c r="G35" s="4"/>
      <c r="H35" s="4"/>
      <c r="I35" s="4"/>
      <c r="J35" s="11"/>
      <c r="K35" s="4"/>
      <c r="L35" s="4"/>
      <c r="M35" s="17"/>
    </row>
    <row r="36" spans="1:13" x14ac:dyDescent="0.25">
      <c r="A36" s="25"/>
      <c r="B36" s="17"/>
      <c r="C36" s="17"/>
      <c r="D36" s="17"/>
      <c r="E36" s="4"/>
      <c r="F36" s="11"/>
      <c r="G36" s="4"/>
      <c r="H36" s="4"/>
      <c r="I36" s="4"/>
      <c r="J36" s="11"/>
      <c r="K36" s="4"/>
      <c r="L36" s="4"/>
      <c r="M36" s="17"/>
    </row>
    <row r="37" spans="1:13" x14ac:dyDescent="0.25">
      <c r="A37" s="25"/>
      <c r="B37" s="17"/>
      <c r="C37" s="17"/>
      <c r="D37" s="17"/>
      <c r="E37" s="4"/>
      <c r="F37" s="11"/>
      <c r="G37" s="4"/>
      <c r="H37" s="4"/>
      <c r="I37" s="4"/>
      <c r="J37" s="11"/>
      <c r="K37" s="4"/>
      <c r="L37" s="4"/>
      <c r="M37" s="17"/>
    </row>
    <row r="38" spans="1:13" x14ac:dyDescent="0.25">
      <c r="A38" s="25"/>
      <c r="B38" s="17"/>
      <c r="C38" s="17"/>
      <c r="D38" s="17"/>
      <c r="E38" s="4"/>
      <c r="F38" s="11"/>
      <c r="G38" s="4"/>
      <c r="H38" s="4"/>
      <c r="I38" s="4"/>
      <c r="J38" s="11"/>
      <c r="K38" s="4"/>
      <c r="L38" s="4"/>
      <c r="M38" s="17"/>
    </row>
    <row r="39" spans="1:13" x14ac:dyDescent="0.25">
      <c r="A39" s="25"/>
      <c r="B39" s="17"/>
      <c r="C39" s="17"/>
      <c r="D39" s="17"/>
      <c r="E39" s="4"/>
      <c r="F39" s="11"/>
      <c r="G39" s="4"/>
      <c r="H39" s="4"/>
      <c r="I39" s="4"/>
      <c r="J39" s="11"/>
      <c r="K39" s="4"/>
      <c r="L39" s="4"/>
      <c r="M39" s="17"/>
    </row>
    <row r="40" spans="1:13" x14ac:dyDescent="0.25">
      <c r="A40" s="25"/>
      <c r="B40" s="17"/>
      <c r="C40" s="17"/>
      <c r="D40" s="17"/>
      <c r="E40" s="4"/>
      <c r="F40" s="11"/>
      <c r="G40" s="4"/>
      <c r="H40" s="4"/>
      <c r="I40" s="4"/>
      <c r="J40" s="11"/>
      <c r="K40" s="4"/>
      <c r="L40" s="4"/>
      <c r="M40" s="17"/>
    </row>
    <row r="41" spans="1:13" x14ac:dyDescent="0.25">
      <c r="A41" s="25"/>
      <c r="B41" s="17"/>
      <c r="C41" s="17"/>
      <c r="D41" s="17"/>
      <c r="E41" s="4"/>
      <c r="F41" s="11"/>
      <c r="G41" s="4"/>
      <c r="H41" s="4"/>
      <c r="I41" s="4"/>
      <c r="J41" s="11"/>
      <c r="K41" s="4"/>
      <c r="L41" s="4"/>
      <c r="M41" s="17"/>
    </row>
    <row r="42" spans="1:13" x14ac:dyDescent="0.25">
      <c r="A42" s="25"/>
      <c r="B42" s="17"/>
      <c r="C42" s="17"/>
      <c r="D42" s="17"/>
      <c r="E42" s="4"/>
      <c r="F42" s="11"/>
      <c r="G42" s="4"/>
      <c r="H42" s="4"/>
      <c r="I42" s="4"/>
      <c r="J42" s="11"/>
      <c r="K42" s="4"/>
      <c r="L42" s="4"/>
      <c r="M42" s="17"/>
    </row>
    <row r="43" spans="1:13" x14ac:dyDescent="0.25">
      <c r="A43" s="25"/>
      <c r="B43" s="17"/>
      <c r="C43" s="17"/>
      <c r="D43" s="17"/>
      <c r="E43" s="4"/>
      <c r="F43" s="11"/>
      <c r="G43" s="4"/>
      <c r="H43" s="4"/>
      <c r="I43" s="4"/>
      <c r="J43" s="11"/>
      <c r="K43" s="4"/>
      <c r="L43" s="4"/>
      <c r="M43" s="17"/>
    </row>
    <row r="44" spans="1:13" x14ac:dyDescent="0.25">
      <c r="A44" s="25"/>
      <c r="B44" s="17"/>
      <c r="C44" s="17"/>
      <c r="D44" s="17"/>
      <c r="E44" s="4"/>
      <c r="F44" s="11"/>
      <c r="G44" s="4"/>
      <c r="H44" s="4"/>
      <c r="I44" s="4"/>
      <c r="J44" s="11"/>
      <c r="K44" s="4"/>
      <c r="L44" s="4"/>
      <c r="M44" s="17"/>
    </row>
    <row r="45" spans="1:13" x14ac:dyDescent="0.25">
      <c r="A45" s="25"/>
      <c r="B45" s="17"/>
      <c r="C45" s="17"/>
      <c r="D45" s="17"/>
      <c r="E45" s="4"/>
      <c r="F45" s="11"/>
      <c r="G45" s="4"/>
      <c r="H45" s="4"/>
      <c r="I45" s="4"/>
      <c r="J45" s="11"/>
      <c r="K45" s="4"/>
      <c r="L45" s="4"/>
      <c r="M45" s="17"/>
    </row>
    <row r="46" spans="1:13" x14ac:dyDescent="0.25">
      <c r="A46" s="25"/>
      <c r="B46" s="17"/>
      <c r="C46" s="17"/>
      <c r="D46" s="17"/>
      <c r="E46" s="4"/>
      <c r="F46" s="11"/>
      <c r="G46" s="4"/>
      <c r="H46" s="4"/>
      <c r="I46" s="4"/>
      <c r="J46" s="11"/>
      <c r="K46" s="4"/>
      <c r="L46" s="4"/>
      <c r="M46" s="17"/>
    </row>
    <row r="47" spans="1:13" x14ac:dyDescent="0.25">
      <c r="A47" s="25"/>
      <c r="B47" s="17"/>
      <c r="C47" s="17"/>
      <c r="D47" s="17"/>
      <c r="E47" s="4"/>
      <c r="F47" s="11"/>
      <c r="G47" s="4"/>
      <c r="H47" s="4"/>
      <c r="I47" s="4"/>
      <c r="J47" s="11"/>
      <c r="K47" s="4"/>
      <c r="L47" s="4"/>
      <c r="M47" s="17"/>
    </row>
    <row r="48" spans="1:13" x14ac:dyDescent="0.25">
      <c r="A48" s="25"/>
      <c r="B48" s="17"/>
      <c r="C48" s="17"/>
      <c r="D48" s="17"/>
      <c r="E48" s="4"/>
      <c r="F48" s="11"/>
      <c r="G48" s="4"/>
      <c r="H48" s="4"/>
      <c r="I48" s="4"/>
      <c r="J48" s="11"/>
      <c r="K48" s="4"/>
      <c r="L48" s="4"/>
      <c r="M48" s="17"/>
    </row>
  </sheetData>
  <sortState ref="B7:L14">
    <sortCondition ref="L7:L14"/>
    <sortCondition ref="J7:J14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3.5703125" bestFit="1" customWidth="1"/>
    <col min="4" max="4" width="28.28515625" bestFit="1" customWidth="1"/>
    <col min="5" max="5" width="5.85546875" style="1" customWidth="1"/>
    <col min="6" max="6" width="7.5703125" style="21" bestFit="1" customWidth="1"/>
    <col min="7" max="7" width="9.140625" style="2"/>
  </cols>
  <sheetData>
    <row r="1" spans="1:7" ht="15.75" x14ac:dyDescent="0.25">
      <c r="A1" s="114" t="s">
        <v>480</v>
      </c>
      <c r="B1" s="114"/>
      <c r="C1" s="114"/>
      <c r="D1" s="114"/>
      <c r="E1" s="9"/>
      <c r="F1" s="20"/>
    </row>
    <row r="2" spans="1:7" ht="15.75" x14ac:dyDescent="0.25">
      <c r="A2" s="114" t="s">
        <v>399</v>
      </c>
      <c r="B2" s="114"/>
      <c r="C2" s="114"/>
      <c r="D2" s="114"/>
      <c r="E2" s="9"/>
      <c r="F2" s="20"/>
    </row>
    <row r="3" spans="1:7" ht="15.75" x14ac:dyDescent="0.25">
      <c r="A3" s="114" t="s">
        <v>13</v>
      </c>
      <c r="B3" s="114"/>
      <c r="C3" s="114"/>
      <c r="D3" s="114"/>
      <c r="E3" s="9"/>
      <c r="F3" s="20"/>
    </row>
    <row r="4" spans="1:7" ht="15.75" x14ac:dyDescent="0.25">
      <c r="A4" s="114" t="s">
        <v>479</v>
      </c>
      <c r="B4" s="114"/>
      <c r="C4" s="114"/>
      <c r="D4" s="114"/>
    </row>
    <row r="5" spans="1:7" x14ac:dyDescent="0.25">
      <c r="E5" s="111" t="s">
        <v>0</v>
      </c>
      <c r="F5" s="113"/>
    </row>
    <row r="6" spans="1:7" ht="30" x14ac:dyDescent="0.25">
      <c r="A6" t="s">
        <v>2</v>
      </c>
      <c r="B6" t="s">
        <v>3</v>
      </c>
      <c r="C6" t="s">
        <v>4</v>
      </c>
      <c r="D6" t="s">
        <v>5</v>
      </c>
      <c r="E6" s="3" t="s">
        <v>10</v>
      </c>
      <c r="F6" s="59" t="s">
        <v>7</v>
      </c>
      <c r="G6" s="22" t="s">
        <v>11</v>
      </c>
    </row>
    <row r="7" spans="1:7" x14ac:dyDescent="0.25">
      <c r="A7" s="9">
        <v>1</v>
      </c>
      <c r="B7" s="10" t="s">
        <v>267</v>
      </c>
      <c r="C7" s="10" t="s">
        <v>219</v>
      </c>
      <c r="D7" s="10" t="s">
        <v>459</v>
      </c>
      <c r="E7" s="3">
        <v>55</v>
      </c>
      <c r="F7" s="59">
        <v>50.56</v>
      </c>
      <c r="G7" s="23">
        <v>70</v>
      </c>
    </row>
    <row r="8" spans="1:7" x14ac:dyDescent="0.25">
      <c r="A8" s="9">
        <v>2</v>
      </c>
      <c r="B8" s="10" t="s">
        <v>80</v>
      </c>
      <c r="C8" s="10" t="s">
        <v>175</v>
      </c>
      <c r="D8" s="10" t="s">
        <v>176</v>
      </c>
      <c r="E8" s="3">
        <v>55</v>
      </c>
      <c r="F8" s="59">
        <v>58.82</v>
      </c>
      <c r="G8" s="23">
        <v>50</v>
      </c>
    </row>
    <row r="9" spans="1:7" x14ac:dyDescent="0.25">
      <c r="A9" s="9">
        <v>3</v>
      </c>
      <c r="B9" s="10" t="s">
        <v>169</v>
      </c>
      <c r="C9" s="10" t="s">
        <v>170</v>
      </c>
      <c r="D9" s="10" t="s">
        <v>171</v>
      </c>
      <c r="E9" s="3">
        <v>55</v>
      </c>
      <c r="F9" s="59">
        <v>61.69</v>
      </c>
      <c r="G9" s="23">
        <v>30</v>
      </c>
    </row>
    <row r="10" spans="1:7" x14ac:dyDescent="0.25">
      <c r="A10" s="9">
        <v>4</v>
      </c>
      <c r="B10" s="10" t="s">
        <v>138</v>
      </c>
      <c r="C10" s="10" t="s">
        <v>139</v>
      </c>
      <c r="D10" s="10" t="s">
        <v>140</v>
      </c>
      <c r="E10" s="3">
        <v>52</v>
      </c>
      <c r="F10" s="59">
        <v>61.75</v>
      </c>
      <c r="G10" s="23">
        <v>20</v>
      </c>
    </row>
    <row r="11" spans="1:7" x14ac:dyDescent="0.25">
      <c r="A11" s="9">
        <v>5</v>
      </c>
      <c r="B11" s="10" t="s">
        <v>460</v>
      </c>
      <c r="C11" s="10" t="s">
        <v>461</v>
      </c>
      <c r="D11" s="10" t="s">
        <v>462</v>
      </c>
      <c r="E11" s="3">
        <v>52</v>
      </c>
      <c r="F11" s="59">
        <v>62.01</v>
      </c>
      <c r="G11" s="24">
        <v>15</v>
      </c>
    </row>
    <row r="12" spans="1:7" x14ac:dyDescent="0.25">
      <c r="A12" s="19">
        <v>6</v>
      </c>
      <c r="B12" t="s">
        <v>149</v>
      </c>
      <c r="C12" t="s">
        <v>150</v>
      </c>
      <c r="D12" t="s">
        <v>151</v>
      </c>
      <c r="E12" s="3">
        <v>51</v>
      </c>
      <c r="F12" s="59">
        <v>64.650000000000006</v>
      </c>
      <c r="G12" s="16"/>
    </row>
    <row r="13" spans="1:7" x14ac:dyDescent="0.25">
      <c r="A13" s="19">
        <v>7</v>
      </c>
      <c r="B13" t="s">
        <v>166</v>
      </c>
      <c r="C13" t="s">
        <v>167</v>
      </c>
      <c r="D13" t="s">
        <v>168</v>
      </c>
      <c r="E13" s="3">
        <v>43</v>
      </c>
      <c r="F13" s="59">
        <v>54.42</v>
      </c>
      <c r="G13" s="16"/>
    </row>
    <row r="14" spans="1:7" x14ac:dyDescent="0.25">
      <c r="A14" s="19">
        <v>8</v>
      </c>
      <c r="B14" t="s">
        <v>135</v>
      </c>
      <c r="C14" t="s">
        <v>136</v>
      </c>
      <c r="D14" t="s">
        <v>186</v>
      </c>
      <c r="E14" s="3">
        <v>25</v>
      </c>
      <c r="F14" s="59">
        <v>61.87</v>
      </c>
      <c r="G14" s="16"/>
    </row>
    <row r="15" spans="1:7" x14ac:dyDescent="0.25">
      <c r="A15" s="19">
        <v>9</v>
      </c>
      <c r="B15" t="s">
        <v>122</v>
      </c>
      <c r="C15" t="s">
        <v>504</v>
      </c>
      <c r="D15" t="s">
        <v>505</v>
      </c>
      <c r="E15" s="3">
        <v>25</v>
      </c>
      <c r="F15" s="59">
        <v>62.58</v>
      </c>
      <c r="G15" s="16"/>
    </row>
    <row r="16" spans="1:7" x14ac:dyDescent="0.25">
      <c r="A16" s="19">
        <v>10</v>
      </c>
      <c r="B16" t="s">
        <v>147</v>
      </c>
      <c r="C16" t="s">
        <v>133</v>
      </c>
      <c r="D16" t="s">
        <v>148</v>
      </c>
      <c r="E16" s="3">
        <v>22</v>
      </c>
      <c r="F16" s="59">
        <v>60.83</v>
      </c>
      <c r="G16" s="16"/>
    </row>
    <row r="17" spans="1:7" x14ac:dyDescent="0.25">
      <c r="A17" s="19">
        <v>11</v>
      </c>
      <c r="B17" t="s">
        <v>182</v>
      </c>
      <c r="C17" t="s">
        <v>183</v>
      </c>
      <c r="D17" t="s">
        <v>184</v>
      </c>
      <c r="E17" s="3">
        <v>20</v>
      </c>
      <c r="F17" s="59">
        <v>69.47</v>
      </c>
      <c r="G17" s="16"/>
    </row>
    <row r="18" spans="1:7" x14ac:dyDescent="0.25">
      <c r="A18" s="19">
        <v>12</v>
      </c>
      <c r="B18" t="s">
        <v>122</v>
      </c>
      <c r="C18" t="s">
        <v>123</v>
      </c>
      <c r="D18" t="s">
        <v>124</v>
      </c>
      <c r="E18" s="3">
        <v>19</v>
      </c>
      <c r="F18" s="59">
        <v>60.74</v>
      </c>
      <c r="G18" s="16"/>
    </row>
    <row r="19" spans="1:7" x14ac:dyDescent="0.25">
      <c r="A19" s="19">
        <v>13</v>
      </c>
      <c r="B19" t="s">
        <v>132</v>
      </c>
      <c r="C19" t="s">
        <v>133</v>
      </c>
      <c r="D19" t="s">
        <v>134</v>
      </c>
      <c r="E19" s="3">
        <v>19</v>
      </c>
      <c r="F19" s="59">
        <v>61.45</v>
      </c>
      <c r="G19" s="17"/>
    </row>
    <row r="20" spans="1:7" x14ac:dyDescent="0.25">
      <c r="A20" s="19">
        <v>14</v>
      </c>
      <c r="B20" t="s">
        <v>141</v>
      </c>
      <c r="C20" t="s">
        <v>142</v>
      </c>
      <c r="D20" t="s">
        <v>143</v>
      </c>
      <c r="E20" s="3">
        <v>18</v>
      </c>
      <c r="F20" s="59">
        <v>65.44</v>
      </c>
      <c r="G20" s="17"/>
    </row>
    <row r="21" spans="1:7" x14ac:dyDescent="0.25">
      <c r="A21" s="19">
        <v>15</v>
      </c>
      <c r="B21" t="s">
        <v>163</v>
      </c>
      <c r="C21" t="s">
        <v>164</v>
      </c>
      <c r="D21" t="s">
        <v>165</v>
      </c>
      <c r="E21" s="3">
        <v>15</v>
      </c>
      <c r="F21" s="59">
        <v>62.49</v>
      </c>
      <c r="G21" s="17"/>
    </row>
    <row r="22" spans="1:7" x14ac:dyDescent="0.25">
      <c r="A22" s="19">
        <v>16</v>
      </c>
      <c r="B22" t="s">
        <v>147</v>
      </c>
      <c r="C22" t="s">
        <v>133</v>
      </c>
      <c r="D22" t="s">
        <v>187</v>
      </c>
      <c r="E22" s="3">
        <v>13</v>
      </c>
      <c r="F22" s="59">
        <v>53.97</v>
      </c>
      <c r="G22" s="17"/>
    </row>
    <row r="23" spans="1:7" x14ac:dyDescent="0.25">
      <c r="A23" s="19">
        <v>17</v>
      </c>
      <c r="B23" t="s">
        <v>22</v>
      </c>
      <c r="C23" t="s">
        <v>23</v>
      </c>
      <c r="D23" t="s">
        <v>146</v>
      </c>
      <c r="E23" s="3">
        <v>11</v>
      </c>
      <c r="F23" s="59">
        <v>65.010000000000005</v>
      </c>
      <c r="G23" s="17"/>
    </row>
    <row r="24" spans="1:7" x14ac:dyDescent="0.25">
      <c r="A24" s="19">
        <v>18</v>
      </c>
      <c r="B24" t="s">
        <v>152</v>
      </c>
      <c r="C24" t="s">
        <v>153</v>
      </c>
      <c r="D24" t="s">
        <v>154</v>
      </c>
      <c r="E24" s="3" t="s">
        <v>60</v>
      </c>
      <c r="F24" s="59" t="s">
        <v>60</v>
      </c>
      <c r="G24" s="17"/>
    </row>
    <row r="25" spans="1:7" x14ac:dyDescent="0.25">
      <c r="A25" s="19">
        <v>19</v>
      </c>
      <c r="B25" t="s">
        <v>128</v>
      </c>
      <c r="C25" t="s">
        <v>129</v>
      </c>
      <c r="D25" t="s">
        <v>130</v>
      </c>
      <c r="E25" s="3" t="s">
        <v>60</v>
      </c>
      <c r="F25" s="59" t="s">
        <v>60</v>
      </c>
      <c r="G25" s="17"/>
    </row>
    <row r="26" spans="1:7" x14ac:dyDescent="0.25">
      <c r="A26" s="19">
        <v>20</v>
      </c>
      <c r="B26" t="s">
        <v>172</v>
      </c>
      <c r="C26" t="s">
        <v>173</v>
      </c>
      <c r="D26" t="s">
        <v>254</v>
      </c>
      <c r="E26" s="12" t="s">
        <v>60</v>
      </c>
      <c r="F26" s="60" t="s">
        <v>60</v>
      </c>
    </row>
    <row r="27" spans="1:7" x14ac:dyDescent="0.25">
      <c r="A27" s="19"/>
      <c r="E27" s="4"/>
      <c r="F27" s="11"/>
    </row>
    <row r="28" spans="1:7" x14ac:dyDescent="0.25">
      <c r="A28" s="19"/>
      <c r="E28" s="4"/>
      <c r="F28" s="11"/>
    </row>
    <row r="29" spans="1:7" x14ac:dyDescent="0.25">
      <c r="A29" s="19"/>
      <c r="E29" s="4"/>
      <c r="F29" s="11"/>
    </row>
    <row r="30" spans="1:7" x14ac:dyDescent="0.25">
      <c r="A30" s="19"/>
    </row>
    <row r="31" spans="1:7" x14ac:dyDescent="0.25">
      <c r="A31" s="19"/>
    </row>
    <row r="32" spans="1:7" x14ac:dyDescent="0.25">
      <c r="A32" s="19"/>
    </row>
    <row r="33" spans="1:7" x14ac:dyDescent="0.25">
      <c r="A33" s="19"/>
    </row>
    <row r="34" spans="1:7" x14ac:dyDescent="0.25">
      <c r="A34" s="19"/>
    </row>
    <row r="35" spans="1:7" x14ac:dyDescent="0.25">
      <c r="A35" s="19"/>
      <c r="G35"/>
    </row>
    <row r="36" spans="1:7" x14ac:dyDescent="0.25">
      <c r="A36" s="19"/>
      <c r="G36"/>
    </row>
    <row r="37" spans="1:7" x14ac:dyDescent="0.25">
      <c r="A37" s="19"/>
      <c r="G37"/>
    </row>
    <row r="38" spans="1:7" x14ac:dyDescent="0.25">
      <c r="A38" s="19"/>
      <c r="G38"/>
    </row>
    <row r="39" spans="1:7" x14ac:dyDescent="0.25">
      <c r="A39" s="19"/>
      <c r="G39"/>
    </row>
    <row r="40" spans="1:7" x14ac:dyDescent="0.25">
      <c r="A40" s="19"/>
      <c r="G40"/>
    </row>
    <row r="41" spans="1:7" x14ac:dyDescent="0.25">
      <c r="A41" s="19"/>
      <c r="G41"/>
    </row>
    <row r="42" spans="1:7" x14ac:dyDescent="0.25">
      <c r="A42" s="19"/>
      <c r="G42"/>
    </row>
    <row r="43" spans="1:7" x14ac:dyDescent="0.25">
      <c r="A43" s="19"/>
      <c r="G43"/>
    </row>
    <row r="44" spans="1:7" x14ac:dyDescent="0.25">
      <c r="A44" s="19"/>
      <c r="G44"/>
    </row>
    <row r="45" spans="1:7" x14ac:dyDescent="0.25">
      <c r="A45" s="19"/>
      <c r="G45"/>
    </row>
    <row r="46" spans="1:7" x14ac:dyDescent="0.25">
      <c r="A46" s="19"/>
      <c r="G46"/>
    </row>
    <row r="47" spans="1:7" x14ac:dyDescent="0.25">
      <c r="A47" s="19"/>
      <c r="G47"/>
    </row>
    <row r="48" spans="1:7" x14ac:dyDescent="0.25">
      <c r="A48" s="19"/>
      <c r="G48"/>
    </row>
  </sheetData>
  <sortState ref="B7:G23">
    <sortCondition descending="1" ref="E7:E23"/>
    <sortCondition ref="F7:F23"/>
  </sortState>
  <mergeCells count="5">
    <mergeCell ref="E5:F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4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114" t="s">
        <v>57</v>
      </c>
      <c r="B1" s="114"/>
      <c r="C1" s="114"/>
      <c r="D1" s="114"/>
      <c r="E1" s="9"/>
      <c r="F1" s="20"/>
      <c r="G1" s="9"/>
      <c r="H1" s="9"/>
    </row>
    <row r="2" spans="1:9" ht="15.75" x14ac:dyDescent="0.25">
      <c r="A2" s="114" t="s">
        <v>58</v>
      </c>
      <c r="B2" s="114"/>
      <c r="C2" s="114"/>
      <c r="D2" s="114"/>
      <c r="E2" s="9"/>
      <c r="F2" s="20"/>
      <c r="G2" s="9"/>
      <c r="H2" s="9"/>
    </row>
    <row r="3" spans="1:9" ht="15.75" x14ac:dyDescent="0.25">
      <c r="A3" s="114" t="s">
        <v>13</v>
      </c>
      <c r="B3" s="114"/>
      <c r="C3" s="114"/>
      <c r="D3" s="114"/>
      <c r="E3" s="9"/>
      <c r="F3" s="20"/>
      <c r="G3" s="9"/>
      <c r="H3" s="9"/>
    </row>
    <row r="4" spans="1:9" ht="15.75" x14ac:dyDescent="0.25">
      <c r="A4" s="114" t="s">
        <v>12</v>
      </c>
      <c r="B4" s="114"/>
      <c r="C4" s="114"/>
      <c r="D4" s="114"/>
    </row>
    <row r="5" spans="1:9" x14ac:dyDescent="0.25">
      <c r="E5" s="111" t="s">
        <v>0</v>
      </c>
      <c r="F5" s="112"/>
      <c r="G5" s="112"/>
      <c r="H5" s="113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9" t="s">
        <v>11</v>
      </c>
    </row>
    <row r="7" spans="1:9" x14ac:dyDescent="0.25">
      <c r="A7" s="9">
        <v>1</v>
      </c>
      <c r="B7" s="10" t="s">
        <v>64</v>
      </c>
      <c r="C7" s="10" t="s">
        <v>65</v>
      </c>
      <c r="D7" s="10" t="s">
        <v>104</v>
      </c>
      <c r="E7" s="3">
        <v>0</v>
      </c>
      <c r="F7" s="11">
        <v>51.17</v>
      </c>
      <c r="G7" s="4">
        <v>0</v>
      </c>
      <c r="H7" s="6">
        <v>0</v>
      </c>
      <c r="I7" s="50">
        <v>80</v>
      </c>
    </row>
    <row r="8" spans="1:9" x14ac:dyDescent="0.25">
      <c r="A8" s="9">
        <v>2</v>
      </c>
      <c r="B8" s="10" t="s">
        <v>84</v>
      </c>
      <c r="C8" s="10" t="s">
        <v>85</v>
      </c>
      <c r="D8" s="10" t="s">
        <v>86</v>
      </c>
      <c r="E8" s="3">
        <v>0</v>
      </c>
      <c r="F8" s="11">
        <v>52.06</v>
      </c>
      <c r="G8" s="4">
        <v>0</v>
      </c>
      <c r="H8" s="6">
        <f>E8+G8</f>
        <v>0</v>
      </c>
      <c r="I8" s="50">
        <v>55</v>
      </c>
    </row>
    <row r="9" spans="1:9" x14ac:dyDescent="0.25">
      <c r="A9" s="9">
        <v>3</v>
      </c>
      <c r="B9" s="10" t="s">
        <v>22</v>
      </c>
      <c r="C9" s="10" t="s">
        <v>69</v>
      </c>
      <c r="D9" s="10" t="s">
        <v>103</v>
      </c>
      <c r="E9" s="3">
        <v>0</v>
      </c>
      <c r="F9" s="11">
        <v>59.48</v>
      </c>
      <c r="G9" s="4">
        <v>0</v>
      </c>
      <c r="H9" s="6">
        <v>0</v>
      </c>
      <c r="I9" s="50">
        <v>30</v>
      </c>
    </row>
    <row r="10" spans="1:9" x14ac:dyDescent="0.25">
      <c r="A10" s="9">
        <v>4</v>
      </c>
      <c r="B10" s="10" t="s">
        <v>66</v>
      </c>
      <c r="C10" s="10" t="s">
        <v>67</v>
      </c>
      <c r="D10" s="10" t="s">
        <v>68</v>
      </c>
      <c r="E10" s="3">
        <v>0</v>
      </c>
      <c r="F10" s="11">
        <v>60.56</v>
      </c>
      <c r="G10" s="4">
        <v>0</v>
      </c>
      <c r="H10" s="6">
        <f t="shared" ref="H10:H16" si="0">E10+G10</f>
        <v>0</v>
      </c>
      <c r="I10" s="50">
        <v>20</v>
      </c>
    </row>
    <row r="11" spans="1:9" x14ac:dyDescent="0.25">
      <c r="A11" s="9">
        <v>5</v>
      </c>
      <c r="B11" s="10" t="s">
        <v>81</v>
      </c>
      <c r="C11" s="10" t="s">
        <v>82</v>
      </c>
      <c r="D11" s="10" t="s">
        <v>83</v>
      </c>
      <c r="E11" s="3">
        <v>0</v>
      </c>
      <c r="F11" s="11">
        <v>61.58</v>
      </c>
      <c r="G11" s="4">
        <v>0</v>
      </c>
      <c r="H11" s="6">
        <f t="shared" si="0"/>
        <v>0</v>
      </c>
      <c r="I11" s="51">
        <v>17</v>
      </c>
    </row>
    <row r="12" spans="1:9" x14ac:dyDescent="0.25">
      <c r="A12" s="1">
        <v>6</v>
      </c>
      <c r="B12" t="s">
        <v>74</v>
      </c>
      <c r="C12" t="s">
        <v>75</v>
      </c>
      <c r="D12" t="s">
        <v>76</v>
      </c>
      <c r="E12" s="3">
        <v>0</v>
      </c>
      <c r="F12" s="11">
        <v>62.31</v>
      </c>
      <c r="G12" s="4">
        <v>0</v>
      </c>
      <c r="H12" s="6">
        <f t="shared" si="0"/>
        <v>0</v>
      </c>
      <c r="I12" s="16"/>
    </row>
    <row r="13" spans="1:9" x14ac:dyDescent="0.25">
      <c r="A13" s="1">
        <v>7</v>
      </c>
      <c r="B13" t="s">
        <v>74</v>
      </c>
      <c r="C13" t="s">
        <v>75</v>
      </c>
      <c r="D13" t="s">
        <v>108</v>
      </c>
      <c r="E13" s="3">
        <v>0</v>
      </c>
      <c r="F13" s="11">
        <v>62.34</v>
      </c>
      <c r="G13" s="4">
        <v>0</v>
      </c>
      <c r="H13" s="6">
        <f t="shared" si="0"/>
        <v>0</v>
      </c>
      <c r="I13" s="16"/>
    </row>
    <row r="14" spans="1:9" x14ac:dyDescent="0.25">
      <c r="A14" s="1">
        <v>8</v>
      </c>
      <c r="B14" t="s">
        <v>97</v>
      </c>
      <c r="C14" t="s">
        <v>98</v>
      </c>
      <c r="D14" t="s">
        <v>99</v>
      </c>
      <c r="E14" s="3">
        <v>4</v>
      </c>
      <c r="F14" s="11">
        <v>48.35</v>
      </c>
      <c r="G14" s="4">
        <v>0</v>
      </c>
      <c r="H14" s="6">
        <f t="shared" si="0"/>
        <v>4</v>
      </c>
      <c r="I14" s="16"/>
    </row>
    <row r="15" spans="1:9" x14ac:dyDescent="0.25">
      <c r="A15" s="19">
        <v>9</v>
      </c>
      <c r="B15" t="s">
        <v>22</v>
      </c>
      <c r="C15" t="s">
        <v>69</v>
      </c>
      <c r="D15" t="s">
        <v>70</v>
      </c>
      <c r="E15" s="3">
        <v>4</v>
      </c>
      <c r="F15" s="11">
        <v>50.58</v>
      </c>
      <c r="G15" s="4">
        <v>0</v>
      </c>
      <c r="H15" s="6">
        <f t="shared" si="0"/>
        <v>4</v>
      </c>
      <c r="I15" s="16"/>
    </row>
    <row r="16" spans="1:9" x14ac:dyDescent="0.25">
      <c r="A16" s="19">
        <v>10</v>
      </c>
      <c r="B16" t="s">
        <v>90</v>
      </c>
      <c r="C16" t="s">
        <v>91</v>
      </c>
      <c r="D16" t="s">
        <v>92</v>
      </c>
      <c r="E16" s="3">
        <v>4</v>
      </c>
      <c r="F16" s="11">
        <v>51.06</v>
      </c>
      <c r="G16" s="4">
        <v>0</v>
      </c>
      <c r="H16" s="6">
        <f t="shared" si="0"/>
        <v>4</v>
      </c>
      <c r="I16" s="16"/>
    </row>
    <row r="17" spans="1:9" x14ac:dyDescent="0.25">
      <c r="A17" s="19">
        <v>11</v>
      </c>
      <c r="B17" t="s">
        <v>66</v>
      </c>
      <c r="C17" t="s">
        <v>67</v>
      </c>
      <c r="D17" t="s">
        <v>105</v>
      </c>
      <c r="E17" s="3">
        <v>4</v>
      </c>
      <c r="F17" s="11">
        <v>58.61</v>
      </c>
      <c r="G17" s="4">
        <v>0</v>
      </c>
      <c r="H17" s="6">
        <v>4</v>
      </c>
      <c r="I17" s="16"/>
    </row>
    <row r="18" spans="1:9" x14ac:dyDescent="0.25">
      <c r="A18" s="19">
        <v>12</v>
      </c>
      <c r="B18" t="s">
        <v>71</v>
      </c>
      <c r="C18" t="s">
        <v>72</v>
      </c>
      <c r="D18" t="s">
        <v>73</v>
      </c>
      <c r="E18" s="3">
        <v>8</v>
      </c>
      <c r="F18" s="11">
        <v>56.25</v>
      </c>
      <c r="G18" s="4">
        <v>0</v>
      </c>
      <c r="H18" s="6">
        <f>E18+G18</f>
        <v>8</v>
      </c>
      <c r="I18" s="16"/>
    </row>
    <row r="19" spans="1:9" x14ac:dyDescent="0.25">
      <c r="A19" s="19">
        <v>13</v>
      </c>
      <c r="B19" t="s">
        <v>106</v>
      </c>
      <c r="C19" t="s">
        <v>75</v>
      </c>
      <c r="D19" t="s">
        <v>107</v>
      </c>
      <c r="E19" s="3">
        <v>8</v>
      </c>
      <c r="F19" s="11">
        <v>61.34</v>
      </c>
      <c r="G19" s="4">
        <v>0</v>
      </c>
      <c r="H19" s="6">
        <v>8</v>
      </c>
      <c r="I19" s="17"/>
    </row>
    <row r="20" spans="1:9" x14ac:dyDescent="0.25">
      <c r="A20" s="19">
        <v>14</v>
      </c>
      <c r="B20" t="s">
        <v>100</v>
      </c>
      <c r="C20" t="s">
        <v>101</v>
      </c>
      <c r="D20" t="s">
        <v>102</v>
      </c>
      <c r="E20" s="3">
        <v>8</v>
      </c>
      <c r="F20" s="11">
        <v>69.900000000000006</v>
      </c>
      <c r="G20" s="4">
        <v>0</v>
      </c>
      <c r="H20" s="6">
        <f>E20+G20</f>
        <v>8</v>
      </c>
      <c r="I20" s="17"/>
    </row>
    <row r="21" spans="1:9" x14ac:dyDescent="0.25">
      <c r="A21" s="19">
        <v>15</v>
      </c>
      <c r="B21" t="s">
        <v>93</v>
      </c>
      <c r="C21" t="s">
        <v>94</v>
      </c>
      <c r="D21" t="s">
        <v>95</v>
      </c>
      <c r="E21" s="3">
        <v>16</v>
      </c>
      <c r="F21" s="11">
        <v>63.54</v>
      </c>
      <c r="G21" s="4">
        <v>0</v>
      </c>
      <c r="H21" s="6">
        <f>E21+G21</f>
        <v>16</v>
      </c>
      <c r="I21" s="17"/>
    </row>
    <row r="22" spans="1:9" x14ac:dyDescent="0.25">
      <c r="A22" s="19">
        <v>16</v>
      </c>
      <c r="B22" t="s">
        <v>77</v>
      </c>
      <c r="C22" t="s">
        <v>78</v>
      </c>
      <c r="D22" t="s">
        <v>79</v>
      </c>
      <c r="E22" s="12" t="s">
        <v>60</v>
      </c>
      <c r="F22" s="13"/>
      <c r="G22" s="14"/>
      <c r="H22" s="15" t="s">
        <v>60</v>
      </c>
      <c r="I22" s="17"/>
    </row>
    <row r="23" spans="1:9" x14ac:dyDescent="0.25">
      <c r="A23" s="25"/>
      <c r="B23" s="17"/>
      <c r="C23" s="17"/>
      <c r="D23" s="17"/>
      <c r="E23" s="4"/>
      <c r="F23" s="11"/>
      <c r="G23" s="4"/>
      <c r="H23" s="4"/>
      <c r="I23" s="17"/>
    </row>
    <row r="24" spans="1:9" x14ac:dyDescent="0.25">
      <c r="A24" s="25"/>
      <c r="B24" s="17"/>
      <c r="C24" s="17"/>
      <c r="D24" s="17"/>
      <c r="E24" s="4"/>
      <c r="F24" s="11"/>
      <c r="G24" s="4"/>
      <c r="H24" s="4"/>
      <c r="I24" s="17"/>
    </row>
    <row r="25" spans="1:9" x14ac:dyDescent="0.25">
      <c r="A25" s="25"/>
      <c r="B25" s="17"/>
      <c r="C25" s="17"/>
      <c r="D25" s="17"/>
      <c r="E25" s="4"/>
      <c r="F25" s="11"/>
      <c r="G25" s="4"/>
      <c r="H25" s="4"/>
      <c r="I25" s="17"/>
    </row>
    <row r="26" spans="1:9" x14ac:dyDescent="0.25">
      <c r="A26" s="25"/>
      <c r="B26" s="17"/>
      <c r="C26" s="17"/>
      <c r="D26" s="17"/>
      <c r="E26" s="4"/>
      <c r="F26" s="11"/>
      <c r="G26" s="4"/>
      <c r="H26" s="4"/>
      <c r="I26" s="16"/>
    </row>
    <row r="27" spans="1:9" x14ac:dyDescent="0.25">
      <c r="A27" s="25"/>
      <c r="B27" s="17"/>
      <c r="C27" s="17"/>
      <c r="D27" s="17"/>
      <c r="E27" s="4"/>
      <c r="F27" s="11"/>
      <c r="G27" s="4"/>
      <c r="H27" s="4"/>
      <c r="I27" s="16"/>
    </row>
    <row r="28" spans="1:9" x14ac:dyDescent="0.25">
      <c r="A28" s="19"/>
    </row>
    <row r="29" spans="1:9" x14ac:dyDescent="0.25">
      <c r="A29" s="19"/>
    </row>
    <row r="30" spans="1:9" x14ac:dyDescent="0.25">
      <c r="A30" s="19"/>
    </row>
    <row r="31" spans="1:9" x14ac:dyDescent="0.25">
      <c r="A31" s="19"/>
    </row>
    <row r="32" spans="1:9" x14ac:dyDescent="0.25">
      <c r="A32" s="19"/>
    </row>
    <row r="33" spans="1:9" x14ac:dyDescent="0.25">
      <c r="A33" s="19"/>
    </row>
    <row r="34" spans="1:9" x14ac:dyDescent="0.25">
      <c r="A34" s="19"/>
    </row>
    <row r="35" spans="1:9" x14ac:dyDescent="0.25">
      <c r="A35" s="19"/>
      <c r="I35"/>
    </row>
    <row r="36" spans="1:9" x14ac:dyDescent="0.25">
      <c r="A36" s="19"/>
      <c r="I36"/>
    </row>
    <row r="37" spans="1:9" x14ac:dyDescent="0.25">
      <c r="A37" s="19"/>
      <c r="I37"/>
    </row>
    <row r="38" spans="1:9" x14ac:dyDescent="0.25">
      <c r="A38" s="19"/>
      <c r="I38"/>
    </row>
    <row r="39" spans="1:9" x14ac:dyDescent="0.25">
      <c r="A39" s="19"/>
      <c r="I39"/>
    </row>
    <row r="40" spans="1:9" x14ac:dyDescent="0.25">
      <c r="A40" s="19"/>
      <c r="I40"/>
    </row>
    <row r="41" spans="1:9" x14ac:dyDescent="0.25">
      <c r="A41" s="19"/>
      <c r="I41"/>
    </row>
    <row r="42" spans="1:9" x14ac:dyDescent="0.25">
      <c r="A42" s="19"/>
      <c r="I42"/>
    </row>
    <row r="43" spans="1:9" x14ac:dyDescent="0.25">
      <c r="A43" s="19"/>
      <c r="I43"/>
    </row>
    <row r="44" spans="1:9" x14ac:dyDescent="0.25">
      <c r="A44" s="19"/>
      <c r="I44"/>
    </row>
    <row r="45" spans="1:9" x14ac:dyDescent="0.25">
      <c r="A45" s="19"/>
      <c r="I45"/>
    </row>
    <row r="46" spans="1:9" x14ac:dyDescent="0.25">
      <c r="A46" s="19"/>
      <c r="I46"/>
    </row>
    <row r="47" spans="1:9" x14ac:dyDescent="0.25">
      <c r="A47" s="19"/>
      <c r="I47"/>
    </row>
    <row r="48" spans="1:9" x14ac:dyDescent="0.25">
      <c r="A48" s="19"/>
      <c r="I48"/>
    </row>
  </sheetData>
  <sortState ref="B7:I27">
    <sortCondition ref="H7:H27"/>
    <sortCondition ref="F7:F27"/>
  </sortState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6.5703125" bestFit="1" customWidth="1"/>
    <col min="14" max="14" width="15.28515625" style="2" bestFit="1" customWidth="1"/>
  </cols>
  <sheetData>
    <row r="1" spans="1:14" ht="15.75" x14ac:dyDescent="0.25">
      <c r="A1" s="114" t="s">
        <v>481</v>
      </c>
      <c r="B1" s="114"/>
      <c r="C1" s="114"/>
      <c r="D1" s="114"/>
      <c r="E1" s="9"/>
      <c r="F1" s="20"/>
      <c r="G1" s="9"/>
      <c r="H1" s="9"/>
    </row>
    <row r="2" spans="1:14" ht="15.75" x14ac:dyDescent="0.25">
      <c r="A2" s="114" t="s">
        <v>58</v>
      </c>
      <c r="B2" s="114"/>
      <c r="C2" s="114"/>
      <c r="D2" s="114"/>
      <c r="E2" s="9"/>
      <c r="F2" s="20"/>
      <c r="G2" s="9"/>
      <c r="H2" s="9"/>
    </row>
    <row r="3" spans="1:14" ht="15.75" x14ac:dyDescent="0.25">
      <c r="A3" s="114" t="s">
        <v>13</v>
      </c>
      <c r="B3" s="114"/>
      <c r="C3" s="114"/>
      <c r="D3" s="114"/>
      <c r="E3" s="9"/>
      <c r="F3" s="20"/>
      <c r="G3" s="9"/>
      <c r="H3" s="9"/>
    </row>
    <row r="4" spans="1:14" ht="15.75" x14ac:dyDescent="0.25">
      <c r="A4" s="114" t="s">
        <v>479</v>
      </c>
      <c r="B4" s="114"/>
      <c r="C4" s="114"/>
      <c r="D4" s="114"/>
    </row>
    <row r="5" spans="1:14" x14ac:dyDescent="0.25">
      <c r="E5" s="111" t="s">
        <v>486</v>
      </c>
      <c r="F5" s="112"/>
      <c r="G5" s="112"/>
      <c r="H5" s="112"/>
      <c r="I5" s="111" t="s">
        <v>487</v>
      </c>
      <c r="J5" s="112"/>
      <c r="K5" s="112"/>
      <c r="L5" s="113"/>
    </row>
    <row r="6" spans="1:14" ht="45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4" t="s">
        <v>9</v>
      </c>
      <c r="I6" s="3" t="s">
        <v>6</v>
      </c>
      <c r="J6" s="11" t="s">
        <v>7</v>
      </c>
      <c r="K6" s="5" t="s">
        <v>8</v>
      </c>
      <c r="L6" s="6" t="s">
        <v>9</v>
      </c>
      <c r="M6" s="55" t="s">
        <v>482</v>
      </c>
      <c r="N6" s="22" t="s">
        <v>11</v>
      </c>
    </row>
    <row r="7" spans="1:14" x14ac:dyDescent="0.25">
      <c r="A7" s="9">
        <v>1</v>
      </c>
      <c r="B7" s="10" t="s">
        <v>49</v>
      </c>
      <c r="C7" s="10" t="s">
        <v>50</v>
      </c>
      <c r="D7" s="10" t="s">
        <v>51</v>
      </c>
      <c r="E7" s="3">
        <v>0</v>
      </c>
      <c r="F7" s="11">
        <v>73.47</v>
      </c>
      <c r="G7" s="4">
        <v>0</v>
      </c>
      <c r="H7" s="4">
        <f>E7+G7</f>
        <v>0</v>
      </c>
      <c r="I7" s="3">
        <v>4</v>
      </c>
      <c r="J7" s="11">
        <v>53.04</v>
      </c>
      <c r="K7" s="4">
        <v>0</v>
      </c>
      <c r="L7" s="6">
        <f>I7+K7</f>
        <v>4</v>
      </c>
      <c r="M7" s="56">
        <f>H7+L7</f>
        <v>4</v>
      </c>
      <c r="N7" s="23" t="s">
        <v>485</v>
      </c>
    </row>
    <row r="8" spans="1:14" x14ac:dyDescent="0.25">
      <c r="A8" s="9">
        <v>2</v>
      </c>
      <c r="B8" s="10" t="s">
        <v>109</v>
      </c>
      <c r="C8" s="10" t="s">
        <v>62</v>
      </c>
      <c r="D8" s="10" t="s">
        <v>63</v>
      </c>
      <c r="E8" s="3">
        <v>4</v>
      </c>
      <c r="F8" s="11">
        <v>82.07</v>
      </c>
      <c r="G8" s="4">
        <v>0</v>
      </c>
      <c r="H8" s="4">
        <f>E8+G8</f>
        <v>4</v>
      </c>
      <c r="I8" s="3">
        <v>4</v>
      </c>
      <c r="J8" s="11">
        <v>61.69</v>
      </c>
      <c r="K8" s="4">
        <v>0</v>
      </c>
      <c r="L8" s="6">
        <f>I8+K8</f>
        <v>4</v>
      </c>
      <c r="M8" s="56">
        <f>H8+L8</f>
        <v>8</v>
      </c>
      <c r="N8" s="23" t="s">
        <v>402</v>
      </c>
    </row>
    <row r="9" spans="1:14" x14ac:dyDescent="0.25">
      <c r="A9" s="9">
        <v>3</v>
      </c>
      <c r="B9" s="10" t="s">
        <v>31</v>
      </c>
      <c r="C9" s="10" t="s">
        <v>32</v>
      </c>
      <c r="D9" s="10" t="s">
        <v>33</v>
      </c>
      <c r="E9" s="3">
        <v>8</v>
      </c>
      <c r="F9" s="11">
        <v>85.45</v>
      </c>
      <c r="G9" s="4">
        <v>0</v>
      </c>
      <c r="H9" s="4">
        <f>E9+G9</f>
        <v>8</v>
      </c>
      <c r="I9" s="3">
        <v>4</v>
      </c>
      <c r="J9" s="11">
        <v>55.91</v>
      </c>
      <c r="K9" s="4">
        <v>0</v>
      </c>
      <c r="L9" s="6">
        <f>I9+K9</f>
        <v>4</v>
      </c>
      <c r="M9" s="56">
        <f>H9+L9</f>
        <v>12</v>
      </c>
      <c r="N9" s="23" t="s">
        <v>393</v>
      </c>
    </row>
    <row r="10" spans="1:14" x14ac:dyDescent="0.25">
      <c r="A10" s="9">
        <v>4</v>
      </c>
      <c r="B10" s="10" t="s">
        <v>25</v>
      </c>
      <c r="C10" s="10" t="s">
        <v>26</v>
      </c>
      <c r="D10" s="10" t="s">
        <v>27</v>
      </c>
      <c r="E10" s="3">
        <v>20</v>
      </c>
      <c r="F10" s="11">
        <v>88.5</v>
      </c>
      <c r="G10" s="4">
        <v>0</v>
      </c>
      <c r="H10" s="4">
        <f>E10+G10</f>
        <v>20</v>
      </c>
      <c r="I10" s="3">
        <v>4</v>
      </c>
      <c r="J10" s="11">
        <v>60.5</v>
      </c>
      <c r="K10" s="4">
        <v>0</v>
      </c>
      <c r="L10" s="6">
        <f>I10+K10</f>
        <v>4</v>
      </c>
      <c r="M10" s="56">
        <f>H10+L10</f>
        <v>24</v>
      </c>
      <c r="N10" s="23" t="s">
        <v>394</v>
      </c>
    </row>
    <row r="11" spans="1:14" x14ac:dyDescent="0.25">
      <c r="A11" s="9">
        <v>5</v>
      </c>
      <c r="B11" s="10" t="s">
        <v>28</v>
      </c>
      <c r="C11" s="10" t="s">
        <v>29</v>
      </c>
      <c r="D11" s="10" t="s">
        <v>30</v>
      </c>
      <c r="E11" s="12">
        <v>12</v>
      </c>
      <c r="F11" s="13">
        <v>97.41</v>
      </c>
      <c r="G11" s="14">
        <v>2</v>
      </c>
      <c r="H11" s="14">
        <f>E11+G11</f>
        <v>14</v>
      </c>
      <c r="I11" s="12">
        <v>20</v>
      </c>
      <c r="J11" s="13">
        <v>55</v>
      </c>
      <c r="K11" s="14">
        <v>0</v>
      </c>
      <c r="L11" s="15">
        <f>I11+K11</f>
        <v>20</v>
      </c>
      <c r="M11" s="57">
        <f>H11+L11</f>
        <v>34</v>
      </c>
      <c r="N11" s="24" t="s">
        <v>394</v>
      </c>
    </row>
    <row r="12" spans="1:14" x14ac:dyDescent="0.25">
      <c r="A12" s="25"/>
      <c r="B12" s="17"/>
      <c r="C12" s="17"/>
      <c r="D12" s="17"/>
      <c r="E12" s="4"/>
      <c r="F12" s="11"/>
      <c r="G12" s="4"/>
      <c r="H12" s="4"/>
      <c r="I12" s="4"/>
      <c r="J12" s="11"/>
      <c r="K12" s="4"/>
      <c r="L12" s="4"/>
      <c r="M12" s="7"/>
      <c r="N12" s="16"/>
    </row>
    <row r="13" spans="1:14" x14ac:dyDescent="0.25">
      <c r="A13" s="25"/>
      <c r="B13" s="17"/>
      <c r="C13" s="17"/>
      <c r="D13" s="17"/>
      <c r="E13" s="4"/>
      <c r="F13" s="11"/>
      <c r="G13" s="4"/>
      <c r="H13" s="4"/>
      <c r="I13" s="4"/>
      <c r="J13" s="11"/>
      <c r="K13" s="4"/>
      <c r="L13" s="4"/>
      <c r="M13" s="7"/>
      <c r="N13" s="16"/>
    </row>
    <row r="14" spans="1:14" x14ac:dyDescent="0.25">
      <c r="A14" s="25"/>
      <c r="B14" s="17"/>
      <c r="C14" s="17"/>
      <c r="D14" s="17"/>
      <c r="E14" s="4"/>
      <c r="F14" s="11"/>
      <c r="G14" s="4"/>
      <c r="H14" s="4"/>
      <c r="I14" s="4"/>
      <c r="J14" s="11"/>
      <c r="K14" s="4"/>
      <c r="L14" s="4"/>
      <c r="M14" s="7"/>
      <c r="N14" s="16"/>
    </row>
    <row r="15" spans="1:14" x14ac:dyDescent="0.25">
      <c r="A15" s="25"/>
      <c r="B15" s="17"/>
      <c r="C15" s="17"/>
      <c r="D15" s="17"/>
      <c r="E15" s="4"/>
      <c r="F15" s="11"/>
      <c r="G15" s="4"/>
      <c r="H15" s="4"/>
      <c r="I15" s="4"/>
      <c r="J15" s="11"/>
      <c r="K15" s="4"/>
      <c r="L15" s="4"/>
      <c r="M15" s="7"/>
      <c r="N15" s="16"/>
    </row>
    <row r="16" spans="1:14" x14ac:dyDescent="0.25">
      <c r="A16" s="19"/>
      <c r="D16" s="17"/>
      <c r="E16" s="4"/>
      <c r="F16" s="11"/>
      <c r="G16" s="4"/>
      <c r="H16" s="4"/>
      <c r="I16" s="4"/>
      <c r="J16" s="11"/>
      <c r="K16" s="4"/>
      <c r="L16" s="4"/>
      <c r="M16" s="7"/>
      <c r="N16" s="16"/>
    </row>
    <row r="17" spans="1:14" x14ac:dyDescent="0.25">
      <c r="A17" s="19"/>
      <c r="D17" s="17"/>
      <c r="E17" s="4"/>
      <c r="F17" s="11"/>
      <c r="G17" s="4"/>
      <c r="H17" s="4"/>
      <c r="I17" s="4"/>
      <c r="J17" s="11"/>
      <c r="K17" s="4"/>
      <c r="L17" s="4"/>
      <c r="M17" s="7"/>
      <c r="N17" s="16"/>
    </row>
    <row r="18" spans="1:14" x14ac:dyDescent="0.25">
      <c r="A18" s="19"/>
      <c r="D18" s="17"/>
      <c r="E18" s="4"/>
      <c r="F18" s="11"/>
      <c r="G18" s="4"/>
      <c r="H18" s="4"/>
      <c r="I18" s="4"/>
      <c r="J18" s="11"/>
      <c r="K18" s="4"/>
      <c r="L18" s="4"/>
      <c r="M18" s="7"/>
      <c r="N18" s="16"/>
    </row>
    <row r="19" spans="1:14" x14ac:dyDescent="0.25">
      <c r="A19" s="19"/>
      <c r="D19" s="17"/>
      <c r="E19" s="4"/>
      <c r="F19" s="11"/>
      <c r="G19" s="4"/>
      <c r="H19" s="4"/>
      <c r="I19" s="4"/>
      <c r="J19" s="11"/>
      <c r="K19" s="4"/>
      <c r="L19" s="4"/>
      <c r="M19" s="7"/>
      <c r="N19" s="17"/>
    </row>
    <row r="20" spans="1:14" x14ac:dyDescent="0.25">
      <c r="A20" s="19"/>
      <c r="D20" s="17"/>
      <c r="E20" s="4"/>
      <c r="F20" s="11"/>
      <c r="G20" s="4"/>
      <c r="H20" s="4"/>
      <c r="I20" s="4"/>
      <c r="J20" s="11"/>
      <c r="K20" s="4"/>
      <c r="L20" s="4"/>
      <c r="M20" s="7"/>
      <c r="N20" s="17"/>
    </row>
    <row r="21" spans="1:14" x14ac:dyDescent="0.25">
      <c r="A21" s="19"/>
      <c r="D21" s="17"/>
      <c r="E21" s="4"/>
      <c r="F21" s="11"/>
      <c r="G21" s="4"/>
      <c r="H21" s="4"/>
      <c r="I21" s="4"/>
      <c r="J21" s="11"/>
      <c r="K21" s="4"/>
      <c r="L21" s="4"/>
      <c r="M21" s="7"/>
      <c r="N21" s="17"/>
    </row>
    <row r="22" spans="1:14" x14ac:dyDescent="0.25">
      <c r="A22" s="19"/>
      <c r="D22" s="17"/>
      <c r="E22" s="4"/>
      <c r="F22" s="11"/>
      <c r="G22" s="4"/>
      <c r="H22" s="4"/>
      <c r="I22" s="4"/>
      <c r="J22" s="11"/>
      <c r="K22" s="4"/>
      <c r="L22" s="4"/>
      <c r="M22" s="7"/>
      <c r="N22" s="17"/>
    </row>
    <row r="23" spans="1:14" x14ac:dyDescent="0.25">
      <c r="A23" s="19"/>
      <c r="D23" s="17"/>
      <c r="E23" s="4"/>
      <c r="F23" s="11"/>
      <c r="G23" s="4"/>
      <c r="H23" s="4"/>
      <c r="I23" s="4"/>
      <c r="J23" s="11"/>
      <c r="K23" s="4"/>
      <c r="L23" s="4"/>
      <c r="M23" s="7"/>
      <c r="N23" s="17"/>
    </row>
    <row r="24" spans="1:14" x14ac:dyDescent="0.25">
      <c r="A24" s="19"/>
      <c r="B24" s="18"/>
      <c r="C24" s="18"/>
      <c r="D24" s="26"/>
      <c r="E24" s="4"/>
      <c r="F24" s="11"/>
      <c r="G24" s="4"/>
      <c r="H24" s="4"/>
      <c r="I24" s="4"/>
      <c r="J24" s="11"/>
      <c r="K24" s="4"/>
      <c r="L24" s="4"/>
      <c r="M24" s="7"/>
      <c r="N24" s="17"/>
    </row>
    <row r="25" spans="1:14" x14ac:dyDescent="0.25">
      <c r="A25" s="19"/>
      <c r="D25" s="17"/>
      <c r="E25" s="4"/>
      <c r="F25" s="11"/>
      <c r="G25" s="4"/>
      <c r="H25" s="4"/>
      <c r="I25" s="4"/>
      <c r="J25" s="11"/>
      <c r="K25" s="4"/>
      <c r="L25" s="4"/>
      <c r="M25" s="7"/>
      <c r="N25" s="17"/>
    </row>
    <row r="26" spans="1:14" x14ac:dyDescent="0.25">
      <c r="A26" s="19"/>
      <c r="D26" s="17"/>
      <c r="E26" s="4"/>
      <c r="F26" s="11"/>
      <c r="G26" s="4"/>
      <c r="H26" s="4"/>
      <c r="I26" s="4"/>
      <c r="J26" s="11"/>
      <c r="K26" s="4"/>
      <c r="L26" s="4"/>
      <c r="M26" s="7"/>
    </row>
    <row r="27" spans="1:14" x14ac:dyDescent="0.25">
      <c r="A27" s="19"/>
      <c r="D27" s="17"/>
      <c r="E27" s="4"/>
      <c r="F27" s="11"/>
      <c r="G27" s="4"/>
      <c r="H27" s="4"/>
      <c r="I27" s="4"/>
      <c r="J27" s="11"/>
      <c r="K27" s="4"/>
      <c r="L27" s="4"/>
      <c r="M27" s="17"/>
    </row>
    <row r="28" spans="1:14" x14ac:dyDescent="0.25">
      <c r="A28" s="19"/>
      <c r="D28" s="17"/>
      <c r="E28" s="4"/>
      <c r="F28" s="11"/>
      <c r="G28" s="4"/>
      <c r="H28" s="4"/>
      <c r="I28" s="4"/>
      <c r="J28" s="11"/>
      <c r="K28" s="4"/>
      <c r="L28" s="4"/>
      <c r="M28" s="17"/>
    </row>
    <row r="29" spans="1:14" x14ac:dyDescent="0.25">
      <c r="A29" s="19"/>
      <c r="D29" s="17"/>
      <c r="E29" s="4"/>
      <c r="F29" s="11"/>
      <c r="G29" s="4"/>
      <c r="H29" s="4"/>
      <c r="I29" s="4"/>
      <c r="J29" s="11"/>
      <c r="K29" s="4"/>
      <c r="L29" s="4"/>
      <c r="M29" s="17"/>
    </row>
    <row r="30" spans="1:14" x14ac:dyDescent="0.25">
      <c r="A30" s="19"/>
    </row>
    <row r="31" spans="1:14" x14ac:dyDescent="0.25">
      <c r="A31" s="19"/>
    </row>
    <row r="32" spans="1:14" x14ac:dyDescent="0.25">
      <c r="A32" s="19"/>
    </row>
    <row r="33" spans="1:14" x14ac:dyDescent="0.25">
      <c r="A33" s="19"/>
    </row>
    <row r="34" spans="1:14" x14ac:dyDescent="0.25">
      <c r="A34" s="19"/>
    </row>
    <row r="35" spans="1:14" x14ac:dyDescent="0.25">
      <c r="A35" s="19"/>
      <c r="N35"/>
    </row>
    <row r="36" spans="1:14" x14ac:dyDescent="0.25">
      <c r="A36" s="19"/>
      <c r="N36"/>
    </row>
    <row r="37" spans="1:14" x14ac:dyDescent="0.25">
      <c r="A37" s="19"/>
      <c r="N37"/>
    </row>
    <row r="38" spans="1:14" x14ac:dyDescent="0.25">
      <c r="A38" s="19"/>
      <c r="N38"/>
    </row>
    <row r="39" spans="1:14" x14ac:dyDescent="0.25">
      <c r="A39" s="19"/>
      <c r="N39"/>
    </row>
    <row r="40" spans="1:14" x14ac:dyDescent="0.25">
      <c r="A40" s="19"/>
      <c r="N40"/>
    </row>
    <row r="41" spans="1:14" x14ac:dyDescent="0.25">
      <c r="A41" s="19"/>
      <c r="N41"/>
    </row>
    <row r="42" spans="1:14" x14ac:dyDescent="0.25">
      <c r="A42" s="19"/>
      <c r="N42"/>
    </row>
    <row r="43" spans="1:14" x14ac:dyDescent="0.25">
      <c r="A43" s="19"/>
      <c r="N43"/>
    </row>
    <row r="44" spans="1:14" x14ac:dyDescent="0.25">
      <c r="A44" s="19"/>
      <c r="N44"/>
    </row>
    <row r="45" spans="1:14" x14ac:dyDescent="0.25">
      <c r="A45" s="19"/>
      <c r="N45"/>
    </row>
    <row r="46" spans="1:14" x14ac:dyDescent="0.25">
      <c r="A46" s="19"/>
      <c r="N46"/>
    </row>
    <row r="47" spans="1:14" x14ac:dyDescent="0.25">
      <c r="A47" s="19"/>
      <c r="N47"/>
    </row>
    <row r="48" spans="1:14" x14ac:dyDescent="0.25">
      <c r="A48" s="19"/>
      <c r="N48"/>
    </row>
  </sheetData>
  <sortState ref="B7:N11">
    <sortCondition ref="M7:M11"/>
    <sortCondition ref="J7:J11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sqref="A1:D1"/>
    </sheetView>
  </sheetViews>
  <sheetFormatPr defaultRowHeight="15" x14ac:dyDescent="0.25"/>
  <cols>
    <col min="1" max="1" width="7" customWidth="1"/>
    <col min="2" max="2" width="10.5703125" bestFit="1" customWidth="1"/>
    <col min="3" max="3" width="9.85546875" bestFit="1" customWidth="1"/>
    <col min="4" max="4" width="23.7109375" bestFit="1" customWidth="1"/>
    <col min="5" max="5" width="5.28515625" style="1" bestFit="1" customWidth="1"/>
    <col min="6" max="6" width="6" style="1" bestFit="1" customWidth="1"/>
    <col min="7" max="7" width="5.28515625" style="1" bestFit="1" customWidth="1"/>
    <col min="8" max="8" width="6" style="1" bestFit="1" customWidth="1"/>
    <col min="9" max="9" width="5.28515625" style="1" bestFit="1" customWidth="1"/>
    <col min="10" max="10" width="6" style="1" bestFit="1" customWidth="1"/>
    <col min="11" max="11" width="5.5703125" style="1" bestFit="1" customWidth="1"/>
    <col min="12" max="12" width="7.5703125" style="1" customWidth="1"/>
    <col min="13" max="13" width="7.28515625" customWidth="1"/>
  </cols>
  <sheetData>
    <row r="1" spans="1:14" ht="15.75" x14ac:dyDescent="0.25">
      <c r="A1" s="114" t="s">
        <v>488</v>
      </c>
      <c r="B1" s="114"/>
      <c r="C1" s="114"/>
      <c r="D1" s="114"/>
    </row>
    <row r="2" spans="1:14" ht="15.75" x14ac:dyDescent="0.25">
      <c r="A2" s="114" t="s">
        <v>58</v>
      </c>
      <c r="B2" s="114"/>
      <c r="C2" s="114"/>
      <c r="D2" s="114"/>
    </row>
    <row r="3" spans="1:14" ht="15.75" x14ac:dyDescent="0.25">
      <c r="A3" s="114" t="s">
        <v>13</v>
      </c>
      <c r="B3" s="114"/>
      <c r="C3" s="114"/>
      <c r="D3" s="114"/>
    </row>
    <row r="4" spans="1:14" ht="15.75" x14ac:dyDescent="0.25">
      <c r="A4" s="114" t="s">
        <v>479</v>
      </c>
      <c r="B4" s="114"/>
      <c r="C4" s="114"/>
      <c r="D4" s="114"/>
    </row>
    <row r="6" spans="1:14" x14ac:dyDescent="0.25">
      <c r="E6" s="111" t="s">
        <v>0</v>
      </c>
      <c r="F6" s="113"/>
      <c r="G6" s="111" t="s">
        <v>1</v>
      </c>
      <c r="H6" s="113"/>
      <c r="I6" s="111" t="s">
        <v>486</v>
      </c>
      <c r="J6" s="113"/>
      <c r="K6" s="119" t="s">
        <v>487</v>
      </c>
      <c r="L6" s="120"/>
    </row>
    <row r="7" spans="1:14" ht="45" x14ac:dyDescent="0.25">
      <c r="A7" t="s">
        <v>2</v>
      </c>
      <c r="B7" t="s">
        <v>3</v>
      </c>
      <c r="C7" t="s">
        <v>4</v>
      </c>
      <c r="D7" t="s">
        <v>5</v>
      </c>
      <c r="E7" s="12" t="s">
        <v>6</v>
      </c>
      <c r="F7" s="60" t="s">
        <v>7</v>
      </c>
      <c r="G7" s="64" t="s">
        <v>6</v>
      </c>
      <c r="H7" s="15" t="s">
        <v>7</v>
      </c>
      <c r="I7" s="12" t="s">
        <v>6</v>
      </c>
      <c r="J7" s="60" t="s">
        <v>7</v>
      </c>
      <c r="K7" s="78" t="s">
        <v>6</v>
      </c>
      <c r="L7" s="60" t="s">
        <v>7</v>
      </c>
      <c r="M7" s="55" t="s">
        <v>490</v>
      </c>
      <c r="N7" s="52" t="s">
        <v>489</v>
      </c>
    </row>
    <row r="8" spans="1:14" x14ac:dyDescent="0.25">
      <c r="A8" s="9">
        <v>1</v>
      </c>
      <c r="B8" s="10" t="s">
        <v>49</v>
      </c>
      <c r="C8" s="10" t="s">
        <v>50</v>
      </c>
      <c r="D8" s="10" t="s">
        <v>51</v>
      </c>
      <c r="E8" s="3">
        <v>0</v>
      </c>
      <c r="F8" s="6">
        <v>70.319999999999993</v>
      </c>
      <c r="G8" s="3">
        <v>4</v>
      </c>
      <c r="H8" s="6">
        <v>57.54</v>
      </c>
      <c r="I8" s="3">
        <v>0</v>
      </c>
      <c r="J8" s="6">
        <v>73.47</v>
      </c>
      <c r="K8" s="79">
        <v>4</v>
      </c>
      <c r="L8" s="59">
        <v>53.04</v>
      </c>
      <c r="M8" s="53">
        <f>E8+G8+I8+K8</f>
        <v>8</v>
      </c>
      <c r="N8" s="53">
        <f>H8+L8</f>
        <v>110.58</v>
      </c>
    </row>
    <row r="9" spans="1:14" x14ac:dyDescent="0.25">
      <c r="A9" s="9">
        <v>2</v>
      </c>
      <c r="B9" s="10" t="s">
        <v>109</v>
      </c>
      <c r="C9" s="10" t="s">
        <v>62</v>
      </c>
      <c r="D9" s="10" t="s">
        <v>63</v>
      </c>
      <c r="E9" s="3">
        <v>0</v>
      </c>
      <c r="F9" s="59">
        <v>73.3</v>
      </c>
      <c r="G9" s="3">
        <v>8</v>
      </c>
      <c r="H9" s="6">
        <v>61.54</v>
      </c>
      <c r="I9" s="3">
        <v>4</v>
      </c>
      <c r="J9" s="6">
        <v>82.07</v>
      </c>
      <c r="K9" s="79">
        <v>4</v>
      </c>
      <c r="L9" s="59">
        <v>61.69</v>
      </c>
      <c r="M9" s="53">
        <f>E9+G9+I9+K9</f>
        <v>16</v>
      </c>
      <c r="N9" s="53">
        <f>H9+L9</f>
        <v>123.22999999999999</v>
      </c>
    </row>
    <row r="10" spans="1:14" x14ac:dyDescent="0.25">
      <c r="A10" s="9">
        <v>3</v>
      </c>
      <c r="B10" s="10" t="s">
        <v>31</v>
      </c>
      <c r="C10" s="10" t="s">
        <v>32</v>
      </c>
      <c r="D10" s="10" t="s">
        <v>33</v>
      </c>
      <c r="E10" s="3">
        <v>4</v>
      </c>
      <c r="F10" s="6">
        <v>69.3</v>
      </c>
      <c r="G10" s="3">
        <v>4</v>
      </c>
      <c r="H10" s="6">
        <v>60.84</v>
      </c>
      <c r="I10" s="3">
        <v>8</v>
      </c>
      <c r="J10" s="6">
        <v>85.45</v>
      </c>
      <c r="K10" s="79">
        <v>4</v>
      </c>
      <c r="L10" s="59">
        <v>55.91</v>
      </c>
      <c r="M10" s="53">
        <f>E10+G10+I10+K10</f>
        <v>20</v>
      </c>
      <c r="N10" s="53">
        <f>H10+L10</f>
        <v>116.75</v>
      </c>
    </row>
    <row r="11" spans="1:14" x14ac:dyDescent="0.25">
      <c r="A11" s="1">
        <v>4</v>
      </c>
      <c r="B11" s="18" t="s">
        <v>28</v>
      </c>
      <c r="C11" s="18" t="s">
        <v>29</v>
      </c>
      <c r="D11" s="18" t="s">
        <v>30</v>
      </c>
      <c r="E11" s="3">
        <v>4</v>
      </c>
      <c r="F11" s="6">
        <v>68.81</v>
      </c>
      <c r="G11" s="3">
        <v>0</v>
      </c>
      <c r="H11" s="6">
        <v>59.98</v>
      </c>
      <c r="I11" s="3">
        <v>14</v>
      </c>
      <c r="J11" s="6">
        <v>97.41</v>
      </c>
      <c r="K11" s="79">
        <v>20</v>
      </c>
      <c r="L11" s="59">
        <v>55</v>
      </c>
      <c r="M11" s="53">
        <f>E11+G11+I11+K11</f>
        <v>38</v>
      </c>
      <c r="N11" s="53">
        <f>H11+L11</f>
        <v>114.97999999999999</v>
      </c>
    </row>
    <row r="12" spans="1:14" x14ac:dyDescent="0.25">
      <c r="A12" s="1">
        <v>5</v>
      </c>
      <c r="B12" s="18" t="s">
        <v>25</v>
      </c>
      <c r="C12" s="18" t="s">
        <v>26</v>
      </c>
      <c r="D12" s="18" t="s">
        <v>27</v>
      </c>
      <c r="E12" s="12">
        <v>8</v>
      </c>
      <c r="F12" s="15">
        <v>76.36</v>
      </c>
      <c r="G12" s="12">
        <v>12</v>
      </c>
      <c r="H12" s="15">
        <v>61.04</v>
      </c>
      <c r="I12" s="12">
        <v>20</v>
      </c>
      <c r="J12" s="60">
        <v>88.5</v>
      </c>
      <c r="K12" s="80">
        <v>4</v>
      </c>
      <c r="L12" s="60">
        <v>60.5</v>
      </c>
      <c r="M12" s="54">
        <f>E12+G12+I12+K12</f>
        <v>44</v>
      </c>
      <c r="N12" s="54">
        <f>H12+L12</f>
        <v>121.53999999999999</v>
      </c>
    </row>
    <row r="13" spans="1:14" x14ac:dyDescent="0.25">
      <c r="M13" s="1"/>
      <c r="N13" s="1"/>
    </row>
    <row r="14" spans="1:14" x14ac:dyDescent="0.25">
      <c r="M14" s="1"/>
      <c r="N14" s="1"/>
    </row>
    <row r="15" spans="1:14" x14ac:dyDescent="0.25">
      <c r="M15" s="1"/>
      <c r="N15" s="1"/>
    </row>
    <row r="16" spans="1:14" x14ac:dyDescent="0.25">
      <c r="M16" s="1"/>
      <c r="N16" s="1"/>
    </row>
    <row r="17" spans="13:14" x14ac:dyDescent="0.25">
      <c r="M17" s="1"/>
      <c r="N17" s="1"/>
    </row>
    <row r="18" spans="13:14" x14ac:dyDescent="0.25">
      <c r="M18" s="1"/>
      <c r="N18" s="1"/>
    </row>
    <row r="19" spans="13:14" x14ac:dyDescent="0.25">
      <c r="M19" s="1"/>
      <c r="N19" s="1"/>
    </row>
    <row r="20" spans="13:14" x14ac:dyDescent="0.25">
      <c r="M20" s="1"/>
      <c r="N20" s="1"/>
    </row>
    <row r="21" spans="13:14" x14ac:dyDescent="0.25">
      <c r="M21" s="1"/>
      <c r="N21" s="1"/>
    </row>
    <row r="22" spans="13:14" x14ac:dyDescent="0.25">
      <c r="M22" s="1"/>
      <c r="N22" s="1"/>
    </row>
    <row r="23" spans="13:14" x14ac:dyDescent="0.25">
      <c r="M23" s="1"/>
      <c r="N23" s="1"/>
    </row>
  </sheetData>
  <sortState ref="B8:N12">
    <sortCondition ref="M8:M12"/>
    <sortCondition ref="N8:N12"/>
  </sortState>
  <mergeCells count="8">
    <mergeCell ref="E6:F6"/>
    <mergeCell ref="G6:H6"/>
    <mergeCell ref="I6:J6"/>
    <mergeCell ref="K6:L6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sqref="A1:G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7" bestFit="1" customWidth="1"/>
    <col min="5" max="5" width="5.28515625" bestFit="1" customWidth="1"/>
    <col min="6" max="6" width="5.85546875" style="1" customWidth="1"/>
    <col min="7" max="7" width="7.5703125" style="21" bestFit="1" customWidth="1"/>
    <col min="8" max="8" width="5.42578125" style="1" bestFit="1" customWidth="1"/>
    <col min="9" max="9" width="6.140625" style="1" customWidth="1"/>
    <col min="10" max="10" width="5.28515625" style="1" bestFit="1" customWidth="1"/>
    <col min="11" max="11" width="7.5703125" style="21" bestFit="1" customWidth="1"/>
    <col min="12" max="12" width="5.42578125" style="1" bestFit="1" customWidth="1"/>
    <col min="13" max="13" width="7" style="1" customWidth="1"/>
    <col min="14" max="14" width="6.5703125" bestFit="1" customWidth="1"/>
    <col min="15" max="15" width="6.140625" style="2" customWidth="1"/>
  </cols>
  <sheetData>
    <row r="1" spans="1:15" ht="15.75" x14ac:dyDescent="0.25">
      <c r="A1" s="114" t="s">
        <v>491</v>
      </c>
      <c r="B1" s="114"/>
      <c r="C1" s="114"/>
      <c r="D1" s="114"/>
      <c r="E1" s="114"/>
      <c r="F1" s="114"/>
      <c r="G1" s="114"/>
      <c r="H1" s="9"/>
      <c r="I1" s="9"/>
      <c r="N1" s="1"/>
    </row>
    <row r="2" spans="1:15" ht="15.75" x14ac:dyDescent="0.25">
      <c r="A2" s="114" t="s">
        <v>399</v>
      </c>
      <c r="B2" s="114"/>
      <c r="C2" s="114"/>
      <c r="D2" s="114"/>
      <c r="E2" s="114"/>
      <c r="F2" s="114"/>
      <c r="G2" s="20"/>
      <c r="H2" s="9"/>
      <c r="I2" s="9"/>
      <c r="N2" s="1"/>
    </row>
    <row r="3" spans="1:15" ht="15.75" x14ac:dyDescent="0.25">
      <c r="A3" s="114" t="s">
        <v>13</v>
      </c>
      <c r="B3" s="114"/>
      <c r="C3" s="114"/>
      <c r="D3" s="114"/>
      <c r="E3" s="114"/>
      <c r="F3" s="114"/>
      <c r="G3" s="20"/>
      <c r="H3" s="9"/>
      <c r="I3" s="9"/>
      <c r="N3" s="1"/>
    </row>
    <row r="4" spans="1:15" ht="15.75" x14ac:dyDescent="0.25">
      <c r="A4" s="114" t="s">
        <v>484</v>
      </c>
      <c r="B4" s="114"/>
      <c r="C4" s="114"/>
      <c r="D4" s="114"/>
      <c r="E4" s="114"/>
      <c r="F4" s="114"/>
      <c r="N4" s="1"/>
    </row>
    <row r="5" spans="1:15" x14ac:dyDescent="0.25">
      <c r="F5" s="111" t="s">
        <v>486</v>
      </c>
      <c r="G5" s="112"/>
      <c r="H5" s="112"/>
      <c r="I5" s="112"/>
      <c r="J5" s="111" t="s">
        <v>487</v>
      </c>
      <c r="K5" s="112"/>
      <c r="L5" s="112"/>
      <c r="M5" s="113"/>
      <c r="N5" s="4"/>
    </row>
    <row r="6" spans="1:15" ht="45" x14ac:dyDescent="0.25">
      <c r="A6" t="s">
        <v>2</v>
      </c>
      <c r="B6" t="s">
        <v>3</v>
      </c>
      <c r="C6" t="s">
        <v>4</v>
      </c>
      <c r="D6" t="s">
        <v>5</v>
      </c>
      <c r="F6" s="3" t="s">
        <v>6</v>
      </c>
      <c r="G6" s="11" t="s">
        <v>7</v>
      </c>
      <c r="H6" s="5" t="s">
        <v>8</v>
      </c>
      <c r="I6" s="4" t="s">
        <v>9</v>
      </c>
      <c r="J6" s="3" t="s">
        <v>6</v>
      </c>
      <c r="K6" s="11" t="s">
        <v>7</v>
      </c>
      <c r="L6" s="5" t="s">
        <v>8</v>
      </c>
      <c r="M6" s="6" t="s">
        <v>9</v>
      </c>
      <c r="N6" s="52" t="s">
        <v>482</v>
      </c>
      <c r="O6" s="8"/>
    </row>
    <row r="7" spans="1:15" x14ac:dyDescent="0.25">
      <c r="A7" s="128">
        <v>1</v>
      </c>
      <c r="B7" t="s">
        <v>442</v>
      </c>
      <c r="C7" t="s">
        <v>443</v>
      </c>
      <c r="D7" t="s">
        <v>435</v>
      </c>
      <c r="E7" t="s">
        <v>434</v>
      </c>
      <c r="F7" s="81">
        <v>0</v>
      </c>
      <c r="G7" s="66">
        <v>89.2</v>
      </c>
      <c r="H7" s="82">
        <v>0</v>
      </c>
      <c r="I7" s="82">
        <v>0</v>
      </c>
      <c r="J7" s="81">
        <v>0</v>
      </c>
      <c r="K7" s="66">
        <v>67.81</v>
      </c>
      <c r="L7" s="82">
        <v>0</v>
      </c>
      <c r="M7" s="83">
        <v>0</v>
      </c>
      <c r="N7" s="101">
        <f>I7+M7</f>
        <v>0</v>
      </c>
    </row>
    <row r="8" spans="1:15" x14ac:dyDescent="0.25">
      <c r="A8" s="128">
        <v>1</v>
      </c>
      <c r="B8" t="s">
        <v>451</v>
      </c>
      <c r="C8" t="s">
        <v>452</v>
      </c>
      <c r="D8" t="s">
        <v>117</v>
      </c>
      <c r="E8" t="s">
        <v>434</v>
      </c>
      <c r="F8" s="3">
        <v>0</v>
      </c>
      <c r="G8" s="11">
        <v>82.25</v>
      </c>
      <c r="H8" s="4">
        <v>0</v>
      </c>
      <c r="I8" s="4">
        <v>0</v>
      </c>
      <c r="J8" s="3">
        <v>0</v>
      </c>
      <c r="K8" s="11">
        <v>63.37</v>
      </c>
      <c r="L8" s="4">
        <v>0</v>
      </c>
      <c r="M8" s="6">
        <v>0</v>
      </c>
      <c r="N8" s="53">
        <f>I8+M8</f>
        <v>0</v>
      </c>
    </row>
    <row r="9" spans="1:15" x14ac:dyDescent="0.25">
      <c r="A9" s="128">
        <v>1</v>
      </c>
      <c r="B9" t="s">
        <v>445</v>
      </c>
      <c r="C9" t="s">
        <v>446</v>
      </c>
      <c r="D9" t="s">
        <v>440</v>
      </c>
      <c r="E9" t="s">
        <v>434</v>
      </c>
      <c r="F9" s="3">
        <v>0</v>
      </c>
      <c r="G9" s="11">
        <v>89.54</v>
      </c>
      <c r="H9" s="4">
        <v>0</v>
      </c>
      <c r="I9" s="4">
        <v>0</v>
      </c>
      <c r="J9" s="3">
        <v>8</v>
      </c>
      <c r="K9" s="11">
        <v>68.63</v>
      </c>
      <c r="L9" s="4">
        <v>0</v>
      </c>
      <c r="M9" s="6">
        <v>8</v>
      </c>
      <c r="N9" s="53">
        <f>I9+M9</f>
        <v>8</v>
      </c>
    </row>
    <row r="10" spans="1:15" x14ac:dyDescent="0.25">
      <c r="A10" s="128">
        <v>1</v>
      </c>
      <c r="B10" t="s">
        <v>448</v>
      </c>
      <c r="C10" t="s">
        <v>449</v>
      </c>
      <c r="D10" t="s">
        <v>438</v>
      </c>
      <c r="E10" t="s">
        <v>434</v>
      </c>
      <c r="F10" s="92">
        <v>12</v>
      </c>
      <c r="G10" s="13">
        <v>84.62</v>
      </c>
      <c r="H10" s="14">
        <v>0</v>
      </c>
      <c r="I10" s="14">
        <v>12</v>
      </c>
      <c r="J10" s="3">
        <v>16</v>
      </c>
      <c r="K10" s="11">
        <v>66.849999999999994</v>
      </c>
      <c r="L10" s="4">
        <v>0</v>
      </c>
      <c r="M10" s="6">
        <v>16</v>
      </c>
      <c r="N10" s="53" t="s">
        <v>532</v>
      </c>
    </row>
    <row r="11" spans="1:15" x14ac:dyDescent="0.25">
      <c r="A11" s="19"/>
      <c r="D11" s="17"/>
      <c r="E11" s="17"/>
      <c r="F11" s="4"/>
      <c r="G11" s="11"/>
      <c r="H11" s="4"/>
      <c r="I11" s="4"/>
      <c r="J11" s="121" t="s">
        <v>646</v>
      </c>
      <c r="K11" s="122"/>
      <c r="L11" s="122"/>
      <c r="M11" s="123"/>
      <c r="N11" s="54">
        <f>SUM(N7:N10)</f>
        <v>8</v>
      </c>
    </row>
    <row r="12" spans="1:15" x14ac:dyDescent="0.25">
      <c r="A12" s="19">
        <v>2</v>
      </c>
      <c r="B12" t="s">
        <v>436</v>
      </c>
      <c r="C12" t="s">
        <v>437</v>
      </c>
      <c r="D12" t="s">
        <v>645</v>
      </c>
      <c r="E12" t="s">
        <v>433</v>
      </c>
      <c r="F12" s="3">
        <v>0</v>
      </c>
      <c r="G12" s="11">
        <v>80.56</v>
      </c>
      <c r="H12" s="4">
        <v>0</v>
      </c>
      <c r="I12" s="4">
        <v>0</v>
      </c>
      <c r="J12" s="3">
        <v>0</v>
      </c>
      <c r="K12" s="11">
        <v>59.65</v>
      </c>
      <c r="L12" s="4">
        <v>0</v>
      </c>
      <c r="M12" s="6">
        <v>0</v>
      </c>
      <c r="N12" s="53">
        <f>I12+M12</f>
        <v>0</v>
      </c>
      <c r="O12" s="16"/>
    </row>
    <row r="13" spans="1:15" x14ac:dyDescent="0.25">
      <c r="A13" s="19">
        <v>2</v>
      </c>
      <c r="B13" t="s">
        <v>441</v>
      </c>
      <c r="C13" t="s">
        <v>453</v>
      </c>
      <c r="D13" t="s">
        <v>444</v>
      </c>
      <c r="E13" t="s">
        <v>433</v>
      </c>
      <c r="F13" s="3">
        <v>0</v>
      </c>
      <c r="G13" s="11">
        <v>83.93</v>
      </c>
      <c r="H13" s="4">
        <v>0</v>
      </c>
      <c r="I13" s="4">
        <v>0</v>
      </c>
      <c r="J13" s="3">
        <v>4</v>
      </c>
      <c r="K13" s="11">
        <v>60.42</v>
      </c>
      <c r="L13" s="4">
        <v>0</v>
      </c>
      <c r="M13" s="6">
        <v>4</v>
      </c>
      <c r="N13" s="53">
        <f>I13+M13</f>
        <v>4</v>
      </c>
      <c r="O13" s="16"/>
    </row>
    <row r="14" spans="1:15" x14ac:dyDescent="0.25">
      <c r="A14" s="19">
        <v>2</v>
      </c>
      <c r="B14" t="s">
        <v>439</v>
      </c>
      <c r="C14" t="s">
        <v>437</v>
      </c>
      <c r="D14" t="s">
        <v>450</v>
      </c>
      <c r="E14" t="s">
        <v>433</v>
      </c>
      <c r="F14" s="3">
        <v>12</v>
      </c>
      <c r="G14" s="11">
        <v>85.87</v>
      </c>
      <c r="H14" s="4">
        <v>0</v>
      </c>
      <c r="I14" s="4">
        <v>12</v>
      </c>
      <c r="J14" s="3">
        <v>8</v>
      </c>
      <c r="K14" s="11">
        <v>76.39</v>
      </c>
      <c r="L14" s="4">
        <v>1</v>
      </c>
      <c r="M14" s="6">
        <v>9</v>
      </c>
      <c r="N14" s="53">
        <f>I14+M14</f>
        <v>21</v>
      </c>
      <c r="O14" s="16"/>
    </row>
    <row r="15" spans="1:15" x14ac:dyDescent="0.25">
      <c r="A15" s="19">
        <v>2</v>
      </c>
      <c r="B15" t="s">
        <v>431</v>
      </c>
      <c r="C15" t="s">
        <v>432</v>
      </c>
      <c r="D15" t="s">
        <v>583</v>
      </c>
      <c r="E15" t="s">
        <v>433</v>
      </c>
      <c r="F15" s="92">
        <v>16</v>
      </c>
      <c r="G15" s="13">
        <v>84.5</v>
      </c>
      <c r="H15" s="14">
        <v>0</v>
      </c>
      <c r="I15" s="14">
        <v>16</v>
      </c>
      <c r="J15" s="3">
        <v>8</v>
      </c>
      <c r="K15" s="11">
        <v>64.86</v>
      </c>
      <c r="L15" s="4">
        <v>0</v>
      </c>
      <c r="M15" s="6">
        <v>8</v>
      </c>
      <c r="N15" s="53" t="s">
        <v>532</v>
      </c>
      <c r="O15" s="16"/>
    </row>
    <row r="16" spans="1:15" x14ac:dyDescent="0.25">
      <c r="A16" s="19"/>
      <c r="E16" s="17"/>
      <c r="F16" s="4"/>
      <c r="G16" s="11"/>
      <c r="H16" s="4"/>
      <c r="I16" s="4"/>
      <c r="J16" s="121" t="s">
        <v>646</v>
      </c>
      <c r="K16" s="122"/>
      <c r="L16" s="122"/>
      <c r="M16" s="123"/>
      <c r="N16" s="54">
        <f>SUM(N12:N15)</f>
        <v>25</v>
      </c>
      <c r="O16" s="16"/>
    </row>
    <row r="17" spans="1:15" x14ac:dyDescent="0.25">
      <c r="A17" s="25"/>
      <c r="B17" s="17"/>
      <c r="C17" s="17"/>
      <c r="D17" s="17"/>
      <c r="E17" s="17"/>
      <c r="F17" s="4"/>
      <c r="G17" s="11"/>
      <c r="H17" s="4"/>
      <c r="I17" s="4"/>
      <c r="J17" s="4"/>
      <c r="K17" s="11"/>
      <c r="L17" s="4"/>
      <c r="M17" s="4"/>
      <c r="N17" s="7"/>
      <c r="O17" s="16"/>
    </row>
    <row r="18" spans="1:15" x14ac:dyDescent="0.25">
      <c r="A18" s="25"/>
      <c r="B18" s="17"/>
      <c r="C18" s="17"/>
      <c r="E18" s="17"/>
      <c r="F18" s="4"/>
      <c r="G18" s="11"/>
      <c r="H18" s="4"/>
      <c r="I18" s="4"/>
      <c r="J18" s="4"/>
      <c r="K18" s="11"/>
      <c r="L18" s="4"/>
      <c r="M18" s="4"/>
      <c r="N18" s="7"/>
      <c r="O18" s="16"/>
    </row>
    <row r="19" spans="1:15" x14ac:dyDescent="0.25">
      <c r="A19" s="25"/>
      <c r="B19" s="17"/>
      <c r="C19" s="17"/>
      <c r="E19" s="17"/>
      <c r="F19" s="4"/>
      <c r="G19" s="11"/>
      <c r="H19" s="4"/>
      <c r="I19" s="4"/>
      <c r="J19" s="4"/>
      <c r="K19" s="11"/>
      <c r="L19" s="4"/>
      <c r="M19" s="4"/>
      <c r="N19" s="7"/>
      <c r="O19" s="16"/>
    </row>
    <row r="20" spans="1:15" x14ac:dyDescent="0.25">
      <c r="A20" s="25"/>
      <c r="F20" s="4"/>
      <c r="G20" s="11"/>
      <c r="H20" s="4"/>
      <c r="I20" s="4"/>
      <c r="J20" s="4"/>
      <c r="K20" s="11"/>
      <c r="L20" s="4"/>
      <c r="M20" s="4"/>
      <c r="N20" s="7"/>
      <c r="O20" s="17"/>
    </row>
    <row r="21" spans="1:15" x14ac:dyDescent="0.25">
      <c r="A21" s="25"/>
      <c r="F21" s="4"/>
      <c r="G21" s="11"/>
      <c r="H21" s="4"/>
      <c r="I21" s="4"/>
      <c r="J21" s="4"/>
      <c r="K21" s="11"/>
      <c r="L21" s="4"/>
      <c r="M21" s="4"/>
      <c r="N21" s="7"/>
      <c r="O21" s="17"/>
    </row>
    <row r="22" spans="1:15" x14ac:dyDescent="0.25">
      <c r="A22" s="25"/>
      <c r="F22" s="4"/>
      <c r="G22" s="11"/>
      <c r="H22" s="4"/>
      <c r="I22" s="4"/>
      <c r="J22" s="4"/>
      <c r="K22" s="11"/>
      <c r="L22" s="4"/>
      <c r="M22" s="4"/>
      <c r="N22" s="7"/>
      <c r="O22" s="17"/>
    </row>
    <row r="23" spans="1:15" x14ac:dyDescent="0.25">
      <c r="A23" s="25"/>
      <c r="F23" s="4"/>
      <c r="G23" s="11"/>
      <c r="H23" s="4"/>
      <c r="I23" s="4"/>
      <c r="J23" s="4"/>
      <c r="K23" s="11"/>
      <c r="L23" s="4"/>
      <c r="M23" s="4"/>
      <c r="N23" s="7"/>
      <c r="O23" s="17"/>
    </row>
    <row r="24" spans="1:15" x14ac:dyDescent="0.25">
      <c r="A24" s="25"/>
      <c r="F24" s="4"/>
      <c r="G24" s="11"/>
      <c r="H24" s="4"/>
      <c r="I24" s="4"/>
      <c r="J24" s="4"/>
      <c r="K24" s="11"/>
      <c r="L24" s="4"/>
      <c r="M24" s="4"/>
      <c r="N24" s="7"/>
      <c r="O24" s="17"/>
    </row>
    <row r="25" spans="1:15" x14ac:dyDescent="0.25">
      <c r="A25" s="25"/>
      <c r="F25" s="4"/>
      <c r="G25" s="11"/>
      <c r="H25" s="4"/>
      <c r="I25" s="4"/>
      <c r="J25" s="4"/>
      <c r="K25" s="11"/>
      <c r="L25" s="4"/>
      <c r="M25" s="4"/>
      <c r="N25" s="7"/>
      <c r="O25" s="17"/>
    </row>
    <row r="26" spans="1:15" x14ac:dyDescent="0.25">
      <c r="A26" s="25"/>
      <c r="F26" s="4"/>
      <c r="G26" s="11"/>
      <c r="H26" s="4"/>
      <c r="I26" s="4"/>
      <c r="J26" s="4"/>
      <c r="K26" s="11"/>
      <c r="L26" s="4"/>
      <c r="M26" s="4"/>
      <c r="N26" s="7"/>
      <c r="O26" s="17"/>
    </row>
    <row r="27" spans="1:15" x14ac:dyDescent="0.25">
      <c r="A27" s="25"/>
      <c r="F27" s="4"/>
      <c r="G27" s="11"/>
      <c r="H27" s="4"/>
      <c r="I27" s="4"/>
      <c r="J27" s="4"/>
      <c r="K27" s="11"/>
      <c r="L27" s="4"/>
      <c r="M27" s="4"/>
      <c r="N27" s="17"/>
    </row>
    <row r="28" spans="1:15" x14ac:dyDescent="0.25">
      <c r="A28" s="25"/>
      <c r="F28" s="4"/>
      <c r="G28" s="11"/>
      <c r="H28" s="4"/>
      <c r="I28" s="4"/>
      <c r="J28" s="4"/>
      <c r="K28" s="11"/>
      <c r="L28" s="4"/>
      <c r="M28" s="4"/>
      <c r="N28" s="17"/>
    </row>
    <row r="29" spans="1:15" x14ac:dyDescent="0.25">
      <c r="A29" s="25"/>
      <c r="F29" s="4"/>
      <c r="G29" s="11"/>
      <c r="H29" s="4"/>
      <c r="I29" s="4"/>
      <c r="J29" s="4"/>
      <c r="K29" s="11"/>
      <c r="L29" s="4"/>
      <c r="M29" s="4"/>
      <c r="N29" s="17"/>
    </row>
    <row r="30" spans="1:15" x14ac:dyDescent="0.25">
      <c r="A30" s="25"/>
      <c r="F30" s="4"/>
      <c r="G30" s="11"/>
      <c r="H30" s="4"/>
      <c r="I30" s="4"/>
      <c r="J30" s="4"/>
      <c r="K30" s="11"/>
      <c r="L30" s="4"/>
      <c r="M30" s="4"/>
      <c r="N30" s="17"/>
    </row>
    <row r="31" spans="1:15" x14ac:dyDescent="0.25">
      <c r="A31" s="25"/>
      <c r="B31" s="17"/>
      <c r="C31" s="17"/>
      <c r="D31" s="17"/>
      <c r="E31" s="17"/>
      <c r="F31" s="4"/>
      <c r="G31" s="11"/>
      <c r="H31" s="4"/>
      <c r="I31" s="4"/>
      <c r="J31" s="4"/>
      <c r="K31" s="11"/>
      <c r="L31" s="4"/>
      <c r="M31" s="4"/>
      <c r="N31" s="17"/>
    </row>
    <row r="32" spans="1:15" x14ac:dyDescent="0.25">
      <c r="A32" s="25"/>
      <c r="B32" s="17"/>
      <c r="C32" s="17"/>
      <c r="D32" s="17"/>
      <c r="E32" s="17"/>
      <c r="F32" s="4"/>
      <c r="G32" s="11"/>
      <c r="H32" s="4"/>
      <c r="I32" s="4"/>
      <c r="J32" s="4"/>
      <c r="K32" s="11"/>
      <c r="L32" s="4"/>
      <c r="M32" s="4"/>
      <c r="N32" s="17"/>
    </row>
    <row r="33" spans="1:15" x14ac:dyDescent="0.25">
      <c r="A33" s="25"/>
      <c r="B33" s="17"/>
      <c r="C33" s="17"/>
      <c r="D33" s="17"/>
      <c r="E33" s="17"/>
      <c r="F33" s="4"/>
      <c r="G33" s="11"/>
      <c r="H33" s="4"/>
      <c r="I33" s="4"/>
      <c r="J33" s="4"/>
      <c r="K33" s="11"/>
      <c r="L33" s="4"/>
      <c r="M33" s="4"/>
      <c r="N33" s="17"/>
    </row>
    <row r="34" spans="1:15" x14ac:dyDescent="0.25">
      <c r="A34" s="25"/>
      <c r="B34" s="17"/>
      <c r="C34" s="17"/>
      <c r="D34" s="17"/>
      <c r="E34" s="17"/>
      <c r="F34" s="4"/>
      <c r="G34" s="11"/>
      <c r="H34" s="4"/>
      <c r="I34" s="4"/>
      <c r="J34" s="4"/>
      <c r="K34" s="11"/>
      <c r="L34" s="4"/>
      <c r="M34" s="4"/>
      <c r="N34" s="17"/>
    </row>
    <row r="35" spans="1:15" x14ac:dyDescent="0.25">
      <c r="A35" s="25"/>
      <c r="B35" s="17"/>
      <c r="C35" s="17"/>
      <c r="D35" s="17"/>
      <c r="E35" s="17"/>
      <c r="F35" s="4"/>
      <c r="G35" s="11"/>
      <c r="H35" s="4"/>
      <c r="I35" s="4"/>
      <c r="J35" s="4"/>
      <c r="K35" s="11"/>
      <c r="L35" s="4"/>
      <c r="M35" s="4"/>
      <c r="N35" s="17"/>
    </row>
    <row r="36" spans="1:15" x14ac:dyDescent="0.25">
      <c r="A36" s="25"/>
      <c r="B36" s="17"/>
      <c r="C36" s="17"/>
      <c r="D36" s="17"/>
      <c r="E36" s="17"/>
      <c r="F36" s="4"/>
      <c r="G36" s="11"/>
      <c r="H36" s="4"/>
      <c r="I36" s="4"/>
      <c r="J36" s="4"/>
      <c r="K36" s="11"/>
      <c r="L36" s="4"/>
      <c r="M36" s="4"/>
      <c r="N36" s="17"/>
      <c r="O36"/>
    </row>
    <row r="37" spans="1:15" x14ac:dyDescent="0.25">
      <c r="A37" s="25"/>
      <c r="B37" s="17"/>
      <c r="C37" s="17"/>
      <c r="D37" s="17"/>
      <c r="E37" s="17"/>
      <c r="F37" s="4"/>
      <c r="G37" s="11"/>
      <c r="H37" s="4"/>
      <c r="I37" s="4"/>
      <c r="J37" s="4"/>
      <c r="K37" s="11"/>
      <c r="L37" s="4"/>
      <c r="M37" s="4"/>
      <c r="N37" s="17"/>
      <c r="O37"/>
    </row>
    <row r="38" spans="1:15" x14ac:dyDescent="0.25">
      <c r="A38" s="25"/>
      <c r="B38" s="17"/>
      <c r="C38" s="17"/>
      <c r="D38" s="17"/>
      <c r="E38" s="17"/>
      <c r="F38" s="4"/>
      <c r="G38" s="11"/>
      <c r="H38" s="4"/>
      <c r="I38" s="4"/>
      <c r="J38" s="4"/>
      <c r="K38" s="11"/>
      <c r="L38" s="4"/>
      <c r="M38" s="4"/>
      <c r="N38" s="17"/>
      <c r="O38"/>
    </row>
    <row r="39" spans="1:15" x14ac:dyDescent="0.25">
      <c r="A39" s="25"/>
      <c r="B39" s="17"/>
      <c r="C39" s="17"/>
      <c r="D39" s="17"/>
      <c r="E39" s="17"/>
      <c r="F39" s="4"/>
      <c r="G39" s="11"/>
      <c r="H39" s="4"/>
      <c r="I39" s="4"/>
      <c r="J39" s="4"/>
      <c r="K39" s="11"/>
      <c r="L39" s="4"/>
      <c r="M39" s="4"/>
      <c r="N39" s="17"/>
      <c r="O39"/>
    </row>
    <row r="40" spans="1:15" x14ac:dyDescent="0.25">
      <c r="A40" s="25"/>
      <c r="B40" s="17"/>
      <c r="C40" s="17"/>
      <c r="D40" s="17"/>
      <c r="E40" s="17"/>
      <c r="F40" s="4"/>
      <c r="G40" s="11"/>
      <c r="H40" s="4"/>
      <c r="I40" s="4"/>
      <c r="J40" s="4"/>
      <c r="K40" s="11"/>
      <c r="L40" s="4"/>
      <c r="M40" s="4"/>
      <c r="N40" s="17"/>
      <c r="O40"/>
    </row>
    <row r="41" spans="1:15" x14ac:dyDescent="0.25">
      <c r="A41" s="25"/>
      <c r="B41" s="17"/>
      <c r="C41" s="17"/>
      <c r="D41" s="17"/>
      <c r="E41" s="17"/>
      <c r="F41" s="4"/>
      <c r="G41" s="11"/>
      <c r="H41" s="4"/>
      <c r="I41" s="4"/>
      <c r="J41" s="4"/>
      <c r="K41" s="11"/>
      <c r="L41" s="4"/>
      <c r="M41" s="4"/>
      <c r="N41" s="17"/>
      <c r="O41"/>
    </row>
    <row r="42" spans="1:15" x14ac:dyDescent="0.25">
      <c r="A42" s="25"/>
      <c r="B42" s="17"/>
      <c r="C42" s="17"/>
      <c r="D42" s="17"/>
      <c r="E42" s="17"/>
      <c r="F42" s="4"/>
      <c r="G42" s="11"/>
      <c r="H42" s="4"/>
      <c r="I42" s="4"/>
      <c r="J42" s="4"/>
      <c r="K42" s="11"/>
      <c r="L42" s="4"/>
      <c r="M42" s="4"/>
      <c r="N42" s="17"/>
      <c r="O42"/>
    </row>
    <row r="43" spans="1:15" x14ac:dyDescent="0.25">
      <c r="A43" s="25"/>
      <c r="B43" s="17"/>
      <c r="C43" s="17"/>
      <c r="D43" s="17"/>
      <c r="E43" s="17"/>
      <c r="F43" s="4"/>
      <c r="G43" s="11"/>
      <c r="H43" s="4"/>
      <c r="I43" s="4"/>
      <c r="J43" s="4"/>
      <c r="K43" s="11"/>
      <c r="L43" s="4"/>
      <c r="M43" s="4"/>
      <c r="N43" s="17"/>
      <c r="O43"/>
    </row>
    <row r="44" spans="1:15" x14ac:dyDescent="0.25">
      <c r="A44" s="25"/>
      <c r="B44" s="17"/>
      <c r="C44" s="17"/>
      <c r="D44" s="17"/>
      <c r="E44" s="17"/>
      <c r="F44" s="4"/>
      <c r="G44" s="11"/>
      <c r="H44" s="4"/>
      <c r="I44" s="4"/>
      <c r="J44" s="4"/>
      <c r="K44" s="11"/>
      <c r="L44" s="4"/>
      <c r="M44" s="4"/>
      <c r="N44" s="17"/>
      <c r="O44"/>
    </row>
    <row r="45" spans="1:15" x14ac:dyDescent="0.25">
      <c r="A45" s="25"/>
      <c r="B45" s="17"/>
      <c r="C45" s="17"/>
      <c r="D45" s="17"/>
      <c r="E45" s="17"/>
      <c r="F45" s="4"/>
      <c r="G45" s="11"/>
      <c r="H45" s="4"/>
      <c r="I45" s="4"/>
      <c r="J45" s="4"/>
      <c r="K45" s="11"/>
      <c r="L45" s="4"/>
      <c r="M45" s="4"/>
      <c r="N45" s="17"/>
      <c r="O45"/>
    </row>
    <row r="46" spans="1:15" x14ac:dyDescent="0.25">
      <c r="A46" s="25"/>
      <c r="B46" s="17"/>
      <c r="C46" s="17"/>
      <c r="D46" s="17"/>
      <c r="E46" s="17"/>
      <c r="F46" s="4"/>
      <c r="G46" s="11"/>
      <c r="H46" s="4"/>
      <c r="I46" s="4"/>
      <c r="J46" s="4"/>
      <c r="K46" s="11"/>
      <c r="L46" s="4"/>
      <c r="M46" s="4"/>
      <c r="N46" s="17"/>
      <c r="O46"/>
    </row>
    <row r="47" spans="1:15" x14ac:dyDescent="0.25">
      <c r="A47" s="25"/>
      <c r="B47" s="17"/>
      <c r="C47" s="17"/>
      <c r="D47" s="17"/>
      <c r="E47" s="17"/>
      <c r="F47" s="4"/>
      <c r="G47" s="11"/>
      <c r="H47" s="4"/>
      <c r="I47" s="4"/>
      <c r="J47" s="4"/>
      <c r="K47" s="11"/>
      <c r="L47" s="4"/>
      <c r="M47" s="4"/>
      <c r="N47" s="17"/>
      <c r="O47"/>
    </row>
    <row r="48" spans="1:15" x14ac:dyDescent="0.25">
      <c r="A48" s="25"/>
      <c r="B48" s="17"/>
      <c r="C48" s="17"/>
      <c r="D48" s="17"/>
      <c r="E48" s="17"/>
      <c r="F48" s="4"/>
      <c r="G48" s="11"/>
      <c r="H48" s="4"/>
      <c r="I48" s="4"/>
      <c r="J48" s="4"/>
      <c r="K48" s="11"/>
      <c r="L48" s="4"/>
      <c r="M48" s="4"/>
      <c r="N48" s="17"/>
      <c r="O48"/>
    </row>
    <row r="49" spans="1:15" x14ac:dyDescent="0.25">
      <c r="A49" s="25"/>
      <c r="B49" s="17"/>
      <c r="C49" s="17"/>
      <c r="D49" s="17"/>
      <c r="E49" s="17"/>
      <c r="F49" s="4"/>
      <c r="G49" s="11"/>
      <c r="H49" s="4"/>
      <c r="I49" s="4"/>
      <c r="J49" s="4"/>
      <c r="K49" s="11"/>
      <c r="L49" s="4"/>
      <c r="M49" s="4"/>
      <c r="N49" s="17"/>
      <c r="O49"/>
    </row>
  </sheetData>
  <sortState ref="B7:N10">
    <sortCondition ref="N12:N15"/>
    <sortCondition ref="M12:M15"/>
  </sortState>
  <mergeCells count="8">
    <mergeCell ref="A1:G1"/>
    <mergeCell ref="J16:M16"/>
    <mergeCell ref="J11:M11"/>
    <mergeCell ref="J5:M5"/>
    <mergeCell ref="A2:F2"/>
    <mergeCell ref="A3:F3"/>
    <mergeCell ref="A4:F4"/>
    <mergeCell ref="F5:I5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6.5703125" bestFit="1" customWidth="1"/>
    <col min="14" max="14" width="15.28515625" style="2" bestFit="1" customWidth="1"/>
  </cols>
  <sheetData>
    <row r="1" spans="1:14" ht="15.75" x14ac:dyDescent="0.25">
      <c r="A1" s="114" t="s">
        <v>492</v>
      </c>
      <c r="B1" s="114"/>
      <c r="C1" s="114"/>
      <c r="D1" s="114"/>
      <c r="E1" s="9"/>
      <c r="F1" s="20"/>
      <c r="G1" s="9"/>
      <c r="H1" s="9"/>
    </row>
    <row r="2" spans="1:14" ht="15.75" x14ac:dyDescent="0.25">
      <c r="A2" s="114" t="s">
        <v>58</v>
      </c>
      <c r="B2" s="114"/>
      <c r="C2" s="114"/>
      <c r="D2" s="114"/>
      <c r="E2" s="9"/>
      <c r="F2" s="20"/>
      <c r="G2" s="9"/>
      <c r="H2" s="9"/>
    </row>
    <row r="3" spans="1:14" ht="15.75" x14ac:dyDescent="0.25">
      <c r="A3" s="114" t="s">
        <v>13</v>
      </c>
      <c r="B3" s="114"/>
      <c r="C3" s="114"/>
      <c r="D3" s="114"/>
      <c r="E3" s="9"/>
      <c r="F3" s="20"/>
      <c r="G3" s="9"/>
      <c r="H3" s="9"/>
    </row>
    <row r="4" spans="1:14" ht="15.75" x14ac:dyDescent="0.25">
      <c r="A4" s="114" t="s">
        <v>479</v>
      </c>
      <c r="B4" s="114"/>
      <c r="C4" s="114"/>
      <c r="D4" s="114"/>
    </row>
    <row r="5" spans="1:14" x14ac:dyDescent="0.25">
      <c r="E5" s="111" t="s">
        <v>486</v>
      </c>
      <c r="F5" s="112"/>
      <c r="G5" s="112"/>
      <c r="H5" s="113"/>
      <c r="I5" s="111" t="s">
        <v>487</v>
      </c>
      <c r="J5" s="112"/>
      <c r="K5" s="112"/>
      <c r="L5" s="113"/>
    </row>
    <row r="6" spans="1:14" ht="45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3" t="s">
        <v>6</v>
      </c>
      <c r="J6" s="11" t="s">
        <v>7</v>
      </c>
      <c r="K6" s="5" t="s">
        <v>8</v>
      </c>
      <c r="L6" s="6" t="s">
        <v>9</v>
      </c>
      <c r="M6" s="55" t="s">
        <v>482</v>
      </c>
      <c r="N6" s="73" t="s">
        <v>11</v>
      </c>
    </row>
    <row r="7" spans="1:14" x14ac:dyDescent="0.25">
      <c r="A7" s="9">
        <v>1</v>
      </c>
      <c r="B7" s="10" t="s">
        <v>31</v>
      </c>
      <c r="C7" s="10" t="s">
        <v>40</v>
      </c>
      <c r="D7" s="10" t="s">
        <v>41</v>
      </c>
      <c r="E7" s="3">
        <v>0</v>
      </c>
      <c r="F7" s="11">
        <v>80.48</v>
      </c>
      <c r="G7" s="4">
        <v>0</v>
      </c>
      <c r="H7" s="6">
        <f t="shared" ref="H7:H13" si="0">E7+G7</f>
        <v>0</v>
      </c>
      <c r="I7" s="3">
        <v>4</v>
      </c>
      <c r="J7" s="11">
        <v>50.06</v>
      </c>
      <c r="K7" s="4">
        <v>0</v>
      </c>
      <c r="L7" s="6">
        <f t="shared" ref="L7:L16" si="1">I7+K7</f>
        <v>4</v>
      </c>
      <c r="M7" s="56">
        <f t="shared" ref="M7:M13" si="2">H7+L7</f>
        <v>4</v>
      </c>
      <c r="N7" s="74" t="s">
        <v>401</v>
      </c>
    </row>
    <row r="8" spans="1:14" x14ac:dyDescent="0.25">
      <c r="A8" s="9">
        <v>2</v>
      </c>
      <c r="B8" s="10" t="s">
        <v>20</v>
      </c>
      <c r="C8" s="10" t="s">
        <v>21</v>
      </c>
      <c r="D8" s="10" t="s">
        <v>56</v>
      </c>
      <c r="E8" s="3">
        <v>4</v>
      </c>
      <c r="F8" s="11">
        <v>78.739999999999995</v>
      </c>
      <c r="G8" s="4">
        <v>0</v>
      </c>
      <c r="H8" s="6">
        <f t="shared" si="0"/>
        <v>4</v>
      </c>
      <c r="I8" s="3">
        <v>0</v>
      </c>
      <c r="J8" s="11">
        <v>50.6</v>
      </c>
      <c r="K8" s="4">
        <v>0</v>
      </c>
      <c r="L8" s="6">
        <f t="shared" si="1"/>
        <v>0</v>
      </c>
      <c r="M8" s="56">
        <f t="shared" si="2"/>
        <v>4</v>
      </c>
      <c r="N8" s="74" t="s">
        <v>402</v>
      </c>
    </row>
    <row r="9" spans="1:14" x14ac:dyDescent="0.25">
      <c r="A9" s="9">
        <v>3</v>
      </c>
      <c r="B9" s="10" t="s">
        <v>46</v>
      </c>
      <c r="C9" s="10" t="s">
        <v>110</v>
      </c>
      <c r="D9" s="10" t="s">
        <v>112</v>
      </c>
      <c r="E9" s="3">
        <v>0</v>
      </c>
      <c r="F9" s="11">
        <v>77.75</v>
      </c>
      <c r="G9" s="4">
        <v>0</v>
      </c>
      <c r="H9" s="6">
        <f t="shared" si="0"/>
        <v>0</v>
      </c>
      <c r="I9" s="3">
        <v>4</v>
      </c>
      <c r="J9" s="11">
        <v>52.18</v>
      </c>
      <c r="K9" s="4">
        <v>0</v>
      </c>
      <c r="L9" s="6">
        <f t="shared" si="1"/>
        <v>4</v>
      </c>
      <c r="M9" s="56">
        <f t="shared" si="2"/>
        <v>4</v>
      </c>
      <c r="N9" s="74" t="s">
        <v>393</v>
      </c>
    </row>
    <row r="10" spans="1:14" x14ac:dyDescent="0.25">
      <c r="A10" s="9">
        <v>4</v>
      </c>
      <c r="B10" s="10" t="s">
        <v>22</v>
      </c>
      <c r="C10" s="10" t="s">
        <v>23</v>
      </c>
      <c r="D10" s="10" t="s">
        <v>42</v>
      </c>
      <c r="E10" s="3">
        <v>4</v>
      </c>
      <c r="F10" s="11">
        <v>81.06</v>
      </c>
      <c r="G10" s="4">
        <v>0</v>
      </c>
      <c r="H10" s="6">
        <f t="shared" si="0"/>
        <v>4</v>
      </c>
      <c r="I10" s="3">
        <v>0</v>
      </c>
      <c r="J10" s="11">
        <v>53.86</v>
      </c>
      <c r="K10" s="4">
        <v>0</v>
      </c>
      <c r="L10" s="6">
        <f t="shared" si="1"/>
        <v>0</v>
      </c>
      <c r="M10" s="56">
        <f t="shared" si="2"/>
        <v>4</v>
      </c>
      <c r="N10" s="74" t="s">
        <v>394</v>
      </c>
    </row>
    <row r="11" spans="1:14" x14ac:dyDescent="0.25">
      <c r="A11" s="9">
        <v>5</v>
      </c>
      <c r="B11" s="10" t="s">
        <v>37</v>
      </c>
      <c r="C11" s="10" t="s">
        <v>38</v>
      </c>
      <c r="D11" s="10" t="s">
        <v>39</v>
      </c>
      <c r="E11" s="3">
        <v>0</v>
      </c>
      <c r="F11" s="11">
        <v>80.760000000000005</v>
      </c>
      <c r="G11" s="4">
        <v>0</v>
      </c>
      <c r="H11" s="6">
        <f t="shared" si="0"/>
        <v>0</v>
      </c>
      <c r="I11" s="3">
        <v>4</v>
      </c>
      <c r="J11" s="11">
        <v>57.78</v>
      </c>
      <c r="K11" s="4">
        <v>0</v>
      </c>
      <c r="L11" s="6">
        <f t="shared" si="1"/>
        <v>4</v>
      </c>
      <c r="M11" s="56">
        <f t="shared" si="2"/>
        <v>4</v>
      </c>
      <c r="N11" s="74" t="s">
        <v>394</v>
      </c>
    </row>
    <row r="12" spans="1:14" x14ac:dyDescent="0.25">
      <c r="A12" s="19">
        <v>6</v>
      </c>
      <c r="B12" t="s">
        <v>34</v>
      </c>
      <c r="C12" t="s">
        <v>35</v>
      </c>
      <c r="D12" t="s">
        <v>36</v>
      </c>
      <c r="E12" s="3">
        <v>0</v>
      </c>
      <c r="F12" s="11">
        <v>77.180000000000007</v>
      </c>
      <c r="G12" s="4">
        <v>0</v>
      </c>
      <c r="H12" s="6">
        <f t="shared" si="0"/>
        <v>0</v>
      </c>
      <c r="I12" s="3">
        <v>8</v>
      </c>
      <c r="J12" s="11">
        <v>56.56</v>
      </c>
      <c r="K12" s="4">
        <v>0</v>
      </c>
      <c r="L12" s="6">
        <f t="shared" si="1"/>
        <v>8</v>
      </c>
      <c r="M12" s="56">
        <f t="shared" si="2"/>
        <v>8</v>
      </c>
      <c r="N12" s="16"/>
    </row>
    <row r="13" spans="1:14" x14ac:dyDescent="0.25">
      <c r="A13" s="19">
        <v>7</v>
      </c>
      <c r="B13" t="s">
        <v>46</v>
      </c>
      <c r="C13" t="s">
        <v>110</v>
      </c>
      <c r="D13" t="s">
        <v>111</v>
      </c>
      <c r="E13" s="3">
        <v>4</v>
      </c>
      <c r="F13" s="11">
        <v>78.25</v>
      </c>
      <c r="G13" s="4">
        <v>0</v>
      </c>
      <c r="H13" s="6">
        <f t="shared" si="0"/>
        <v>4</v>
      </c>
      <c r="I13" s="3">
        <v>4</v>
      </c>
      <c r="J13" s="11">
        <v>75.739999999999995</v>
      </c>
      <c r="K13" s="4">
        <v>2</v>
      </c>
      <c r="L13" s="6">
        <f t="shared" si="1"/>
        <v>6</v>
      </c>
      <c r="M13" s="57">
        <f t="shared" si="2"/>
        <v>10</v>
      </c>
      <c r="N13" s="16"/>
    </row>
    <row r="14" spans="1:14" x14ac:dyDescent="0.25">
      <c r="A14" s="19">
        <v>8</v>
      </c>
      <c r="B14" t="s">
        <v>18</v>
      </c>
      <c r="C14" t="s">
        <v>19</v>
      </c>
      <c r="D14" t="s">
        <v>52</v>
      </c>
      <c r="E14" s="3" t="s">
        <v>60</v>
      </c>
      <c r="F14" s="11"/>
      <c r="G14" s="4"/>
      <c r="H14" s="6" t="s">
        <v>60</v>
      </c>
      <c r="I14" s="3"/>
      <c r="J14" s="11"/>
      <c r="K14" s="4"/>
      <c r="L14" s="6">
        <f t="shared" si="1"/>
        <v>0</v>
      </c>
      <c r="M14" s="7"/>
      <c r="N14" s="16"/>
    </row>
    <row r="15" spans="1:14" x14ac:dyDescent="0.25">
      <c r="A15" s="19">
        <v>9</v>
      </c>
      <c r="B15" t="s">
        <v>43</v>
      </c>
      <c r="C15" t="s">
        <v>44</v>
      </c>
      <c r="D15" t="s">
        <v>45</v>
      </c>
      <c r="E15" s="3" t="s">
        <v>60</v>
      </c>
      <c r="F15" s="11"/>
      <c r="G15" s="4"/>
      <c r="H15" s="6" t="s">
        <v>60</v>
      </c>
      <c r="I15" s="3"/>
      <c r="J15" s="11"/>
      <c r="K15" s="4"/>
      <c r="L15" s="6">
        <f t="shared" si="1"/>
        <v>0</v>
      </c>
      <c r="M15" s="7"/>
      <c r="N15" s="16"/>
    </row>
    <row r="16" spans="1:14" x14ac:dyDescent="0.25">
      <c r="A16" s="19">
        <v>10</v>
      </c>
      <c r="B16" t="s">
        <v>22</v>
      </c>
      <c r="C16" t="s">
        <v>23</v>
      </c>
      <c r="D16" t="s">
        <v>24</v>
      </c>
      <c r="E16" s="12" t="s">
        <v>570</v>
      </c>
      <c r="F16" s="13"/>
      <c r="G16" s="14"/>
      <c r="H16" s="15" t="s">
        <v>570</v>
      </c>
      <c r="I16" s="12"/>
      <c r="J16" s="13"/>
      <c r="K16" s="14"/>
      <c r="L16" s="15">
        <f t="shared" si="1"/>
        <v>0</v>
      </c>
      <c r="M16" s="7"/>
      <c r="N16" s="16"/>
    </row>
    <row r="17" spans="1:14" x14ac:dyDescent="0.25">
      <c r="A17" s="25"/>
      <c r="B17" s="17"/>
      <c r="C17" s="17"/>
      <c r="D17" s="17"/>
      <c r="E17" s="4"/>
      <c r="F17" s="11"/>
      <c r="G17" s="4"/>
      <c r="H17" s="4"/>
      <c r="I17" s="4"/>
      <c r="J17" s="11"/>
      <c r="K17" s="4"/>
      <c r="L17" s="4"/>
      <c r="M17" s="7"/>
      <c r="N17" s="16"/>
    </row>
    <row r="18" spans="1:14" x14ac:dyDescent="0.25">
      <c r="A18" s="25"/>
      <c r="B18" s="17"/>
      <c r="C18" s="17"/>
      <c r="D18" s="17"/>
      <c r="E18" s="4"/>
      <c r="F18" s="11"/>
      <c r="G18" s="4"/>
      <c r="H18" s="4"/>
      <c r="I18" s="4"/>
      <c r="J18" s="11"/>
      <c r="K18" s="4"/>
      <c r="L18" s="4"/>
      <c r="M18" s="7"/>
      <c r="N18" s="16"/>
    </row>
    <row r="19" spans="1:14" x14ac:dyDescent="0.25">
      <c r="A19" s="25"/>
      <c r="B19" s="17"/>
      <c r="C19" s="17"/>
      <c r="D19" s="17"/>
      <c r="E19" s="4"/>
      <c r="F19" s="11"/>
      <c r="G19" s="4"/>
      <c r="H19" s="4"/>
      <c r="I19" s="4"/>
      <c r="J19" s="11"/>
      <c r="K19" s="4"/>
      <c r="L19" s="4"/>
      <c r="M19" s="7"/>
      <c r="N19" s="17"/>
    </row>
    <row r="20" spans="1:14" x14ac:dyDescent="0.25">
      <c r="A20" s="25"/>
      <c r="B20" s="17"/>
      <c r="C20" s="17"/>
      <c r="D20" s="17"/>
      <c r="E20" s="4"/>
      <c r="F20" s="11"/>
      <c r="G20" s="4"/>
      <c r="H20" s="4"/>
      <c r="I20" s="4"/>
      <c r="J20" s="11"/>
      <c r="K20" s="4"/>
      <c r="L20" s="4"/>
      <c r="M20" s="7"/>
      <c r="N20" s="17"/>
    </row>
    <row r="21" spans="1:14" x14ac:dyDescent="0.25">
      <c r="A21" s="25"/>
      <c r="B21" s="17"/>
      <c r="C21" s="17"/>
      <c r="D21" s="17"/>
      <c r="E21" s="4"/>
      <c r="F21" s="11"/>
      <c r="G21" s="4"/>
      <c r="H21" s="4"/>
      <c r="I21" s="4"/>
      <c r="J21" s="11"/>
      <c r="K21" s="4"/>
      <c r="L21" s="4"/>
      <c r="M21" s="7"/>
      <c r="N21" s="17"/>
    </row>
    <row r="22" spans="1:14" x14ac:dyDescent="0.25">
      <c r="A22" s="25"/>
      <c r="B22" s="17"/>
      <c r="C22" s="17"/>
      <c r="D22" s="17"/>
      <c r="E22" s="4"/>
      <c r="F22" s="11"/>
      <c r="G22" s="4"/>
      <c r="H22" s="4"/>
      <c r="I22" s="4"/>
      <c r="J22" s="11"/>
      <c r="K22" s="4"/>
      <c r="L22" s="4"/>
      <c r="M22" s="7"/>
      <c r="N22" s="17"/>
    </row>
    <row r="23" spans="1:14" x14ac:dyDescent="0.25">
      <c r="A23" s="25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7"/>
      <c r="N23" s="17"/>
    </row>
    <row r="24" spans="1:14" x14ac:dyDescent="0.25">
      <c r="A24" s="25"/>
      <c r="B24" s="26"/>
      <c r="C24" s="26"/>
      <c r="D24" s="26"/>
      <c r="E24" s="4"/>
      <c r="F24" s="11"/>
      <c r="G24" s="4"/>
      <c r="H24" s="4"/>
      <c r="I24" s="4"/>
      <c r="J24" s="11"/>
      <c r="K24" s="4"/>
      <c r="L24" s="4"/>
      <c r="M24" s="7"/>
      <c r="N24" s="17"/>
    </row>
    <row r="25" spans="1:14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7"/>
      <c r="N25" s="17"/>
    </row>
    <row r="26" spans="1:14" x14ac:dyDescent="0.25">
      <c r="A26" s="25"/>
      <c r="B26" s="17"/>
      <c r="C26" s="17"/>
      <c r="D26" s="17"/>
      <c r="E26" s="4"/>
      <c r="F26" s="11"/>
      <c r="G26" s="4"/>
      <c r="H26" s="4"/>
      <c r="I26" s="4"/>
      <c r="J26" s="11"/>
      <c r="K26" s="4"/>
      <c r="L26" s="4"/>
      <c r="M26" s="17"/>
      <c r="N26" s="16"/>
    </row>
    <row r="27" spans="1:14" x14ac:dyDescent="0.25">
      <c r="A27" s="25"/>
      <c r="B27" s="17"/>
      <c r="C27" s="17"/>
      <c r="D27" s="17"/>
      <c r="E27" s="4"/>
      <c r="F27" s="11"/>
      <c r="G27" s="4"/>
      <c r="H27" s="4"/>
      <c r="I27" s="4"/>
      <c r="J27" s="11"/>
      <c r="K27" s="4"/>
      <c r="L27" s="4"/>
      <c r="M27" s="17"/>
      <c r="N27" s="16"/>
    </row>
    <row r="28" spans="1:14" x14ac:dyDescent="0.25">
      <c r="A28" s="25"/>
      <c r="B28" s="17"/>
      <c r="C28" s="17"/>
      <c r="D28" s="17"/>
      <c r="E28" s="4"/>
      <c r="F28" s="11"/>
      <c r="G28" s="4"/>
      <c r="H28" s="4"/>
      <c r="I28" s="4"/>
      <c r="J28" s="11"/>
      <c r="K28" s="4"/>
      <c r="L28" s="4"/>
      <c r="M28" s="17"/>
      <c r="N28" s="16"/>
    </row>
    <row r="29" spans="1:14" x14ac:dyDescent="0.25">
      <c r="A29" s="25"/>
      <c r="B29" s="17"/>
      <c r="C29" s="17"/>
      <c r="D29" s="17"/>
      <c r="E29" s="4"/>
      <c r="F29" s="11"/>
      <c r="G29" s="4"/>
      <c r="H29" s="4"/>
      <c r="I29" s="4"/>
      <c r="J29" s="11"/>
      <c r="K29" s="4"/>
      <c r="L29" s="4"/>
      <c r="M29" s="17"/>
      <c r="N29" s="16"/>
    </row>
    <row r="30" spans="1:14" x14ac:dyDescent="0.25">
      <c r="A30" s="25"/>
      <c r="B30" s="17"/>
      <c r="C30" s="17"/>
      <c r="D30" s="17"/>
      <c r="E30" s="4"/>
      <c r="F30" s="11"/>
      <c r="G30" s="4"/>
      <c r="H30" s="4"/>
      <c r="I30" s="4"/>
      <c r="J30" s="11"/>
      <c r="K30" s="4"/>
      <c r="L30" s="4"/>
      <c r="M30" s="17"/>
      <c r="N30" s="16"/>
    </row>
    <row r="31" spans="1:14" x14ac:dyDescent="0.25">
      <c r="A31" s="25"/>
      <c r="B31" s="17"/>
      <c r="C31" s="17"/>
      <c r="D31" s="17"/>
      <c r="E31" s="4"/>
      <c r="F31" s="11"/>
      <c r="G31" s="4"/>
      <c r="H31" s="4"/>
      <c r="I31" s="4"/>
      <c r="J31" s="11"/>
      <c r="K31" s="4"/>
      <c r="L31" s="4"/>
      <c r="M31" s="17"/>
      <c r="N31" s="16"/>
    </row>
    <row r="32" spans="1:14" x14ac:dyDescent="0.25">
      <c r="A32" s="25"/>
      <c r="B32" s="17"/>
      <c r="C32" s="17"/>
      <c r="D32" s="17"/>
      <c r="E32" s="4"/>
      <c r="F32" s="11"/>
      <c r="G32" s="4"/>
      <c r="H32" s="4"/>
      <c r="I32" s="4"/>
      <c r="J32" s="11"/>
      <c r="K32" s="4"/>
      <c r="L32" s="4"/>
      <c r="M32" s="17"/>
      <c r="N32" s="16"/>
    </row>
    <row r="33" spans="1:14" x14ac:dyDescent="0.25">
      <c r="A33" s="25"/>
      <c r="B33" s="17"/>
      <c r="C33" s="17"/>
      <c r="D33" s="17"/>
      <c r="E33" s="4"/>
      <c r="F33" s="11"/>
      <c r="G33" s="4"/>
      <c r="H33" s="4"/>
      <c r="I33" s="4"/>
      <c r="J33" s="11"/>
      <c r="K33" s="4"/>
      <c r="L33" s="4"/>
      <c r="M33" s="17"/>
      <c r="N33" s="16"/>
    </row>
    <row r="34" spans="1:14" x14ac:dyDescent="0.25">
      <c r="A34" s="25"/>
      <c r="B34" s="17"/>
      <c r="C34" s="17"/>
      <c r="D34" s="17"/>
      <c r="E34" s="4"/>
      <c r="F34" s="11"/>
      <c r="G34" s="4"/>
      <c r="H34" s="4"/>
      <c r="I34" s="4"/>
      <c r="J34" s="11"/>
      <c r="K34" s="4"/>
      <c r="L34" s="4"/>
      <c r="M34" s="17"/>
      <c r="N34" s="16"/>
    </row>
    <row r="35" spans="1:14" x14ac:dyDescent="0.25">
      <c r="A35" s="25"/>
      <c r="B35" s="17"/>
      <c r="C35" s="17"/>
      <c r="D35" s="17"/>
      <c r="E35" s="4"/>
      <c r="F35" s="11"/>
      <c r="G35" s="4"/>
      <c r="H35" s="4"/>
      <c r="I35" s="4"/>
      <c r="J35" s="11"/>
      <c r="K35" s="4"/>
      <c r="L35" s="4"/>
      <c r="M35" s="17"/>
      <c r="N35" s="17"/>
    </row>
    <row r="36" spans="1:14" x14ac:dyDescent="0.25">
      <c r="A36" s="25"/>
      <c r="B36" s="17"/>
      <c r="C36" s="17"/>
      <c r="D36" s="17"/>
      <c r="E36" s="4"/>
      <c r="F36" s="11"/>
      <c r="G36" s="4"/>
      <c r="H36" s="4"/>
      <c r="I36" s="4"/>
      <c r="J36" s="11"/>
      <c r="K36" s="4"/>
      <c r="L36" s="4"/>
      <c r="M36" s="17"/>
      <c r="N36" s="17"/>
    </row>
    <row r="37" spans="1:14" x14ac:dyDescent="0.25">
      <c r="A37" s="25"/>
      <c r="B37" s="17"/>
      <c r="C37" s="17"/>
      <c r="D37" s="17"/>
      <c r="E37" s="4"/>
      <c r="F37" s="11"/>
      <c r="G37" s="4"/>
      <c r="H37" s="4"/>
      <c r="I37" s="4"/>
      <c r="J37" s="11"/>
      <c r="K37" s="4"/>
      <c r="L37" s="4"/>
      <c r="M37" s="17"/>
      <c r="N37" s="17"/>
    </row>
    <row r="38" spans="1:14" x14ac:dyDescent="0.25">
      <c r="A38" s="25"/>
      <c r="B38" s="17"/>
      <c r="C38" s="17"/>
      <c r="D38" s="17"/>
      <c r="E38" s="4"/>
      <c r="F38" s="11"/>
      <c r="G38" s="4"/>
      <c r="H38" s="4"/>
      <c r="I38" s="4"/>
      <c r="J38" s="11"/>
      <c r="K38" s="4"/>
      <c r="L38" s="4"/>
      <c r="M38" s="17"/>
      <c r="N38" s="17"/>
    </row>
    <row r="39" spans="1:14" x14ac:dyDescent="0.25">
      <c r="A39" s="25"/>
      <c r="B39" s="17"/>
      <c r="C39" s="17"/>
      <c r="D39" s="17"/>
      <c r="E39" s="4"/>
      <c r="F39" s="11"/>
      <c r="G39" s="4"/>
      <c r="H39" s="4"/>
      <c r="I39" s="4"/>
      <c r="J39" s="11"/>
      <c r="K39" s="4"/>
      <c r="L39" s="4"/>
      <c r="M39" s="17"/>
      <c r="N39" s="17"/>
    </row>
    <row r="40" spans="1:14" x14ac:dyDescent="0.25">
      <c r="A40" s="25"/>
      <c r="B40" s="17"/>
      <c r="C40" s="17"/>
      <c r="D40" s="17"/>
      <c r="E40" s="4"/>
      <c r="F40" s="11"/>
      <c r="G40" s="4"/>
      <c r="H40" s="4"/>
      <c r="I40" s="4"/>
      <c r="J40" s="11"/>
      <c r="K40" s="4"/>
      <c r="L40" s="4"/>
      <c r="M40" s="17"/>
      <c r="N40" s="17"/>
    </row>
    <row r="41" spans="1:14" x14ac:dyDescent="0.25">
      <c r="A41" s="25"/>
      <c r="B41" s="17"/>
      <c r="C41" s="17"/>
      <c r="D41" s="17"/>
      <c r="E41" s="4"/>
      <c r="F41" s="11"/>
      <c r="G41" s="4"/>
      <c r="H41" s="4"/>
      <c r="I41" s="4"/>
      <c r="J41" s="11"/>
      <c r="K41" s="4"/>
      <c r="L41" s="4"/>
      <c r="M41" s="17"/>
      <c r="N41" s="17"/>
    </row>
    <row r="42" spans="1:14" x14ac:dyDescent="0.25">
      <c r="A42" s="25"/>
      <c r="B42" s="17"/>
      <c r="C42" s="17"/>
      <c r="D42" s="17"/>
      <c r="E42" s="4"/>
      <c r="F42" s="11"/>
      <c r="G42" s="4"/>
      <c r="H42" s="4"/>
      <c r="I42" s="4"/>
      <c r="J42" s="11"/>
      <c r="K42" s="4"/>
      <c r="L42" s="4"/>
      <c r="M42" s="17"/>
      <c r="N42" s="17"/>
    </row>
    <row r="43" spans="1:14" x14ac:dyDescent="0.25">
      <c r="A43" s="25"/>
      <c r="B43" s="17"/>
      <c r="C43" s="17"/>
      <c r="D43" s="17"/>
      <c r="E43" s="4"/>
      <c r="F43" s="11"/>
      <c r="G43" s="4"/>
      <c r="H43" s="4"/>
      <c r="I43" s="4"/>
      <c r="J43" s="11"/>
      <c r="K43" s="4"/>
      <c r="L43" s="4"/>
      <c r="M43" s="17"/>
      <c r="N43" s="17"/>
    </row>
    <row r="44" spans="1:14" x14ac:dyDescent="0.25">
      <c r="A44" s="25"/>
      <c r="B44" s="17"/>
      <c r="C44" s="17"/>
      <c r="D44" s="17"/>
      <c r="E44" s="4"/>
      <c r="F44" s="11"/>
      <c r="G44" s="4"/>
      <c r="H44" s="4"/>
      <c r="I44" s="4"/>
      <c r="J44" s="11"/>
      <c r="K44" s="4"/>
      <c r="L44" s="4"/>
      <c r="M44" s="17"/>
      <c r="N44" s="17"/>
    </row>
    <row r="45" spans="1:14" x14ac:dyDescent="0.25">
      <c r="A45" s="25"/>
      <c r="B45" s="17"/>
      <c r="C45" s="17"/>
      <c r="D45" s="17"/>
      <c r="E45" s="4"/>
      <c r="F45" s="11"/>
      <c r="G45" s="4"/>
      <c r="H45" s="4"/>
      <c r="I45" s="4"/>
      <c r="J45" s="11"/>
      <c r="K45" s="4"/>
      <c r="L45" s="4"/>
      <c r="M45" s="17"/>
      <c r="N45" s="17"/>
    </row>
    <row r="46" spans="1:14" x14ac:dyDescent="0.25">
      <c r="A46" s="25"/>
      <c r="B46" s="17"/>
      <c r="C46" s="17"/>
      <c r="D46" s="17"/>
      <c r="E46" s="4"/>
      <c r="F46" s="11"/>
      <c r="G46" s="4"/>
      <c r="H46" s="4"/>
      <c r="I46" s="4"/>
      <c r="J46" s="11"/>
      <c r="K46" s="4"/>
      <c r="L46" s="4"/>
      <c r="M46" s="17"/>
      <c r="N46" s="17"/>
    </row>
    <row r="47" spans="1:14" x14ac:dyDescent="0.25">
      <c r="A47" s="25"/>
      <c r="B47" s="17"/>
      <c r="C47" s="17"/>
      <c r="D47" s="17"/>
      <c r="E47" s="4"/>
      <c r="F47" s="11"/>
      <c r="G47" s="4"/>
      <c r="H47" s="4"/>
      <c r="I47" s="4"/>
      <c r="J47" s="11"/>
      <c r="K47" s="4"/>
      <c r="L47" s="4"/>
      <c r="M47" s="17"/>
      <c r="N47" s="17"/>
    </row>
    <row r="48" spans="1:14" x14ac:dyDescent="0.25">
      <c r="A48" s="25"/>
      <c r="B48" s="17"/>
      <c r="C48" s="17"/>
      <c r="D48" s="17"/>
      <c r="E48" s="4"/>
      <c r="F48" s="11"/>
      <c r="G48" s="4"/>
      <c r="H48" s="4"/>
      <c r="I48" s="4"/>
      <c r="J48" s="11"/>
      <c r="K48" s="4"/>
      <c r="L48" s="4"/>
      <c r="M48" s="17"/>
      <c r="N48" s="17"/>
    </row>
  </sheetData>
  <sortState ref="B7:N13">
    <sortCondition ref="M7:M13"/>
    <sortCondition ref="J7:J13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sqref="A1:D1"/>
    </sheetView>
  </sheetViews>
  <sheetFormatPr defaultRowHeight="15" x14ac:dyDescent="0.25"/>
  <cols>
    <col min="1" max="1" width="7" customWidth="1"/>
    <col min="2" max="2" width="10.5703125" bestFit="1" customWidth="1"/>
    <col min="3" max="3" width="9.85546875" bestFit="1" customWidth="1"/>
    <col min="4" max="4" width="20.28515625" bestFit="1" customWidth="1"/>
    <col min="5" max="5" width="5.28515625" style="1" bestFit="1" customWidth="1"/>
    <col min="6" max="6" width="9.140625" style="1"/>
    <col min="7" max="7" width="5.28515625" style="1" bestFit="1" customWidth="1"/>
    <col min="8" max="8" width="8.28515625" style="1" customWidth="1"/>
    <col min="9" max="9" width="5.28515625" style="1" bestFit="1" customWidth="1"/>
    <col min="10" max="10" width="9.140625" style="1"/>
    <col min="11" max="11" width="5.28515625" style="1" bestFit="1" customWidth="1"/>
    <col min="12" max="12" width="9.140625" style="1"/>
    <col min="13" max="13" width="7.140625" customWidth="1"/>
  </cols>
  <sheetData>
    <row r="1" spans="1:14" ht="15.75" x14ac:dyDescent="0.25">
      <c r="A1" s="114" t="s">
        <v>494</v>
      </c>
      <c r="B1" s="114"/>
      <c r="C1" s="114"/>
      <c r="D1" s="114"/>
    </row>
    <row r="2" spans="1:14" ht="15.75" x14ac:dyDescent="0.25">
      <c r="A2" s="114" t="s">
        <v>58</v>
      </c>
      <c r="B2" s="114"/>
      <c r="C2" s="114"/>
      <c r="D2" s="114"/>
    </row>
    <row r="3" spans="1:14" ht="15.75" x14ac:dyDescent="0.25">
      <c r="A3" s="114" t="s">
        <v>13</v>
      </c>
      <c r="B3" s="114"/>
      <c r="C3" s="114"/>
      <c r="D3" s="114"/>
    </row>
    <row r="4" spans="1:14" ht="15.75" x14ac:dyDescent="0.25">
      <c r="A4" s="114" t="s">
        <v>479</v>
      </c>
      <c r="B4" s="114"/>
      <c r="C4" s="114"/>
      <c r="D4" s="114"/>
    </row>
    <row r="6" spans="1:14" x14ac:dyDescent="0.25">
      <c r="E6" s="111" t="s">
        <v>0</v>
      </c>
      <c r="F6" s="113"/>
      <c r="G6" s="111" t="s">
        <v>1</v>
      </c>
      <c r="H6" s="113"/>
      <c r="I6" s="111" t="s">
        <v>486</v>
      </c>
      <c r="J6" s="113"/>
      <c r="K6" s="111" t="s">
        <v>487</v>
      </c>
      <c r="L6" s="113"/>
    </row>
    <row r="7" spans="1:14" ht="45" x14ac:dyDescent="0.25">
      <c r="A7" t="s">
        <v>2</v>
      </c>
      <c r="B7" t="s">
        <v>3</v>
      </c>
      <c r="C7" t="s">
        <v>4</v>
      </c>
      <c r="D7" t="s">
        <v>5</v>
      </c>
      <c r="E7" s="12" t="s">
        <v>6</v>
      </c>
      <c r="F7" s="60" t="s">
        <v>7</v>
      </c>
      <c r="G7" s="64" t="s">
        <v>6</v>
      </c>
      <c r="H7" s="15" t="s">
        <v>7</v>
      </c>
      <c r="I7" s="12" t="s">
        <v>6</v>
      </c>
      <c r="J7" s="60" t="s">
        <v>7</v>
      </c>
      <c r="K7" s="64" t="s">
        <v>6</v>
      </c>
      <c r="L7" s="15" t="s">
        <v>7</v>
      </c>
      <c r="M7" s="55" t="s">
        <v>490</v>
      </c>
      <c r="N7" s="76" t="s">
        <v>489</v>
      </c>
    </row>
    <row r="8" spans="1:14" x14ac:dyDescent="0.25">
      <c r="A8" s="9">
        <v>1</v>
      </c>
      <c r="B8" s="10" t="s">
        <v>20</v>
      </c>
      <c r="C8" s="10" t="s">
        <v>21</v>
      </c>
      <c r="D8" s="10" t="s">
        <v>56</v>
      </c>
      <c r="E8" s="67">
        <v>0</v>
      </c>
      <c r="F8" s="68">
        <v>73.790000000000006</v>
      </c>
      <c r="G8" s="67">
        <v>0</v>
      </c>
      <c r="H8" s="68">
        <v>55.41</v>
      </c>
      <c r="I8" s="67">
        <v>4</v>
      </c>
      <c r="J8" s="68">
        <v>78.739999999999995</v>
      </c>
      <c r="K8" s="67">
        <v>0</v>
      </c>
      <c r="L8" s="75">
        <v>50.6</v>
      </c>
      <c r="M8" s="53">
        <f t="shared" ref="M8:M14" si="0">E8+G8+I8+K8</f>
        <v>4</v>
      </c>
      <c r="N8" s="53">
        <f t="shared" ref="N8:N14" si="1">H8+L8</f>
        <v>106.00999999999999</v>
      </c>
    </row>
    <row r="9" spans="1:14" x14ac:dyDescent="0.25">
      <c r="A9" s="9">
        <v>2</v>
      </c>
      <c r="B9" s="10" t="s">
        <v>22</v>
      </c>
      <c r="C9" s="10" t="s">
        <v>23</v>
      </c>
      <c r="D9" s="10" t="s">
        <v>42</v>
      </c>
      <c r="E9" s="3">
        <v>0</v>
      </c>
      <c r="F9" s="6">
        <v>76.73</v>
      </c>
      <c r="G9" s="3">
        <v>0</v>
      </c>
      <c r="H9" s="6">
        <v>52.72</v>
      </c>
      <c r="I9" s="3">
        <v>4</v>
      </c>
      <c r="J9" s="6">
        <v>81.06</v>
      </c>
      <c r="K9" s="3">
        <v>0</v>
      </c>
      <c r="L9" s="59">
        <v>53.86</v>
      </c>
      <c r="M9" s="53">
        <f t="shared" si="0"/>
        <v>4</v>
      </c>
      <c r="N9" s="53">
        <f t="shared" si="1"/>
        <v>106.58</v>
      </c>
    </row>
    <row r="10" spans="1:14" x14ac:dyDescent="0.25">
      <c r="A10" s="9">
        <v>3</v>
      </c>
      <c r="B10" s="10" t="s">
        <v>46</v>
      </c>
      <c r="C10" s="10" t="s">
        <v>110</v>
      </c>
      <c r="D10" s="10" t="s">
        <v>112</v>
      </c>
      <c r="E10" s="3">
        <v>0</v>
      </c>
      <c r="F10" s="6">
        <v>70.27</v>
      </c>
      <c r="G10" s="3">
        <v>4</v>
      </c>
      <c r="H10" s="6">
        <v>57.27</v>
      </c>
      <c r="I10" s="3">
        <v>0</v>
      </c>
      <c r="J10" s="6">
        <v>77.75</v>
      </c>
      <c r="K10" s="3">
        <v>4</v>
      </c>
      <c r="L10" s="59">
        <v>52.18</v>
      </c>
      <c r="M10" s="53">
        <f t="shared" si="0"/>
        <v>8</v>
      </c>
      <c r="N10" s="53">
        <f t="shared" si="1"/>
        <v>109.45</v>
      </c>
    </row>
    <row r="11" spans="1:14" x14ac:dyDescent="0.25">
      <c r="A11" s="19">
        <v>4</v>
      </c>
      <c r="B11" s="18" t="s">
        <v>31</v>
      </c>
      <c r="C11" s="18" t="s">
        <v>40</v>
      </c>
      <c r="D11" s="18" t="s">
        <v>41</v>
      </c>
      <c r="E11" s="3">
        <v>0</v>
      </c>
      <c r="F11" s="6">
        <v>75.650000000000006</v>
      </c>
      <c r="G11" s="3">
        <v>4</v>
      </c>
      <c r="H11" s="6">
        <v>59.44</v>
      </c>
      <c r="I11" s="3">
        <v>0</v>
      </c>
      <c r="J11" s="6">
        <v>80.48</v>
      </c>
      <c r="K11" s="3">
        <v>4</v>
      </c>
      <c r="L11" s="59">
        <v>50.06</v>
      </c>
      <c r="M11" s="53">
        <f t="shared" si="0"/>
        <v>8</v>
      </c>
      <c r="N11" s="77">
        <f t="shared" si="1"/>
        <v>109.5</v>
      </c>
    </row>
    <row r="12" spans="1:14" x14ac:dyDescent="0.25">
      <c r="A12" s="19">
        <v>5</v>
      </c>
      <c r="B12" t="s">
        <v>34</v>
      </c>
      <c r="C12" t="s">
        <v>35</v>
      </c>
      <c r="D12" t="s">
        <v>36</v>
      </c>
      <c r="E12" s="3">
        <v>4</v>
      </c>
      <c r="F12" s="6">
        <v>71.52</v>
      </c>
      <c r="G12" s="3">
        <v>4</v>
      </c>
      <c r="H12" s="6">
        <v>54.72</v>
      </c>
      <c r="I12" s="3">
        <v>0</v>
      </c>
      <c r="J12" s="6">
        <v>77.180000000000007</v>
      </c>
      <c r="K12" s="3">
        <v>8</v>
      </c>
      <c r="L12" s="59">
        <v>56.56</v>
      </c>
      <c r="M12" s="53">
        <f t="shared" si="0"/>
        <v>16</v>
      </c>
      <c r="N12" s="53">
        <f t="shared" si="1"/>
        <v>111.28</v>
      </c>
    </row>
    <row r="13" spans="1:14" x14ac:dyDescent="0.25">
      <c r="A13" s="19">
        <v>6</v>
      </c>
      <c r="B13" t="s">
        <v>37</v>
      </c>
      <c r="C13" t="s">
        <v>38</v>
      </c>
      <c r="D13" t="s">
        <v>39</v>
      </c>
      <c r="E13" s="3">
        <v>0</v>
      </c>
      <c r="F13" s="6">
        <v>76.98</v>
      </c>
      <c r="G13" s="3">
        <v>12</v>
      </c>
      <c r="H13" s="6">
        <v>61.18</v>
      </c>
      <c r="I13" s="3">
        <v>0</v>
      </c>
      <c r="J13" s="6">
        <v>80.760000000000005</v>
      </c>
      <c r="K13" s="3">
        <v>4</v>
      </c>
      <c r="L13" s="59">
        <v>57.78</v>
      </c>
      <c r="M13" s="53">
        <f t="shared" si="0"/>
        <v>16</v>
      </c>
      <c r="N13" s="53">
        <f t="shared" si="1"/>
        <v>118.96000000000001</v>
      </c>
    </row>
    <row r="14" spans="1:14" x14ac:dyDescent="0.25">
      <c r="A14" s="19">
        <v>7</v>
      </c>
      <c r="B14" t="s">
        <v>46</v>
      </c>
      <c r="C14" t="s">
        <v>110</v>
      </c>
      <c r="D14" t="s">
        <v>111</v>
      </c>
      <c r="E14" s="3">
        <v>0</v>
      </c>
      <c r="F14" s="6">
        <v>74.47</v>
      </c>
      <c r="G14" s="3">
        <v>16</v>
      </c>
      <c r="H14" s="6">
        <v>61.57</v>
      </c>
      <c r="I14" s="3">
        <v>4</v>
      </c>
      <c r="J14" s="6">
        <v>78.25</v>
      </c>
      <c r="K14" s="12">
        <v>4</v>
      </c>
      <c r="L14" s="60">
        <v>75.739999999999995</v>
      </c>
      <c r="M14" s="54">
        <f t="shared" si="0"/>
        <v>24</v>
      </c>
      <c r="N14" s="54">
        <f t="shared" si="1"/>
        <v>137.31</v>
      </c>
    </row>
    <row r="15" spans="1:14" x14ac:dyDescent="0.25">
      <c r="B15" s="18" t="s">
        <v>22</v>
      </c>
      <c r="C15" s="18" t="s">
        <v>23</v>
      </c>
      <c r="D15" s="18" t="s">
        <v>24</v>
      </c>
      <c r="E15" s="3">
        <v>0</v>
      </c>
      <c r="F15" s="6">
        <v>75.599999999999994</v>
      </c>
      <c r="G15" s="3">
        <v>0</v>
      </c>
      <c r="H15" s="6">
        <v>58.33</v>
      </c>
      <c r="I15" s="3" t="s">
        <v>570</v>
      </c>
      <c r="J15" s="6" t="s">
        <v>570</v>
      </c>
      <c r="L15" s="21"/>
      <c r="M15" s="1"/>
      <c r="N15" s="1"/>
    </row>
    <row r="16" spans="1:14" x14ac:dyDescent="0.25">
      <c r="B16" t="s">
        <v>18</v>
      </c>
      <c r="C16" t="s">
        <v>19</v>
      </c>
      <c r="D16" t="s">
        <v>52</v>
      </c>
      <c r="E16" s="3">
        <v>8</v>
      </c>
      <c r="F16" s="6">
        <v>80.989999999999995</v>
      </c>
      <c r="G16" s="3">
        <v>8</v>
      </c>
      <c r="H16" s="6">
        <v>66.8</v>
      </c>
      <c r="I16" s="3" t="s">
        <v>60</v>
      </c>
      <c r="J16" s="6" t="s">
        <v>60</v>
      </c>
      <c r="L16" s="21"/>
      <c r="M16" s="1"/>
      <c r="N16" s="1"/>
    </row>
    <row r="17" spans="2:14" x14ac:dyDescent="0.25">
      <c r="B17" t="s">
        <v>43</v>
      </c>
      <c r="C17" t="s">
        <v>44</v>
      </c>
      <c r="D17" t="s">
        <v>45</v>
      </c>
      <c r="E17" s="12">
        <v>6</v>
      </c>
      <c r="F17" s="15">
        <v>90.14</v>
      </c>
      <c r="G17" s="12">
        <v>5</v>
      </c>
      <c r="H17" s="15">
        <v>70.08</v>
      </c>
      <c r="I17" s="12" t="s">
        <v>60</v>
      </c>
      <c r="J17" s="15" t="s">
        <v>60</v>
      </c>
      <c r="L17" s="21"/>
      <c r="M17" s="1"/>
      <c r="N17" s="1"/>
    </row>
    <row r="18" spans="2:14" x14ac:dyDescent="0.25">
      <c r="L18" s="21"/>
      <c r="M18" s="1"/>
      <c r="N18" s="1"/>
    </row>
    <row r="19" spans="2:14" x14ac:dyDescent="0.25">
      <c r="L19" s="21"/>
      <c r="M19" s="1"/>
      <c r="N19" s="1"/>
    </row>
    <row r="20" spans="2:14" x14ac:dyDescent="0.25">
      <c r="M20" s="1"/>
      <c r="N20" s="1"/>
    </row>
    <row r="21" spans="2:14" x14ac:dyDescent="0.25">
      <c r="M21" s="1"/>
      <c r="N21" s="1"/>
    </row>
    <row r="22" spans="2:14" x14ac:dyDescent="0.25">
      <c r="M22" s="1"/>
      <c r="N22" s="1"/>
    </row>
    <row r="23" spans="2:14" x14ac:dyDescent="0.25">
      <c r="M23" s="1"/>
      <c r="N23" s="1"/>
    </row>
  </sheetData>
  <sortState ref="B8:N17">
    <sortCondition ref="M8:M17"/>
    <sortCondition ref="N8:N17"/>
  </sortState>
  <mergeCells count="8">
    <mergeCell ref="E6:F6"/>
    <mergeCell ref="G6:H6"/>
    <mergeCell ref="I6:J6"/>
    <mergeCell ref="K6:L6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4.42578125" customWidth="1"/>
    <col min="3" max="3" width="16.42578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9.140625" style="2"/>
  </cols>
  <sheetData>
    <row r="1" spans="1:7" ht="15.75" x14ac:dyDescent="0.25">
      <c r="A1" s="114" t="s">
        <v>495</v>
      </c>
      <c r="B1" s="114"/>
      <c r="C1" s="114"/>
      <c r="D1" s="114"/>
      <c r="E1" s="9"/>
      <c r="F1" s="20"/>
    </row>
    <row r="2" spans="1:7" ht="15.75" x14ac:dyDescent="0.25">
      <c r="A2" s="114" t="s">
        <v>399</v>
      </c>
      <c r="B2" s="114"/>
      <c r="C2" s="114"/>
      <c r="D2" s="114"/>
      <c r="E2" s="9"/>
      <c r="F2" s="20"/>
    </row>
    <row r="3" spans="1:7" ht="15.75" x14ac:dyDescent="0.25">
      <c r="A3" s="114" t="s">
        <v>13</v>
      </c>
      <c r="B3" s="114"/>
      <c r="C3" s="114"/>
      <c r="D3" s="114"/>
      <c r="E3" s="9"/>
      <c r="F3" s="20"/>
    </row>
    <row r="4" spans="1:7" ht="15.75" x14ac:dyDescent="0.25">
      <c r="A4" s="114" t="s">
        <v>479</v>
      </c>
      <c r="B4" s="114"/>
      <c r="C4" s="114"/>
      <c r="D4" s="114"/>
    </row>
    <row r="5" spans="1:7" x14ac:dyDescent="0.25">
      <c r="E5" s="111" t="s">
        <v>0</v>
      </c>
      <c r="F5" s="113"/>
    </row>
    <row r="6" spans="1:7" ht="30" x14ac:dyDescent="0.25">
      <c r="A6" t="s">
        <v>2</v>
      </c>
      <c r="B6" t="s">
        <v>3</v>
      </c>
      <c r="C6" t="s">
        <v>4</v>
      </c>
      <c r="D6" t="s">
        <v>5</v>
      </c>
      <c r="E6" s="3" t="s">
        <v>10</v>
      </c>
      <c r="F6" s="59" t="s">
        <v>7</v>
      </c>
      <c r="G6" s="22" t="s">
        <v>11</v>
      </c>
    </row>
    <row r="7" spans="1:7" x14ac:dyDescent="0.25">
      <c r="A7" s="93">
        <v>1</v>
      </c>
      <c r="B7" s="94" t="s">
        <v>567</v>
      </c>
      <c r="C7" s="94" t="s">
        <v>568</v>
      </c>
      <c r="D7" s="94" t="s">
        <v>573</v>
      </c>
      <c r="E7" s="111">
        <v>32</v>
      </c>
      <c r="F7" s="120">
        <v>105.51</v>
      </c>
      <c r="G7" s="95">
        <v>50</v>
      </c>
    </row>
    <row r="8" spans="1:7" x14ac:dyDescent="0.25">
      <c r="A8" s="96">
        <v>1</v>
      </c>
      <c r="B8" s="97" t="s">
        <v>61</v>
      </c>
      <c r="C8" s="97" t="s">
        <v>62</v>
      </c>
      <c r="D8" s="97" t="s">
        <v>242</v>
      </c>
      <c r="E8" s="121"/>
      <c r="F8" s="124"/>
      <c r="G8" s="24">
        <v>50</v>
      </c>
    </row>
    <row r="9" spans="1:7" x14ac:dyDescent="0.25">
      <c r="A9" s="93">
        <v>2</v>
      </c>
      <c r="B9" s="94" t="s">
        <v>66</v>
      </c>
      <c r="C9" s="94" t="s">
        <v>67</v>
      </c>
      <c r="D9" s="94" t="s">
        <v>68</v>
      </c>
      <c r="E9" s="111">
        <v>31</v>
      </c>
      <c r="F9" s="120">
        <v>90.04</v>
      </c>
      <c r="G9" s="95">
        <v>35</v>
      </c>
    </row>
    <row r="10" spans="1:7" x14ac:dyDescent="0.25">
      <c r="A10" s="96">
        <v>2</v>
      </c>
      <c r="B10" s="97" t="s">
        <v>113</v>
      </c>
      <c r="C10" s="97" t="s">
        <v>114</v>
      </c>
      <c r="D10" s="97" t="s">
        <v>497</v>
      </c>
      <c r="E10" s="121"/>
      <c r="F10" s="124"/>
      <c r="G10" s="24">
        <v>35</v>
      </c>
    </row>
    <row r="11" spans="1:7" x14ac:dyDescent="0.25">
      <c r="A11" s="93">
        <v>3</v>
      </c>
      <c r="B11" s="94" t="s">
        <v>97</v>
      </c>
      <c r="C11" s="94" t="s">
        <v>98</v>
      </c>
      <c r="D11" s="94" t="s">
        <v>99</v>
      </c>
      <c r="E11" s="111">
        <v>31</v>
      </c>
      <c r="F11" s="120">
        <v>102.93</v>
      </c>
      <c r="G11" s="95">
        <v>20</v>
      </c>
    </row>
    <row r="12" spans="1:7" x14ac:dyDescent="0.25">
      <c r="A12" s="96">
        <v>3</v>
      </c>
      <c r="B12" s="97" t="s">
        <v>565</v>
      </c>
      <c r="C12" s="97" t="s">
        <v>35</v>
      </c>
      <c r="D12" s="97" t="s">
        <v>36</v>
      </c>
      <c r="E12" s="121"/>
      <c r="F12" s="124"/>
      <c r="G12" s="24">
        <v>20</v>
      </c>
    </row>
    <row r="13" spans="1:7" x14ac:dyDescent="0.25">
      <c r="A13" s="93">
        <v>4</v>
      </c>
      <c r="B13" s="94" t="s">
        <v>77</v>
      </c>
      <c r="C13" s="94" t="s">
        <v>226</v>
      </c>
      <c r="D13" s="94" t="s">
        <v>227</v>
      </c>
      <c r="E13" s="111">
        <v>31</v>
      </c>
      <c r="F13" s="120">
        <v>109.88</v>
      </c>
      <c r="G13" s="16"/>
    </row>
    <row r="14" spans="1:7" x14ac:dyDescent="0.25">
      <c r="A14" s="96">
        <v>4</v>
      </c>
      <c r="B14" s="97" t="s">
        <v>252</v>
      </c>
      <c r="C14" s="97" t="s">
        <v>87</v>
      </c>
      <c r="D14" s="97" t="s">
        <v>88</v>
      </c>
      <c r="E14" s="121"/>
      <c r="F14" s="124"/>
      <c r="G14" s="16"/>
    </row>
    <row r="15" spans="1:7" x14ac:dyDescent="0.25">
      <c r="A15" s="93">
        <v>5</v>
      </c>
      <c r="B15" s="94" t="s">
        <v>578</v>
      </c>
      <c r="C15" s="94" t="s">
        <v>579</v>
      </c>
      <c r="D15" s="94" t="s">
        <v>459</v>
      </c>
      <c r="E15" s="111">
        <v>30</v>
      </c>
      <c r="F15" s="120">
        <v>118.4</v>
      </c>
      <c r="G15" s="16"/>
    </row>
    <row r="16" spans="1:7" x14ac:dyDescent="0.25">
      <c r="A16" s="96">
        <v>5</v>
      </c>
      <c r="B16" s="97" t="s">
        <v>239</v>
      </c>
      <c r="C16" s="97" t="s">
        <v>240</v>
      </c>
      <c r="D16" s="97" t="s">
        <v>241</v>
      </c>
      <c r="E16" s="121"/>
      <c r="F16" s="124"/>
      <c r="G16" s="16"/>
    </row>
    <row r="17" spans="1:7" x14ac:dyDescent="0.25">
      <c r="A17" s="93">
        <v>6</v>
      </c>
      <c r="B17" s="94" t="s">
        <v>37</v>
      </c>
      <c r="C17" s="94" t="s">
        <v>38</v>
      </c>
      <c r="D17" s="94" t="s">
        <v>564</v>
      </c>
      <c r="E17" s="111">
        <v>29</v>
      </c>
      <c r="F17" s="120">
        <v>95.72</v>
      </c>
      <c r="G17" s="16"/>
    </row>
    <row r="18" spans="1:7" x14ac:dyDescent="0.25">
      <c r="A18" s="96">
        <v>6</v>
      </c>
      <c r="B18" s="97" t="s">
        <v>20</v>
      </c>
      <c r="C18" s="97" t="s">
        <v>21</v>
      </c>
      <c r="D18" s="97" t="s">
        <v>185</v>
      </c>
      <c r="E18" s="121"/>
      <c r="F18" s="124"/>
      <c r="G18" s="16"/>
    </row>
    <row r="19" spans="1:7" x14ac:dyDescent="0.25">
      <c r="A19" s="93">
        <v>7</v>
      </c>
      <c r="B19" s="94" t="s">
        <v>431</v>
      </c>
      <c r="C19" s="94" t="s">
        <v>432</v>
      </c>
      <c r="D19" s="94" t="s">
        <v>574</v>
      </c>
      <c r="E19" s="111">
        <v>29</v>
      </c>
      <c r="F19" s="120">
        <v>98.59</v>
      </c>
      <c r="G19" s="17"/>
    </row>
    <row r="20" spans="1:7" x14ac:dyDescent="0.25">
      <c r="A20" s="96">
        <v>7</v>
      </c>
      <c r="B20" s="97" t="s">
        <v>575</v>
      </c>
      <c r="C20" s="97" t="s">
        <v>576</v>
      </c>
      <c r="D20" s="97" t="s">
        <v>577</v>
      </c>
      <c r="E20" s="121"/>
      <c r="F20" s="124"/>
      <c r="G20" s="17"/>
    </row>
    <row r="21" spans="1:7" x14ac:dyDescent="0.25">
      <c r="A21" s="25"/>
      <c r="B21" s="17"/>
      <c r="C21" s="17"/>
      <c r="D21" s="17"/>
      <c r="E21" s="4"/>
      <c r="F21" s="11"/>
      <c r="G21" s="17"/>
    </row>
    <row r="22" spans="1:7" x14ac:dyDescent="0.25">
      <c r="A22" s="19"/>
      <c r="B22" s="10"/>
      <c r="G22"/>
    </row>
    <row r="23" spans="1:7" x14ac:dyDescent="0.25">
      <c r="A23" s="19"/>
      <c r="G23"/>
    </row>
    <row r="24" spans="1:7" x14ac:dyDescent="0.25">
      <c r="A24" s="19"/>
      <c r="G24"/>
    </row>
    <row r="25" spans="1:7" x14ac:dyDescent="0.25">
      <c r="A25" s="19"/>
      <c r="B25" s="10"/>
      <c r="G25"/>
    </row>
    <row r="26" spans="1:7" x14ac:dyDescent="0.25">
      <c r="A26" s="19"/>
      <c r="G26"/>
    </row>
    <row r="27" spans="1:7" x14ac:dyDescent="0.25">
      <c r="A27" s="19"/>
      <c r="G27"/>
    </row>
    <row r="28" spans="1:7" x14ac:dyDescent="0.25">
      <c r="A28" s="19"/>
      <c r="B28" s="10"/>
      <c r="G28"/>
    </row>
    <row r="29" spans="1:7" x14ac:dyDescent="0.25">
      <c r="A29" s="19"/>
      <c r="G29"/>
    </row>
    <row r="30" spans="1:7" x14ac:dyDescent="0.25">
      <c r="A30" s="19"/>
      <c r="G30"/>
    </row>
    <row r="31" spans="1:7" x14ac:dyDescent="0.25">
      <c r="A31" s="19"/>
      <c r="G31"/>
    </row>
    <row r="32" spans="1:7" x14ac:dyDescent="0.25">
      <c r="A32" s="19"/>
      <c r="G32"/>
    </row>
    <row r="33" spans="1:7" x14ac:dyDescent="0.25">
      <c r="A33" s="19"/>
      <c r="G33"/>
    </row>
    <row r="34" spans="1:7" x14ac:dyDescent="0.25">
      <c r="A34" s="19"/>
      <c r="G34"/>
    </row>
  </sheetData>
  <mergeCells count="19">
    <mergeCell ref="A1:D1"/>
    <mergeCell ref="A2:D2"/>
    <mergeCell ref="A3:D3"/>
    <mergeCell ref="A4:D4"/>
    <mergeCell ref="E17:E18"/>
    <mergeCell ref="E11:E12"/>
    <mergeCell ref="E13:E14"/>
    <mergeCell ref="E5:F5"/>
    <mergeCell ref="E7:E8"/>
    <mergeCell ref="F7:F8"/>
    <mergeCell ref="E15:E16"/>
    <mergeCell ref="F15:F16"/>
    <mergeCell ref="E9:E10"/>
    <mergeCell ref="F9:F10"/>
    <mergeCell ref="E19:E20"/>
    <mergeCell ref="F19:F20"/>
    <mergeCell ref="F17:F18"/>
    <mergeCell ref="F11:F12"/>
    <mergeCell ref="F13:F1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4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117" t="s">
        <v>496</v>
      </c>
      <c r="B1" s="117"/>
      <c r="C1" s="117"/>
      <c r="D1" s="117"/>
      <c r="E1" s="9"/>
      <c r="F1" s="20"/>
      <c r="G1" s="9"/>
      <c r="H1" s="9"/>
    </row>
    <row r="2" spans="1:13" ht="15.75" x14ac:dyDescent="0.25">
      <c r="A2" s="117" t="s">
        <v>389</v>
      </c>
      <c r="B2" s="117"/>
      <c r="C2" s="117"/>
      <c r="D2" s="117"/>
      <c r="E2" s="9"/>
      <c r="F2" s="20"/>
      <c r="G2" s="9"/>
      <c r="H2" s="9"/>
    </row>
    <row r="3" spans="1:13" ht="15.75" x14ac:dyDescent="0.25">
      <c r="A3" s="117" t="s">
        <v>483</v>
      </c>
      <c r="B3" s="117"/>
      <c r="C3" s="117"/>
      <c r="D3" s="117"/>
      <c r="E3" s="9"/>
      <c r="F3" s="20"/>
      <c r="G3" s="9"/>
      <c r="H3" s="9"/>
    </row>
    <row r="4" spans="1:13" ht="15.75" x14ac:dyDescent="0.25">
      <c r="A4" s="117" t="s">
        <v>484</v>
      </c>
      <c r="B4" s="117"/>
      <c r="C4" s="117"/>
      <c r="D4" s="117"/>
    </row>
    <row r="5" spans="1:13" x14ac:dyDescent="0.25">
      <c r="E5" s="111" t="s">
        <v>0</v>
      </c>
      <c r="F5" s="112"/>
      <c r="G5" s="112"/>
      <c r="H5" s="113"/>
      <c r="I5" s="112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4" t="s">
        <v>9</v>
      </c>
      <c r="M6" s="22" t="s">
        <v>11</v>
      </c>
    </row>
    <row r="7" spans="1:13" x14ac:dyDescent="0.25">
      <c r="A7" s="9">
        <v>1</v>
      </c>
      <c r="B7" s="62" t="s">
        <v>439</v>
      </c>
      <c r="C7" s="62" t="s">
        <v>116</v>
      </c>
      <c r="D7" s="62" t="s">
        <v>566</v>
      </c>
      <c r="E7" s="3">
        <v>0</v>
      </c>
      <c r="F7" s="11">
        <v>75.52</v>
      </c>
      <c r="G7" s="4">
        <v>0</v>
      </c>
      <c r="H7" s="6">
        <v>0</v>
      </c>
      <c r="I7" s="4">
        <v>0</v>
      </c>
      <c r="J7" s="11">
        <v>38.049999999999997</v>
      </c>
      <c r="K7" s="4">
        <v>0</v>
      </c>
      <c r="L7" s="4">
        <v>0</v>
      </c>
      <c r="M7" s="23">
        <v>100</v>
      </c>
    </row>
    <row r="8" spans="1:13" x14ac:dyDescent="0.25">
      <c r="A8" s="9">
        <v>2</v>
      </c>
      <c r="B8" s="10" t="s">
        <v>671</v>
      </c>
      <c r="C8" s="10" t="s">
        <v>98</v>
      </c>
      <c r="D8" s="10" t="s">
        <v>92</v>
      </c>
      <c r="E8" s="3">
        <v>0</v>
      </c>
      <c r="F8" s="11">
        <v>77.349999999999994</v>
      </c>
      <c r="G8" s="4">
        <v>0</v>
      </c>
      <c r="H8" s="6">
        <f t="shared" ref="H8:H14" si="0">E8+G8</f>
        <v>0</v>
      </c>
      <c r="I8" s="4">
        <v>4</v>
      </c>
      <c r="J8" s="11">
        <v>37.83</v>
      </c>
      <c r="K8" s="4">
        <v>0</v>
      </c>
      <c r="L8" s="4">
        <f>I8+K8</f>
        <v>4</v>
      </c>
      <c r="M8" s="23">
        <v>60</v>
      </c>
    </row>
    <row r="9" spans="1:13" x14ac:dyDescent="0.25">
      <c r="A9" s="9">
        <v>3</v>
      </c>
      <c r="B9" s="10" t="s">
        <v>113</v>
      </c>
      <c r="C9" s="10" t="s">
        <v>114</v>
      </c>
      <c r="D9" s="10" t="s">
        <v>497</v>
      </c>
      <c r="E9" s="3">
        <v>0</v>
      </c>
      <c r="F9" s="11">
        <v>79.05</v>
      </c>
      <c r="G9" s="4">
        <v>0</v>
      </c>
      <c r="H9" s="6">
        <f t="shared" si="0"/>
        <v>0</v>
      </c>
      <c r="I9" s="14">
        <v>8</v>
      </c>
      <c r="J9" s="13">
        <v>38.32</v>
      </c>
      <c r="K9" s="14">
        <v>0</v>
      </c>
      <c r="L9" s="14">
        <f>I9+K9</f>
        <v>8</v>
      </c>
      <c r="M9" s="23">
        <v>30</v>
      </c>
    </row>
    <row r="10" spans="1:13" x14ac:dyDescent="0.25">
      <c r="A10" s="9">
        <v>4</v>
      </c>
      <c r="B10" s="10" t="s">
        <v>113</v>
      </c>
      <c r="C10" s="10" t="s">
        <v>114</v>
      </c>
      <c r="D10" s="10" t="s">
        <v>115</v>
      </c>
      <c r="E10" s="3">
        <v>0</v>
      </c>
      <c r="F10" s="11">
        <v>81.680000000000007</v>
      </c>
      <c r="G10" s="4">
        <v>1</v>
      </c>
      <c r="H10" s="6">
        <f t="shared" si="0"/>
        <v>1</v>
      </c>
      <c r="I10" s="4"/>
      <c r="J10" s="11"/>
      <c r="K10" s="4"/>
      <c r="L10" s="4"/>
      <c r="M10" s="23">
        <v>20</v>
      </c>
    </row>
    <row r="11" spans="1:13" x14ac:dyDescent="0.25">
      <c r="A11" s="9">
        <v>5</v>
      </c>
      <c r="B11" s="10" t="s">
        <v>97</v>
      </c>
      <c r="C11" s="10" t="s">
        <v>98</v>
      </c>
      <c r="D11" s="10" t="s">
        <v>99</v>
      </c>
      <c r="E11" s="3">
        <v>0</v>
      </c>
      <c r="F11" s="11">
        <v>84.26</v>
      </c>
      <c r="G11" s="4">
        <v>1</v>
      </c>
      <c r="H11" s="6">
        <f t="shared" si="0"/>
        <v>1</v>
      </c>
      <c r="I11" s="4"/>
      <c r="J11" s="11"/>
      <c r="K11" s="4"/>
      <c r="L11" s="4"/>
      <c r="M11" s="24">
        <v>18</v>
      </c>
    </row>
    <row r="12" spans="1:13" x14ac:dyDescent="0.25">
      <c r="A12" s="19">
        <v>6</v>
      </c>
      <c r="B12" t="s">
        <v>118</v>
      </c>
      <c r="C12" t="s">
        <v>119</v>
      </c>
      <c r="D12" t="s">
        <v>120</v>
      </c>
      <c r="E12" s="3">
        <v>0</v>
      </c>
      <c r="F12" s="11">
        <v>86.83</v>
      </c>
      <c r="G12" s="4">
        <v>2</v>
      </c>
      <c r="H12" s="6">
        <f t="shared" si="0"/>
        <v>2</v>
      </c>
      <c r="I12" s="4"/>
      <c r="J12" s="11"/>
      <c r="K12" s="4"/>
      <c r="L12" s="4"/>
      <c r="M12" s="16"/>
    </row>
    <row r="13" spans="1:13" x14ac:dyDescent="0.25">
      <c r="A13" s="19">
        <v>7</v>
      </c>
      <c r="B13" t="s">
        <v>22</v>
      </c>
      <c r="C13" t="s">
        <v>69</v>
      </c>
      <c r="D13" t="s">
        <v>70</v>
      </c>
      <c r="E13" s="3">
        <v>4</v>
      </c>
      <c r="F13" s="11">
        <v>79.540000000000006</v>
      </c>
      <c r="G13" s="4">
        <v>0</v>
      </c>
      <c r="H13" s="6">
        <f t="shared" si="0"/>
        <v>4</v>
      </c>
      <c r="I13" s="4"/>
      <c r="J13" s="11"/>
      <c r="K13" s="4"/>
      <c r="L13" s="4"/>
      <c r="M13" s="16"/>
    </row>
    <row r="14" spans="1:13" x14ac:dyDescent="0.25">
      <c r="A14" s="19">
        <v>8</v>
      </c>
      <c r="B14" t="s">
        <v>66</v>
      </c>
      <c r="C14" t="s">
        <v>67</v>
      </c>
      <c r="D14" t="s">
        <v>105</v>
      </c>
      <c r="E14" s="3">
        <v>4</v>
      </c>
      <c r="F14" s="11">
        <v>80.459999999999994</v>
      </c>
      <c r="G14" s="4">
        <v>0</v>
      </c>
      <c r="H14" s="6">
        <f t="shared" si="0"/>
        <v>4</v>
      </c>
      <c r="I14" s="4"/>
      <c r="J14" s="11"/>
      <c r="K14" s="4"/>
      <c r="L14" s="4"/>
      <c r="M14" s="16"/>
    </row>
    <row r="15" spans="1:13" x14ac:dyDescent="0.25">
      <c r="A15" s="19">
        <v>9</v>
      </c>
      <c r="B15" s="58" t="s">
        <v>567</v>
      </c>
      <c r="C15" s="58" t="s">
        <v>568</v>
      </c>
      <c r="D15" s="58" t="s">
        <v>569</v>
      </c>
      <c r="E15" s="3">
        <v>4</v>
      </c>
      <c r="F15" s="11">
        <v>80.69</v>
      </c>
      <c r="G15" s="4">
        <v>0</v>
      </c>
      <c r="H15" s="6">
        <v>4</v>
      </c>
      <c r="I15" s="4"/>
      <c r="J15" s="11"/>
      <c r="K15" s="4"/>
      <c r="L15" s="4"/>
      <c r="M15" s="16"/>
    </row>
    <row r="16" spans="1:13" x14ac:dyDescent="0.25">
      <c r="A16" s="19">
        <v>10</v>
      </c>
      <c r="B16" t="s">
        <v>118</v>
      </c>
      <c r="C16" t="s">
        <v>119</v>
      </c>
      <c r="D16" t="s">
        <v>121</v>
      </c>
      <c r="E16" s="3">
        <v>4</v>
      </c>
      <c r="F16" s="11">
        <v>80.81</v>
      </c>
      <c r="G16" s="4">
        <v>0</v>
      </c>
      <c r="H16" s="6">
        <f t="shared" ref="H16:H22" si="1">E16+G16</f>
        <v>4</v>
      </c>
      <c r="I16" s="4"/>
      <c r="J16" s="11"/>
      <c r="K16" s="4"/>
      <c r="L16" s="4"/>
      <c r="M16" s="16"/>
    </row>
    <row r="17" spans="1:13" x14ac:dyDescent="0.25">
      <c r="A17" s="19">
        <v>11</v>
      </c>
      <c r="B17" t="s">
        <v>81</v>
      </c>
      <c r="C17" t="s">
        <v>82</v>
      </c>
      <c r="D17" t="s">
        <v>83</v>
      </c>
      <c r="E17" s="3">
        <v>4</v>
      </c>
      <c r="F17" s="11">
        <v>84.79</v>
      </c>
      <c r="G17" s="4">
        <v>1</v>
      </c>
      <c r="H17" s="6">
        <f t="shared" si="1"/>
        <v>5</v>
      </c>
      <c r="I17" s="4"/>
      <c r="J17" s="11"/>
      <c r="K17" s="4"/>
      <c r="L17" s="4"/>
      <c r="M17" s="16"/>
    </row>
    <row r="18" spans="1:13" x14ac:dyDescent="0.25">
      <c r="A18" s="19">
        <v>12</v>
      </c>
      <c r="B18" t="s">
        <v>84</v>
      </c>
      <c r="C18" t="s">
        <v>85</v>
      </c>
      <c r="D18" t="s">
        <v>86</v>
      </c>
      <c r="E18" s="3">
        <v>4</v>
      </c>
      <c r="F18" s="11">
        <v>85.97</v>
      </c>
      <c r="G18" s="4">
        <v>2</v>
      </c>
      <c r="H18" s="6">
        <f t="shared" si="1"/>
        <v>6</v>
      </c>
      <c r="I18" s="4"/>
      <c r="J18" s="11"/>
      <c r="K18" s="4"/>
      <c r="L18" s="4"/>
      <c r="M18" s="16"/>
    </row>
    <row r="19" spans="1:13" x14ac:dyDescent="0.25">
      <c r="A19" s="19">
        <v>13</v>
      </c>
      <c r="B19" t="s">
        <v>77</v>
      </c>
      <c r="C19" t="s">
        <v>78</v>
      </c>
      <c r="D19" t="s">
        <v>79</v>
      </c>
      <c r="E19" s="3">
        <v>8</v>
      </c>
      <c r="F19" s="11">
        <v>79.73</v>
      </c>
      <c r="G19" s="4">
        <v>0</v>
      </c>
      <c r="H19" s="6">
        <f t="shared" si="1"/>
        <v>8</v>
      </c>
      <c r="I19" s="4"/>
      <c r="J19" s="11"/>
      <c r="K19" s="4"/>
      <c r="L19" s="4"/>
      <c r="M19" s="17"/>
    </row>
    <row r="20" spans="1:13" x14ac:dyDescent="0.25">
      <c r="A20" s="19">
        <v>14</v>
      </c>
      <c r="B20" t="s">
        <v>71</v>
      </c>
      <c r="C20" t="s">
        <v>72</v>
      </c>
      <c r="D20" t="s">
        <v>73</v>
      </c>
      <c r="E20" s="3">
        <v>12</v>
      </c>
      <c r="F20" s="11">
        <v>81.540000000000006</v>
      </c>
      <c r="G20" s="4">
        <v>1</v>
      </c>
      <c r="H20" s="6">
        <f t="shared" si="1"/>
        <v>13</v>
      </c>
      <c r="I20" s="4"/>
      <c r="J20" s="11"/>
      <c r="K20" s="4"/>
      <c r="L20" s="4"/>
      <c r="M20" s="17"/>
    </row>
    <row r="21" spans="1:13" x14ac:dyDescent="0.25">
      <c r="A21" s="19">
        <v>15</v>
      </c>
      <c r="B21" t="s">
        <v>22</v>
      </c>
      <c r="C21" t="s">
        <v>69</v>
      </c>
      <c r="D21" t="s">
        <v>103</v>
      </c>
      <c r="E21" s="3">
        <v>8</v>
      </c>
      <c r="F21" s="11">
        <v>107.21</v>
      </c>
      <c r="G21" s="4">
        <v>7</v>
      </c>
      <c r="H21" s="6">
        <f t="shared" si="1"/>
        <v>15</v>
      </c>
      <c r="I21" s="4"/>
      <c r="J21" s="11"/>
      <c r="K21" s="4"/>
      <c r="L21" s="4"/>
      <c r="M21" s="17"/>
    </row>
    <row r="22" spans="1:13" x14ac:dyDescent="0.25">
      <c r="A22" s="19">
        <v>16</v>
      </c>
      <c r="B22" t="s">
        <v>93</v>
      </c>
      <c r="C22" t="s">
        <v>94</v>
      </c>
      <c r="D22" t="s">
        <v>95</v>
      </c>
      <c r="E22" s="3">
        <v>28</v>
      </c>
      <c r="F22" s="11">
        <v>81.900000000000006</v>
      </c>
      <c r="G22" s="4">
        <v>1</v>
      </c>
      <c r="H22" s="6">
        <f t="shared" si="1"/>
        <v>29</v>
      </c>
      <c r="I22" s="4"/>
      <c r="J22" s="11"/>
      <c r="K22" s="4"/>
      <c r="L22" s="4"/>
      <c r="M22" s="17"/>
    </row>
    <row r="23" spans="1:13" x14ac:dyDescent="0.25">
      <c r="A23" s="19">
        <v>17</v>
      </c>
      <c r="B23" t="s">
        <v>100</v>
      </c>
      <c r="C23" t="s">
        <v>101</v>
      </c>
      <c r="D23" t="s">
        <v>102</v>
      </c>
      <c r="E23" s="12" t="s">
        <v>60</v>
      </c>
      <c r="F23" s="13"/>
      <c r="G23" s="14"/>
      <c r="H23" s="15" t="s">
        <v>60</v>
      </c>
      <c r="I23" s="4"/>
      <c r="J23" s="11"/>
      <c r="K23" s="4"/>
      <c r="L23" s="4"/>
      <c r="M23" s="17"/>
    </row>
    <row r="24" spans="1:13" x14ac:dyDescent="0.25">
      <c r="A24" s="25"/>
      <c r="B24" s="26"/>
      <c r="C24" s="26"/>
      <c r="D24" s="26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25"/>
      <c r="B26" s="17"/>
      <c r="C26" s="17"/>
      <c r="D26" s="17"/>
      <c r="E26" s="4"/>
      <c r="F26" s="11"/>
      <c r="G26" s="4"/>
      <c r="H26" s="4"/>
      <c r="I26" s="4"/>
      <c r="J26" s="11"/>
    </row>
    <row r="27" spans="1:13" x14ac:dyDescent="0.25">
      <c r="A27" s="25"/>
      <c r="B27" s="17"/>
      <c r="C27" s="17"/>
      <c r="D27" s="17"/>
      <c r="E27" s="4"/>
      <c r="F27" s="11"/>
      <c r="G27" s="4"/>
      <c r="H27" s="4"/>
      <c r="I27" s="4"/>
      <c r="J27" s="11"/>
    </row>
    <row r="28" spans="1:13" x14ac:dyDescent="0.25">
      <c r="A28" s="25"/>
      <c r="B28" s="17"/>
      <c r="C28" s="17"/>
      <c r="D28" s="17"/>
      <c r="E28" s="4"/>
      <c r="F28" s="11"/>
      <c r="G28" s="4"/>
      <c r="H28" s="4"/>
      <c r="I28" s="4"/>
      <c r="J28" s="11"/>
    </row>
    <row r="29" spans="1:13" x14ac:dyDescent="0.25">
      <c r="A29" s="25"/>
      <c r="B29" s="17"/>
      <c r="C29" s="17"/>
      <c r="D29" s="17"/>
      <c r="E29" s="4"/>
      <c r="F29" s="11"/>
      <c r="G29" s="4"/>
      <c r="H29" s="4"/>
      <c r="I29" s="4"/>
      <c r="J29" s="11"/>
    </row>
    <row r="30" spans="1:13" x14ac:dyDescent="0.25">
      <c r="A30" s="25"/>
      <c r="B30" s="17"/>
      <c r="C30" s="17"/>
      <c r="D30" s="17"/>
      <c r="E30" s="4"/>
      <c r="F30" s="11"/>
      <c r="G30" s="4"/>
      <c r="H30" s="4"/>
      <c r="I30" s="4"/>
      <c r="J30" s="11"/>
    </row>
    <row r="31" spans="1:13" x14ac:dyDescent="0.25">
      <c r="A31" s="25"/>
      <c r="B31" s="17"/>
      <c r="C31" s="17"/>
      <c r="D31" s="17"/>
      <c r="E31" s="4"/>
      <c r="F31" s="11"/>
      <c r="G31" s="4"/>
      <c r="H31" s="4"/>
      <c r="I31" s="4"/>
      <c r="J31" s="11"/>
    </row>
    <row r="32" spans="1:13" x14ac:dyDescent="0.25">
      <c r="A32" s="25"/>
      <c r="B32" s="17"/>
      <c r="C32" s="17"/>
      <c r="D32" s="17"/>
      <c r="E32" s="4"/>
      <c r="F32" s="11"/>
      <c r="G32" s="4"/>
      <c r="H32" s="4"/>
      <c r="I32" s="4"/>
      <c r="J32" s="11"/>
    </row>
    <row r="33" spans="1:13" x14ac:dyDescent="0.25">
      <c r="A33" s="25"/>
      <c r="B33" s="17"/>
      <c r="C33" s="17"/>
      <c r="D33" s="17"/>
      <c r="E33" s="4"/>
      <c r="F33" s="11"/>
      <c r="G33" s="4"/>
      <c r="H33" s="4"/>
      <c r="I33" s="4"/>
      <c r="J33" s="11"/>
    </row>
    <row r="34" spans="1:13" x14ac:dyDescent="0.25">
      <c r="A34" s="25"/>
      <c r="B34" s="17"/>
      <c r="C34" s="17"/>
      <c r="D34" s="17"/>
      <c r="E34" s="4"/>
      <c r="F34" s="11"/>
      <c r="G34" s="4"/>
      <c r="H34" s="4"/>
      <c r="I34" s="4"/>
      <c r="J34" s="11"/>
    </row>
    <row r="35" spans="1:13" x14ac:dyDescent="0.25">
      <c r="A35" s="25"/>
      <c r="B35" s="17"/>
      <c r="C35" s="17"/>
      <c r="D35" s="17"/>
      <c r="E35" s="4"/>
      <c r="F35" s="11"/>
      <c r="G35" s="4"/>
      <c r="H35" s="4"/>
      <c r="I35" s="4"/>
      <c r="J35" s="11"/>
      <c r="M35"/>
    </row>
    <row r="36" spans="1:13" x14ac:dyDescent="0.25">
      <c r="A36" s="25"/>
      <c r="B36" s="17"/>
      <c r="C36" s="17"/>
      <c r="D36" s="17"/>
      <c r="E36" s="4"/>
      <c r="F36" s="11"/>
      <c r="G36" s="4"/>
      <c r="H36" s="4"/>
      <c r="I36" s="4"/>
      <c r="J36" s="11"/>
      <c r="M36"/>
    </row>
    <row r="37" spans="1:13" x14ac:dyDescent="0.25">
      <c r="A37" s="25"/>
      <c r="B37" s="17"/>
      <c r="C37" s="17"/>
      <c r="D37" s="17"/>
      <c r="E37" s="4"/>
      <c r="F37" s="11"/>
      <c r="G37" s="4"/>
      <c r="H37" s="4"/>
      <c r="I37" s="4"/>
      <c r="J37" s="11"/>
      <c r="M37"/>
    </row>
    <row r="38" spans="1:13" x14ac:dyDescent="0.25">
      <c r="A38" s="25"/>
      <c r="B38" s="17"/>
      <c r="C38" s="17"/>
      <c r="D38" s="17"/>
      <c r="E38" s="4"/>
      <c r="F38" s="11"/>
      <c r="G38" s="4"/>
      <c r="H38" s="4"/>
      <c r="I38" s="4"/>
      <c r="J38" s="11"/>
      <c r="M38"/>
    </row>
    <row r="39" spans="1:13" x14ac:dyDescent="0.25">
      <c r="A39" s="25"/>
      <c r="B39" s="17"/>
      <c r="C39" s="17"/>
      <c r="D39" s="17"/>
      <c r="E39" s="4"/>
      <c r="F39" s="11"/>
      <c r="G39" s="4"/>
      <c r="H39" s="4"/>
      <c r="I39" s="4"/>
      <c r="J39" s="11"/>
      <c r="M39"/>
    </row>
    <row r="40" spans="1:13" x14ac:dyDescent="0.25">
      <c r="A40" s="25"/>
      <c r="B40" s="17"/>
      <c r="C40" s="17"/>
      <c r="D40" s="17"/>
      <c r="E40" s="4"/>
      <c r="F40" s="11"/>
      <c r="G40" s="4"/>
      <c r="H40" s="4"/>
      <c r="I40" s="4"/>
      <c r="J40" s="11"/>
      <c r="M40"/>
    </row>
    <row r="41" spans="1:13" x14ac:dyDescent="0.25">
      <c r="A41" s="25"/>
      <c r="B41" s="17"/>
      <c r="C41" s="17"/>
      <c r="D41" s="17"/>
      <c r="E41" s="4"/>
      <c r="F41" s="11"/>
      <c r="G41" s="4"/>
      <c r="H41" s="4"/>
      <c r="I41" s="4"/>
      <c r="J41" s="11"/>
      <c r="M41"/>
    </row>
    <row r="42" spans="1:13" x14ac:dyDescent="0.25">
      <c r="A42" s="25"/>
      <c r="B42" s="17"/>
      <c r="C42" s="17"/>
      <c r="D42" s="17"/>
      <c r="E42" s="4"/>
      <c r="F42" s="11"/>
      <c r="G42" s="4"/>
      <c r="H42" s="4"/>
      <c r="I42" s="4"/>
      <c r="J42" s="11"/>
      <c r="M42"/>
    </row>
    <row r="43" spans="1:13" x14ac:dyDescent="0.25">
      <c r="A43" s="25"/>
      <c r="B43" s="17"/>
      <c r="C43" s="17"/>
      <c r="D43" s="17"/>
      <c r="E43" s="4"/>
      <c r="F43" s="11"/>
      <c r="G43" s="4"/>
      <c r="H43" s="4"/>
      <c r="I43" s="4"/>
      <c r="J43" s="11"/>
      <c r="M43"/>
    </row>
    <row r="44" spans="1:13" x14ac:dyDescent="0.25">
      <c r="A44" s="25"/>
      <c r="B44" s="17"/>
      <c r="C44" s="17"/>
      <c r="D44" s="17"/>
      <c r="E44" s="4"/>
      <c r="F44" s="11"/>
      <c r="G44" s="4"/>
      <c r="H44" s="4"/>
      <c r="I44" s="4"/>
      <c r="J44" s="11"/>
      <c r="M44"/>
    </row>
    <row r="45" spans="1:13" x14ac:dyDescent="0.25">
      <c r="A45" s="25"/>
      <c r="B45" s="17"/>
      <c r="C45" s="17"/>
      <c r="D45" s="17"/>
      <c r="E45" s="4"/>
      <c r="F45" s="11"/>
      <c r="G45" s="4"/>
      <c r="H45" s="4"/>
      <c r="I45" s="4"/>
      <c r="J45" s="11"/>
      <c r="M45"/>
    </row>
    <row r="46" spans="1:13" x14ac:dyDescent="0.25">
      <c r="A46" s="25"/>
      <c r="B46" s="17"/>
      <c r="C46" s="17"/>
      <c r="D46" s="17"/>
      <c r="E46" s="4"/>
      <c r="F46" s="11"/>
      <c r="G46" s="4"/>
      <c r="H46" s="4"/>
      <c r="I46" s="4"/>
      <c r="J46" s="11"/>
      <c r="M46"/>
    </row>
    <row r="47" spans="1:13" x14ac:dyDescent="0.25">
      <c r="A47" s="25"/>
      <c r="B47" s="17"/>
      <c r="C47" s="17"/>
      <c r="D47" s="17"/>
      <c r="E47" s="4"/>
      <c r="F47" s="11"/>
      <c r="G47" s="4"/>
      <c r="H47" s="4"/>
      <c r="I47" s="4"/>
      <c r="J47" s="11"/>
      <c r="M47"/>
    </row>
    <row r="48" spans="1:13" x14ac:dyDescent="0.25">
      <c r="A48" s="25"/>
      <c r="B48" s="17"/>
      <c r="C48" s="17"/>
      <c r="D48" s="17"/>
      <c r="E48" s="4"/>
      <c r="F48" s="11"/>
      <c r="G48" s="4"/>
      <c r="H48" s="4"/>
      <c r="I48" s="4"/>
      <c r="J48" s="11"/>
      <c r="M48"/>
    </row>
  </sheetData>
  <sortState ref="B7:M9">
    <sortCondition ref="L7:L9"/>
    <sortCondition ref="J7:J9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15.28515625" style="2" bestFit="1" customWidth="1"/>
  </cols>
  <sheetData>
    <row r="1" spans="1:7" ht="15.75" x14ac:dyDescent="0.25">
      <c r="A1" s="117" t="s">
        <v>498</v>
      </c>
      <c r="B1" s="117"/>
      <c r="C1" s="117"/>
      <c r="D1" s="117"/>
      <c r="E1" s="9"/>
      <c r="F1" s="20"/>
    </row>
    <row r="2" spans="1:7" ht="15.75" x14ac:dyDescent="0.25">
      <c r="A2" s="117" t="s">
        <v>58</v>
      </c>
      <c r="B2" s="117"/>
      <c r="C2" s="117"/>
      <c r="D2" s="117"/>
      <c r="E2" s="9"/>
      <c r="F2" s="20"/>
    </row>
    <row r="3" spans="1:7" ht="15.75" x14ac:dyDescent="0.25">
      <c r="A3" s="117" t="s">
        <v>483</v>
      </c>
      <c r="B3" s="117"/>
      <c r="C3" s="117"/>
      <c r="D3" s="117"/>
      <c r="E3" s="9"/>
      <c r="F3" s="20"/>
    </row>
    <row r="4" spans="1:7" ht="15.75" x14ac:dyDescent="0.25">
      <c r="A4" s="117" t="s">
        <v>484</v>
      </c>
      <c r="B4" s="117"/>
      <c r="C4" s="117"/>
      <c r="D4" s="117"/>
    </row>
    <row r="5" spans="1:7" x14ac:dyDescent="0.25">
      <c r="E5" s="111" t="s">
        <v>0</v>
      </c>
      <c r="F5" s="113"/>
    </row>
    <row r="6" spans="1:7" x14ac:dyDescent="0.25">
      <c r="A6" t="s">
        <v>2</v>
      </c>
      <c r="B6" t="s">
        <v>3</v>
      </c>
      <c r="C6" t="s">
        <v>4</v>
      </c>
      <c r="D6" t="s">
        <v>5</v>
      </c>
      <c r="E6" s="3" t="s">
        <v>10</v>
      </c>
      <c r="F6" s="59" t="s">
        <v>7</v>
      </c>
      <c r="G6" s="22" t="s">
        <v>11</v>
      </c>
    </row>
    <row r="7" spans="1:7" x14ac:dyDescent="0.25">
      <c r="A7" s="9">
        <v>1</v>
      </c>
      <c r="B7" s="10" t="s">
        <v>109</v>
      </c>
      <c r="C7" s="10" t="s">
        <v>62</v>
      </c>
      <c r="D7" s="10" t="s">
        <v>242</v>
      </c>
      <c r="E7" s="3">
        <v>65</v>
      </c>
      <c r="F7" s="59">
        <v>80.28</v>
      </c>
      <c r="G7" s="23" t="s">
        <v>393</v>
      </c>
    </row>
    <row r="8" spans="1:7" x14ac:dyDescent="0.25">
      <c r="A8" s="9">
        <v>2</v>
      </c>
      <c r="B8" s="10" t="s">
        <v>572</v>
      </c>
      <c r="C8" s="10" t="s">
        <v>98</v>
      </c>
      <c r="D8" s="10" t="s">
        <v>131</v>
      </c>
      <c r="E8" s="3">
        <v>63</v>
      </c>
      <c r="F8" s="59">
        <v>68.989999999999995</v>
      </c>
      <c r="G8" s="23" t="s">
        <v>394</v>
      </c>
    </row>
    <row r="9" spans="1:7" x14ac:dyDescent="0.25">
      <c r="A9" s="9">
        <v>3</v>
      </c>
      <c r="B9" s="10" t="s">
        <v>81</v>
      </c>
      <c r="C9" s="10" t="s">
        <v>82</v>
      </c>
      <c r="D9" s="10" t="s">
        <v>382</v>
      </c>
      <c r="E9" s="3">
        <v>59</v>
      </c>
      <c r="F9" s="59">
        <v>74.25</v>
      </c>
      <c r="G9" s="23" t="s">
        <v>395</v>
      </c>
    </row>
    <row r="10" spans="1:7" x14ac:dyDescent="0.25">
      <c r="A10" s="9">
        <v>4</v>
      </c>
      <c r="B10" s="10" t="s">
        <v>46</v>
      </c>
      <c r="C10" s="10" t="s">
        <v>47</v>
      </c>
      <c r="D10" s="10" t="s">
        <v>48</v>
      </c>
      <c r="E10" s="3">
        <v>56</v>
      </c>
      <c r="F10" s="59">
        <v>70.709999999999994</v>
      </c>
      <c r="G10" s="23" t="s">
        <v>395</v>
      </c>
    </row>
    <row r="11" spans="1:7" x14ac:dyDescent="0.25">
      <c r="A11" s="9">
        <v>5</v>
      </c>
      <c r="B11" s="10" t="s">
        <v>239</v>
      </c>
      <c r="C11" s="10" t="s">
        <v>240</v>
      </c>
      <c r="D11" s="10" t="s">
        <v>241</v>
      </c>
      <c r="E11" s="3">
        <v>55</v>
      </c>
      <c r="F11" s="59">
        <v>59.32</v>
      </c>
      <c r="G11" s="24" t="s">
        <v>395</v>
      </c>
    </row>
    <row r="12" spans="1:7" x14ac:dyDescent="0.25">
      <c r="A12" s="19">
        <v>6</v>
      </c>
      <c r="B12" t="s">
        <v>166</v>
      </c>
      <c r="C12" t="s">
        <v>167</v>
      </c>
      <c r="D12" t="s">
        <v>238</v>
      </c>
      <c r="E12" s="3">
        <v>55</v>
      </c>
      <c r="F12" s="59">
        <v>64.36</v>
      </c>
      <c r="G12" s="16"/>
    </row>
    <row r="13" spans="1:7" x14ac:dyDescent="0.25">
      <c r="A13" s="19">
        <v>7</v>
      </c>
      <c r="B13" t="s">
        <v>428</v>
      </c>
      <c r="C13" t="s">
        <v>429</v>
      </c>
      <c r="D13" t="s">
        <v>571</v>
      </c>
      <c r="E13" s="3">
        <v>55</v>
      </c>
      <c r="F13" s="59">
        <v>64.58</v>
      </c>
      <c r="G13" s="16"/>
    </row>
    <row r="14" spans="1:7" x14ac:dyDescent="0.25">
      <c r="A14" s="19">
        <v>8</v>
      </c>
      <c r="B14" t="s">
        <v>252</v>
      </c>
      <c r="C14" t="s">
        <v>87</v>
      </c>
      <c r="D14" t="s">
        <v>253</v>
      </c>
      <c r="E14" s="3">
        <v>55</v>
      </c>
      <c r="F14" s="59">
        <v>79.58</v>
      </c>
      <c r="G14" s="16"/>
    </row>
    <row r="15" spans="1:7" x14ac:dyDescent="0.25">
      <c r="A15" s="19">
        <v>9</v>
      </c>
      <c r="B15" t="s">
        <v>84</v>
      </c>
      <c r="C15" t="s">
        <v>85</v>
      </c>
      <c r="D15" t="s">
        <v>383</v>
      </c>
      <c r="E15" s="3">
        <v>53</v>
      </c>
      <c r="F15" s="59">
        <v>85.43</v>
      </c>
      <c r="G15" s="16"/>
    </row>
    <row r="16" spans="1:7" x14ac:dyDescent="0.25">
      <c r="A16" s="19">
        <v>10</v>
      </c>
      <c r="B16" t="s">
        <v>201</v>
      </c>
      <c r="C16" t="s">
        <v>202</v>
      </c>
      <c r="D16" t="s">
        <v>203</v>
      </c>
      <c r="E16" s="3">
        <v>50</v>
      </c>
      <c r="F16" s="59">
        <v>75.7</v>
      </c>
      <c r="G16" s="16"/>
    </row>
    <row r="17" spans="1:7" x14ac:dyDescent="0.25">
      <c r="A17" s="19">
        <v>11</v>
      </c>
      <c r="B17" t="s">
        <v>128</v>
      </c>
      <c r="C17" t="s">
        <v>129</v>
      </c>
      <c r="D17" t="s">
        <v>130</v>
      </c>
      <c r="E17" s="3">
        <v>48</v>
      </c>
      <c r="F17" s="59">
        <v>89.04</v>
      </c>
      <c r="G17" s="16"/>
    </row>
    <row r="18" spans="1:7" x14ac:dyDescent="0.25">
      <c r="A18" s="19">
        <v>12</v>
      </c>
      <c r="B18" t="s">
        <v>122</v>
      </c>
      <c r="C18" t="s">
        <v>123</v>
      </c>
      <c r="D18" t="s">
        <v>260</v>
      </c>
      <c r="E18" s="3">
        <v>47</v>
      </c>
      <c r="F18" s="59">
        <v>67.930000000000007</v>
      </c>
      <c r="G18" s="16"/>
    </row>
    <row r="19" spans="1:7" x14ac:dyDescent="0.25">
      <c r="A19" s="19">
        <v>13</v>
      </c>
      <c r="B19" t="s">
        <v>243</v>
      </c>
      <c r="C19" t="s">
        <v>244</v>
      </c>
      <c r="D19" t="s">
        <v>245</v>
      </c>
      <c r="E19" s="3">
        <v>42</v>
      </c>
      <c r="F19" s="59">
        <v>72.2</v>
      </c>
      <c r="G19" s="17"/>
    </row>
    <row r="20" spans="1:7" x14ac:dyDescent="0.25">
      <c r="A20" s="19">
        <v>14</v>
      </c>
      <c r="B20" t="s">
        <v>172</v>
      </c>
      <c r="C20" t="s">
        <v>173</v>
      </c>
      <c r="D20" t="s">
        <v>254</v>
      </c>
      <c r="E20" s="3">
        <v>36</v>
      </c>
      <c r="F20" s="59">
        <v>104.74</v>
      </c>
      <c r="G20" s="17"/>
    </row>
    <row r="21" spans="1:7" x14ac:dyDescent="0.25">
      <c r="A21" s="19">
        <v>15</v>
      </c>
      <c r="B21" t="s">
        <v>420</v>
      </c>
      <c r="C21" t="s">
        <v>421</v>
      </c>
      <c r="D21" t="s">
        <v>422</v>
      </c>
      <c r="E21" s="3">
        <v>35</v>
      </c>
      <c r="F21" s="59">
        <v>95.75</v>
      </c>
      <c r="G21" s="17"/>
    </row>
    <row r="22" spans="1:7" x14ac:dyDescent="0.25">
      <c r="A22" s="19">
        <v>16</v>
      </c>
      <c r="B22" t="s">
        <v>249</v>
      </c>
      <c r="C22" t="s">
        <v>250</v>
      </c>
      <c r="D22" t="s">
        <v>251</v>
      </c>
      <c r="E22" s="3">
        <v>26</v>
      </c>
      <c r="F22" s="59">
        <v>119.56</v>
      </c>
      <c r="G22" s="17"/>
    </row>
    <row r="23" spans="1:7" x14ac:dyDescent="0.25">
      <c r="A23" s="19">
        <v>17</v>
      </c>
      <c r="B23" t="s">
        <v>223</v>
      </c>
      <c r="C23" t="s">
        <v>224</v>
      </c>
      <c r="D23" t="s">
        <v>225</v>
      </c>
      <c r="E23" s="3">
        <v>25</v>
      </c>
      <c r="F23" s="59">
        <v>79.58</v>
      </c>
      <c r="G23" s="17"/>
    </row>
    <row r="24" spans="1:7" x14ac:dyDescent="0.25">
      <c r="A24" s="19">
        <v>18</v>
      </c>
      <c r="B24" t="s">
        <v>169</v>
      </c>
      <c r="C24" t="s">
        <v>170</v>
      </c>
      <c r="D24" t="s">
        <v>237</v>
      </c>
      <c r="E24" s="3">
        <v>22</v>
      </c>
      <c r="F24" s="59">
        <v>66.16</v>
      </c>
      <c r="G24" s="17"/>
    </row>
    <row r="25" spans="1:7" x14ac:dyDescent="0.25">
      <c r="A25" s="19">
        <v>19</v>
      </c>
      <c r="B25" t="s">
        <v>84</v>
      </c>
      <c r="C25" t="s">
        <v>85</v>
      </c>
      <c r="D25" t="s">
        <v>162</v>
      </c>
      <c r="E25" s="3">
        <v>17</v>
      </c>
      <c r="F25" s="59">
        <v>62.44</v>
      </c>
      <c r="G25" s="17"/>
    </row>
    <row r="26" spans="1:7" x14ac:dyDescent="0.25">
      <c r="A26" s="19">
        <v>20</v>
      </c>
      <c r="B26" t="s">
        <v>234</v>
      </c>
      <c r="C26" t="s">
        <v>235</v>
      </c>
      <c r="D26" t="s">
        <v>236</v>
      </c>
      <c r="E26" s="3">
        <v>17</v>
      </c>
      <c r="F26" s="59">
        <v>73.400000000000006</v>
      </c>
    </row>
    <row r="27" spans="1:7" x14ac:dyDescent="0.25">
      <c r="A27" s="19">
        <v>21</v>
      </c>
      <c r="B27" t="s">
        <v>195</v>
      </c>
      <c r="C27" t="s">
        <v>196</v>
      </c>
      <c r="D27" t="s">
        <v>197</v>
      </c>
      <c r="E27" s="3">
        <v>7</v>
      </c>
      <c r="F27" s="59">
        <v>71.180000000000007</v>
      </c>
    </row>
    <row r="28" spans="1:7" x14ac:dyDescent="0.25">
      <c r="A28" s="19">
        <v>22</v>
      </c>
      <c r="B28" t="s">
        <v>77</v>
      </c>
      <c r="C28" t="s">
        <v>226</v>
      </c>
      <c r="D28" t="s">
        <v>227</v>
      </c>
      <c r="E28" s="12">
        <v>7</v>
      </c>
      <c r="F28" s="60">
        <v>82.57</v>
      </c>
    </row>
    <row r="29" spans="1:7" x14ac:dyDescent="0.25">
      <c r="A29" s="19"/>
      <c r="E29" s="4"/>
      <c r="F29" s="11"/>
    </row>
    <row r="30" spans="1:7" x14ac:dyDescent="0.25">
      <c r="A30" s="19"/>
      <c r="E30" s="4"/>
      <c r="F30" s="11"/>
    </row>
    <row r="31" spans="1:7" x14ac:dyDescent="0.25">
      <c r="A31" s="19"/>
      <c r="E31" s="4"/>
      <c r="F31" s="11"/>
    </row>
    <row r="32" spans="1:7" x14ac:dyDescent="0.25">
      <c r="A32" s="19"/>
      <c r="E32" s="4"/>
      <c r="F32" s="11"/>
    </row>
    <row r="33" spans="1:7" x14ac:dyDescent="0.25">
      <c r="A33" s="19"/>
      <c r="E33" s="4"/>
      <c r="F33" s="11"/>
    </row>
    <row r="34" spans="1:7" x14ac:dyDescent="0.25">
      <c r="A34" s="19"/>
      <c r="E34" s="4"/>
      <c r="F34" s="11"/>
    </row>
    <row r="35" spans="1:7" x14ac:dyDescent="0.25">
      <c r="A35" s="19"/>
      <c r="G35"/>
    </row>
    <row r="36" spans="1:7" x14ac:dyDescent="0.25">
      <c r="A36" s="19"/>
      <c r="G36"/>
    </row>
    <row r="37" spans="1:7" x14ac:dyDescent="0.25">
      <c r="A37" s="19"/>
      <c r="G37"/>
    </row>
    <row r="38" spans="1:7" x14ac:dyDescent="0.25">
      <c r="A38" s="19"/>
      <c r="G38"/>
    </row>
    <row r="39" spans="1:7" x14ac:dyDescent="0.25">
      <c r="A39" s="19"/>
      <c r="G39"/>
    </row>
    <row r="40" spans="1:7" x14ac:dyDescent="0.25">
      <c r="A40" s="19"/>
      <c r="G40"/>
    </row>
    <row r="41" spans="1:7" x14ac:dyDescent="0.25">
      <c r="A41" s="19"/>
      <c r="G41"/>
    </row>
    <row r="42" spans="1:7" x14ac:dyDescent="0.25">
      <c r="A42" s="19"/>
      <c r="G42"/>
    </row>
    <row r="43" spans="1:7" x14ac:dyDescent="0.25">
      <c r="A43" s="19"/>
      <c r="G43"/>
    </row>
    <row r="44" spans="1:7" x14ac:dyDescent="0.25">
      <c r="A44" s="19"/>
      <c r="G44"/>
    </row>
    <row r="45" spans="1:7" x14ac:dyDescent="0.25">
      <c r="A45" s="19"/>
      <c r="G45"/>
    </row>
    <row r="46" spans="1:7" x14ac:dyDescent="0.25">
      <c r="A46" s="19"/>
      <c r="G46"/>
    </row>
    <row r="47" spans="1:7" x14ac:dyDescent="0.25">
      <c r="A47" s="19"/>
      <c r="G47"/>
    </row>
    <row r="48" spans="1:7" x14ac:dyDescent="0.25">
      <c r="A48" s="19"/>
      <c r="G48"/>
    </row>
  </sheetData>
  <sortState ref="B7:G28">
    <sortCondition descending="1" ref="E7:E28"/>
    <sortCondition ref="F7:F28"/>
  </sortState>
  <mergeCells count="5">
    <mergeCell ref="E5:F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E1"/>
    </sheetView>
  </sheetViews>
  <sheetFormatPr defaultRowHeight="15" x14ac:dyDescent="0.25"/>
  <cols>
    <col min="1" max="1" width="5.7109375" customWidth="1"/>
    <col min="2" max="2" width="10.5703125" bestFit="1" customWidth="1"/>
    <col min="3" max="3" width="9.85546875" bestFit="1" customWidth="1"/>
    <col min="4" max="4" width="22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6.5703125" bestFit="1" customWidth="1"/>
    <col min="14" max="14" width="15.7109375" style="2" bestFit="1" customWidth="1"/>
  </cols>
  <sheetData>
    <row r="1" spans="1:14" ht="15.75" x14ac:dyDescent="0.25">
      <c r="A1" s="117" t="s">
        <v>499</v>
      </c>
      <c r="B1" s="117"/>
      <c r="C1" s="117"/>
      <c r="D1" s="117"/>
      <c r="E1" s="117"/>
      <c r="F1" s="20"/>
      <c r="G1" s="9"/>
      <c r="H1" s="9"/>
    </row>
    <row r="2" spans="1:14" ht="15.75" x14ac:dyDescent="0.25">
      <c r="A2" s="117" t="s">
        <v>58</v>
      </c>
      <c r="B2" s="117"/>
      <c r="C2" s="117"/>
      <c r="D2" s="117"/>
      <c r="E2" s="117"/>
      <c r="F2" s="20"/>
      <c r="G2" s="9"/>
      <c r="H2" s="9"/>
    </row>
    <row r="3" spans="1:14" ht="15.75" x14ac:dyDescent="0.25">
      <c r="A3" s="117" t="s">
        <v>483</v>
      </c>
      <c r="B3" s="117"/>
      <c r="C3" s="117"/>
      <c r="D3" s="117"/>
      <c r="E3" s="117"/>
      <c r="F3" s="20"/>
      <c r="G3" s="9"/>
      <c r="H3" s="9"/>
    </row>
    <row r="4" spans="1:14" ht="15.75" x14ac:dyDescent="0.25">
      <c r="A4" s="117" t="s">
        <v>484</v>
      </c>
      <c r="B4" s="117"/>
      <c r="C4" s="117"/>
      <c r="D4" s="117"/>
      <c r="E4" s="117"/>
    </row>
    <row r="5" spans="1:14" x14ac:dyDescent="0.25">
      <c r="E5" s="111" t="s">
        <v>0</v>
      </c>
      <c r="F5" s="112"/>
      <c r="G5" s="112"/>
      <c r="H5" s="112"/>
      <c r="I5" s="111" t="s">
        <v>1</v>
      </c>
      <c r="J5" s="112"/>
      <c r="K5" s="112"/>
      <c r="L5" s="113"/>
    </row>
    <row r="6" spans="1:14" ht="45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4" t="s">
        <v>9</v>
      </c>
      <c r="I6" s="3" t="s">
        <v>6</v>
      </c>
      <c r="J6" s="11" t="s">
        <v>7</v>
      </c>
      <c r="K6" s="5" t="s">
        <v>8</v>
      </c>
      <c r="L6" s="6" t="s">
        <v>9</v>
      </c>
      <c r="M6" s="70" t="s">
        <v>482</v>
      </c>
      <c r="N6" s="22" t="s">
        <v>11</v>
      </c>
    </row>
    <row r="7" spans="1:14" x14ac:dyDescent="0.25">
      <c r="A7" s="9">
        <v>1</v>
      </c>
      <c r="B7" s="10" t="s">
        <v>218</v>
      </c>
      <c r="C7" s="10" t="s">
        <v>219</v>
      </c>
      <c r="D7" s="10" t="s">
        <v>220</v>
      </c>
      <c r="E7" s="3">
        <v>0</v>
      </c>
      <c r="F7" s="11">
        <v>81</v>
      </c>
      <c r="G7" s="4">
        <v>0</v>
      </c>
      <c r="H7" s="4">
        <f t="shared" ref="H7:H15" si="0">E7+G7</f>
        <v>0</v>
      </c>
      <c r="I7" s="3">
        <v>0</v>
      </c>
      <c r="J7" s="11">
        <v>49.87</v>
      </c>
      <c r="K7" s="4">
        <v>0</v>
      </c>
      <c r="L7" s="6">
        <f t="shared" ref="L7:L15" si="1">I7+K7</f>
        <v>0</v>
      </c>
      <c r="M7" s="71">
        <f t="shared" ref="M7:M15" si="2">H7+L7</f>
        <v>0</v>
      </c>
      <c r="N7" s="23" t="s">
        <v>500</v>
      </c>
    </row>
    <row r="8" spans="1:14" x14ac:dyDescent="0.25">
      <c r="A8" s="9">
        <v>2</v>
      </c>
      <c r="B8" s="10" t="s">
        <v>89</v>
      </c>
      <c r="C8" s="10" t="s">
        <v>35</v>
      </c>
      <c r="D8" s="10" t="s">
        <v>213</v>
      </c>
      <c r="E8" s="3">
        <v>0</v>
      </c>
      <c r="F8" s="11">
        <v>79.040000000000006</v>
      </c>
      <c r="G8" s="4">
        <v>0</v>
      </c>
      <c r="H8" s="4">
        <f t="shared" si="0"/>
        <v>0</v>
      </c>
      <c r="I8" s="3">
        <v>0</v>
      </c>
      <c r="J8" s="11">
        <v>60.2</v>
      </c>
      <c r="K8" s="4">
        <v>0</v>
      </c>
      <c r="L8" s="6">
        <f t="shared" si="1"/>
        <v>0</v>
      </c>
      <c r="M8" s="71">
        <f t="shared" si="2"/>
        <v>0</v>
      </c>
      <c r="N8" s="23" t="s">
        <v>501</v>
      </c>
    </row>
    <row r="9" spans="1:14" x14ac:dyDescent="0.25">
      <c r="A9" s="9">
        <v>3</v>
      </c>
      <c r="B9" s="10" t="s">
        <v>109</v>
      </c>
      <c r="C9" s="10" t="s">
        <v>144</v>
      </c>
      <c r="D9" s="10" t="s">
        <v>145</v>
      </c>
      <c r="E9" s="3">
        <v>4</v>
      </c>
      <c r="F9" s="11">
        <v>75.430000000000007</v>
      </c>
      <c r="G9" s="4">
        <v>0</v>
      </c>
      <c r="H9" s="4">
        <f t="shared" si="0"/>
        <v>4</v>
      </c>
      <c r="I9" s="3">
        <v>0</v>
      </c>
      <c r="J9" s="11">
        <v>47.11</v>
      </c>
      <c r="K9" s="4">
        <v>0</v>
      </c>
      <c r="L9" s="6">
        <f t="shared" si="1"/>
        <v>0</v>
      </c>
      <c r="M9" s="71">
        <f t="shared" si="2"/>
        <v>4</v>
      </c>
      <c r="N9" s="23" t="s">
        <v>502</v>
      </c>
    </row>
    <row r="10" spans="1:14" x14ac:dyDescent="0.25">
      <c r="A10" s="9">
        <v>4</v>
      </c>
      <c r="B10" s="10" t="s">
        <v>204</v>
      </c>
      <c r="C10" s="10" t="s">
        <v>205</v>
      </c>
      <c r="D10" s="10" t="s">
        <v>206</v>
      </c>
      <c r="E10" s="3">
        <v>0</v>
      </c>
      <c r="F10" s="11">
        <v>79.11</v>
      </c>
      <c r="G10" s="4">
        <v>0</v>
      </c>
      <c r="H10" s="4">
        <f t="shared" si="0"/>
        <v>0</v>
      </c>
      <c r="I10" s="3">
        <v>4</v>
      </c>
      <c r="J10" s="11">
        <v>59.06</v>
      </c>
      <c r="K10" s="4">
        <v>0</v>
      </c>
      <c r="L10" s="6">
        <f t="shared" si="1"/>
        <v>4</v>
      </c>
      <c r="M10" s="71">
        <f t="shared" si="2"/>
        <v>4</v>
      </c>
      <c r="N10" s="23" t="s">
        <v>502</v>
      </c>
    </row>
    <row r="11" spans="1:14" x14ac:dyDescent="0.25">
      <c r="A11" s="9">
        <v>5</v>
      </c>
      <c r="B11" s="10" t="s">
        <v>215</v>
      </c>
      <c r="C11" s="10" t="s">
        <v>216</v>
      </c>
      <c r="D11" s="10" t="s">
        <v>217</v>
      </c>
      <c r="E11" s="3">
        <v>8</v>
      </c>
      <c r="F11" s="11">
        <v>74.39</v>
      </c>
      <c r="G11" s="4">
        <v>0</v>
      </c>
      <c r="H11" s="4">
        <f t="shared" si="0"/>
        <v>8</v>
      </c>
      <c r="I11" s="3">
        <v>8</v>
      </c>
      <c r="J11" s="11">
        <v>68.11</v>
      </c>
      <c r="K11" s="4">
        <v>0</v>
      </c>
      <c r="L11" s="6">
        <f t="shared" si="1"/>
        <v>8</v>
      </c>
      <c r="M11" s="71">
        <f t="shared" si="2"/>
        <v>16</v>
      </c>
      <c r="N11" s="24" t="s">
        <v>502</v>
      </c>
    </row>
    <row r="12" spans="1:14" x14ac:dyDescent="0.25">
      <c r="A12" s="19">
        <v>6</v>
      </c>
      <c r="B12" t="s">
        <v>201</v>
      </c>
      <c r="C12" t="s">
        <v>202</v>
      </c>
      <c r="D12" t="s">
        <v>203</v>
      </c>
      <c r="E12" s="3">
        <v>8</v>
      </c>
      <c r="F12" s="11">
        <v>83.31</v>
      </c>
      <c r="G12" s="4">
        <v>0</v>
      </c>
      <c r="H12" s="4">
        <f t="shared" si="0"/>
        <v>8</v>
      </c>
      <c r="I12" s="3">
        <v>8</v>
      </c>
      <c r="J12" s="11">
        <v>66.06</v>
      </c>
      <c r="K12" s="4">
        <v>2</v>
      </c>
      <c r="L12" s="6">
        <f t="shared" si="1"/>
        <v>10</v>
      </c>
      <c r="M12" s="71">
        <f t="shared" si="2"/>
        <v>18</v>
      </c>
      <c r="N12" s="16"/>
    </row>
    <row r="13" spans="1:14" x14ac:dyDescent="0.25">
      <c r="A13" s="19">
        <v>7</v>
      </c>
      <c r="B13" t="s">
        <v>192</v>
      </c>
      <c r="C13" t="s">
        <v>193</v>
      </c>
      <c r="D13" t="s">
        <v>194</v>
      </c>
      <c r="E13" s="3">
        <v>12</v>
      </c>
      <c r="F13" s="11">
        <v>76.89</v>
      </c>
      <c r="G13" s="4">
        <v>0</v>
      </c>
      <c r="H13" s="4">
        <f t="shared" si="0"/>
        <v>12</v>
      </c>
      <c r="I13" s="3">
        <v>8</v>
      </c>
      <c r="J13" s="11">
        <v>57.3</v>
      </c>
      <c r="K13" s="4">
        <v>0</v>
      </c>
      <c r="L13" s="6">
        <f t="shared" si="1"/>
        <v>8</v>
      </c>
      <c r="M13" s="71">
        <f t="shared" si="2"/>
        <v>20</v>
      </c>
      <c r="N13" s="16"/>
    </row>
    <row r="14" spans="1:14" x14ac:dyDescent="0.25">
      <c r="A14" s="19">
        <v>8</v>
      </c>
      <c r="B14" t="s">
        <v>195</v>
      </c>
      <c r="C14" t="s">
        <v>196</v>
      </c>
      <c r="D14" t="s">
        <v>197</v>
      </c>
      <c r="E14" s="3">
        <v>8</v>
      </c>
      <c r="F14" s="11">
        <v>78.900000000000006</v>
      </c>
      <c r="G14" s="4">
        <v>0</v>
      </c>
      <c r="H14" s="4">
        <f t="shared" si="0"/>
        <v>8</v>
      </c>
      <c r="I14" s="3">
        <v>16</v>
      </c>
      <c r="J14" s="11">
        <v>59.02</v>
      </c>
      <c r="K14" s="4">
        <v>0</v>
      </c>
      <c r="L14" s="6">
        <f t="shared" si="1"/>
        <v>16</v>
      </c>
      <c r="M14" s="71">
        <f t="shared" si="2"/>
        <v>24</v>
      </c>
      <c r="N14" s="16"/>
    </row>
    <row r="15" spans="1:14" x14ac:dyDescent="0.25">
      <c r="A15" s="19">
        <v>9</v>
      </c>
      <c r="B15" t="s">
        <v>210</v>
      </c>
      <c r="C15" t="s">
        <v>211</v>
      </c>
      <c r="D15" t="s">
        <v>212</v>
      </c>
      <c r="E15" s="3">
        <v>16</v>
      </c>
      <c r="F15" s="11">
        <v>86.96</v>
      </c>
      <c r="G15" s="4">
        <v>1</v>
      </c>
      <c r="H15" s="4">
        <f t="shared" si="0"/>
        <v>17</v>
      </c>
      <c r="I15" s="3">
        <v>12</v>
      </c>
      <c r="J15" s="11">
        <v>65.48</v>
      </c>
      <c r="K15" s="4">
        <v>1</v>
      </c>
      <c r="L15" s="6">
        <f t="shared" si="1"/>
        <v>13</v>
      </c>
      <c r="M15" s="72">
        <f t="shared" si="2"/>
        <v>30</v>
      </c>
      <c r="N15" s="16"/>
    </row>
    <row r="16" spans="1:14" x14ac:dyDescent="0.25">
      <c r="A16" s="25">
        <v>10</v>
      </c>
      <c r="B16" s="26" t="s">
        <v>581</v>
      </c>
      <c r="C16" s="26" t="s">
        <v>576</v>
      </c>
      <c r="D16" s="26" t="s">
        <v>582</v>
      </c>
      <c r="E16" s="12">
        <v>0</v>
      </c>
      <c r="F16" s="13">
        <v>81.42</v>
      </c>
      <c r="G16" s="14">
        <v>0</v>
      </c>
      <c r="H16" s="14">
        <v>0</v>
      </c>
      <c r="I16" s="12" t="s">
        <v>60</v>
      </c>
      <c r="J16" s="13"/>
      <c r="K16" s="14"/>
      <c r="L16" s="15" t="s">
        <v>60</v>
      </c>
      <c r="M16" s="7"/>
      <c r="N16" s="16"/>
    </row>
    <row r="17" spans="1:14" x14ac:dyDescent="0.25">
      <c r="A17" s="25"/>
      <c r="B17" s="17"/>
      <c r="C17" s="17"/>
      <c r="D17" s="17"/>
      <c r="E17" s="4"/>
      <c r="F17" s="11"/>
      <c r="G17" s="4"/>
      <c r="H17" s="4"/>
      <c r="I17" s="4"/>
      <c r="J17" s="11"/>
      <c r="K17" s="4"/>
      <c r="L17" s="4"/>
      <c r="M17" s="7"/>
      <c r="N17" s="16"/>
    </row>
    <row r="18" spans="1:14" x14ac:dyDescent="0.25">
      <c r="A18" s="25"/>
      <c r="B18" s="17"/>
      <c r="C18" s="17"/>
      <c r="D18" s="17"/>
      <c r="E18" s="4"/>
      <c r="F18" s="11"/>
      <c r="G18" s="4"/>
      <c r="H18" s="4"/>
      <c r="I18" s="4"/>
      <c r="J18" s="11"/>
      <c r="K18" s="4"/>
      <c r="L18" s="4"/>
      <c r="M18" s="7"/>
      <c r="N18" s="16"/>
    </row>
    <row r="19" spans="1:14" x14ac:dyDescent="0.25">
      <c r="A19" s="25"/>
      <c r="B19" s="17"/>
      <c r="C19" s="17"/>
      <c r="D19" s="17"/>
      <c r="E19" s="4"/>
      <c r="F19" s="11"/>
      <c r="G19" s="4"/>
      <c r="H19" s="4"/>
      <c r="I19" s="4"/>
      <c r="J19" s="11"/>
      <c r="K19" s="4"/>
      <c r="L19" s="4"/>
      <c r="M19" s="7"/>
      <c r="N19" s="17"/>
    </row>
    <row r="20" spans="1:14" x14ac:dyDescent="0.25">
      <c r="A20" s="25"/>
      <c r="B20" s="17"/>
      <c r="C20" s="17"/>
      <c r="D20" s="17"/>
      <c r="E20" s="4"/>
      <c r="F20" s="11"/>
      <c r="G20" s="4"/>
      <c r="H20" s="4"/>
      <c r="I20" s="4"/>
      <c r="J20" s="11"/>
      <c r="K20" s="4"/>
      <c r="L20" s="4"/>
      <c r="M20" s="7"/>
      <c r="N20" s="17"/>
    </row>
    <row r="21" spans="1:14" x14ac:dyDescent="0.25">
      <c r="A21" s="25"/>
      <c r="B21" s="17"/>
      <c r="C21" s="17"/>
      <c r="D21" s="17"/>
      <c r="E21" s="4"/>
      <c r="F21" s="11"/>
      <c r="G21" s="4"/>
      <c r="H21" s="4"/>
      <c r="I21" s="4"/>
      <c r="J21" s="11"/>
      <c r="K21" s="4"/>
      <c r="L21" s="4"/>
      <c r="M21" s="7"/>
      <c r="N21" s="17"/>
    </row>
    <row r="22" spans="1:14" x14ac:dyDescent="0.25">
      <c r="A22" s="25"/>
      <c r="B22" s="17"/>
      <c r="C22" s="17"/>
      <c r="D22" s="17"/>
      <c r="E22" s="4"/>
      <c r="F22" s="11"/>
      <c r="G22" s="4"/>
      <c r="H22" s="4"/>
      <c r="I22" s="4"/>
      <c r="J22" s="11"/>
      <c r="K22" s="4"/>
      <c r="L22" s="4"/>
      <c r="M22" s="7"/>
      <c r="N22" s="17"/>
    </row>
    <row r="23" spans="1:14" x14ac:dyDescent="0.25">
      <c r="A23" s="25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7"/>
      <c r="N23" s="17"/>
    </row>
    <row r="24" spans="1:14" x14ac:dyDescent="0.25">
      <c r="A24" s="25"/>
      <c r="B24" s="26"/>
      <c r="C24" s="26"/>
      <c r="D24" s="26"/>
      <c r="E24" s="4"/>
      <c r="F24" s="11"/>
      <c r="G24" s="4"/>
      <c r="H24" s="4"/>
      <c r="I24" s="4"/>
      <c r="J24" s="11"/>
      <c r="K24" s="4"/>
      <c r="L24" s="4"/>
      <c r="M24" s="7"/>
      <c r="N24" s="17"/>
    </row>
    <row r="25" spans="1:14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7"/>
      <c r="N25" s="17"/>
    </row>
    <row r="26" spans="1:14" x14ac:dyDescent="0.25">
      <c r="A26" s="25"/>
      <c r="B26" s="17"/>
      <c r="C26" s="17"/>
      <c r="D26" s="17"/>
      <c r="E26" s="4"/>
      <c r="F26" s="11"/>
      <c r="G26" s="4"/>
      <c r="H26" s="4"/>
      <c r="I26" s="4"/>
      <c r="J26" s="11"/>
      <c r="K26" s="4"/>
      <c r="L26" s="4"/>
    </row>
    <row r="27" spans="1:14" x14ac:dyDescent="0.25">
      <c r="A27" s="25"/>
      <c r="B27" s="17"/>
      <c r="C27" s="17"/>
      <c r="D27" s="17"/>
      <c r="E27" s="4"/>
      <c r="F27" s="11"/>
      <c r="G27" s="4"/>
      <c r="H27" s="4"/>
      <c r="I27" s="4"/>
      <c r="J27" s="11"/>
      <c r="K27" s="4"/>
      <c r="L27" s="4"/>
    </row>
    <row r="28" spans="1:14" x14ac:dyDescent="0.25">
      <c r="A28" s="25"/>
      <c r="B28" s="17"/>
      <c r="C28" s="17"/>
      <c r="D28" s="17"/>
      <c r="E28" s="4"/>
      <c r="F28" s="11"/>
      <c r="G28" s="4"/>
      <c r="H28" s="4"/>
      <c r="I28" s="4"/>
      <c r="J28" s="11"/>
      <c r="K28" s="4"/>
      <c r="L28" s="4"/>
    </row>
    <row r="29" spans="1:14" x14ac:dyDescent="0.25">
      <c r="A29" s="25"/>
      <c r="B29" s="17"/>
      <c r="C29" s="17"/>
      <c r="D29" s="17"/>
      <c r="E29" s="4"/>
      <c r="F29" s="11"/>
      <c r="G29" s="4"/>
      <c r="H29" s="4"/>
      <c r="I29" s="4"/>
      <c r="J29" s="11"/>
      <c r="K29" s="4"/>
      <c r="L29" s="4"/>
    </row>
    <row r="30" spans="1:14" x14ac:dyDescent="0.25">
      <c r="A30" s="25"/>
      <c r="B30" s="17"/>
      <c r="C30" s="17"/>
      <c r="D30" s="17"/>
      <c r="E30" s="4"/>
      <c r="F30" s="11"/>
      <c r="G30" s="4"/>
      <c r="H30" s="4"/>
      <c r="I30" s="4"/>
      <c r="J30" s="11"/>
      <c r="K30" s="4"/>
      <c r="L30" s="4"/>
    </row>
    <row r="31" spans="1:14" x14ac:dyDescent="0.25">
      <c r="A31" s="25"/>
      <c r="B31" s="17"/>
      <c r="C31" s="17"/>
      <c r="D31" s="17"/>
      <c r="E31" s="4"/>
      <c r="F31" s="11"/>
      <c r="G31" s="4"/>
      <c r="H31" s="4"/>
      <c r="I31" s="4"/>
      <c r="J31" s="11"/>
      <c r="K31" s="4"/>
      <c r="L31" s="4"/>
    </row>
    <row r="32" spans="1:14" x14ac:dyDescent="0.25">
      <c r="A32" s="25"/>
      <c r="B32" s="17"/>
      <c r="C32" s="17"/>
      <c r="D32" s="17"/>
      <c r="E32" s="4"/>
      <c r="F32" s="11"/>
      <c r="G32" s="4"/>
      <c r="H32" s="4"/>
      <c r="I32" s="4"/>
      <c r="J32" s="11"/>
      <c r="K32" s="4"/>
      <c r="L32" s="4"/>
    </row>
    <row r="33" spans="1:14" x14ac:dyDescent="0.25">
      <c r="A33" s="25"/>
      <c r="B33" s="17"/>
      <c r="C33" s="17"/>
      <c r="D33" s="17"/>
      <c r="E33" s="4"/>
      <c r="F33" s="11"/>
      <c r="G33" s="4"/>
      <c r="H33" s="4"/>
      <c r="I33" s="4"/>
      <c r="J33" s="11"/>
      <c r="K33" s="4"/>
      <c r="L33" s="4"/>
    </row>
    <row r="34" spans="1:14" x14ac:dyDescent="0.25">
      <c r="A34" s="25"/>
      <c r="B34" s="17"/>
      <c r="C34" s="17"/>
      <c r="D34" s="17"/>
      <c r="E34" s="4"/>
      <c r="F34" s="11"/>
      <c r="G34" s="4"/>
      <c r="H34" s="4"/>
      <c r="I34" s="4"/>
      <c r="J34" s="11"/>
      <c r="K34" s="4"/>
      <c r="L34" s="4"/>
    </row>
    <row r="35" spans="1:14" x14ac:dyDescent="0.25">
      <c r="A35" s="25"/>
      <c r="B35" s="17"/>
      <c r="C35" s="17"/>
      <c r="D35" s="17"/>
      <c r="E35" s="4"/>
      <c r="F35" s="11"/>
      <c r="G35" s="4"/>
      <c r="H35" s="4"/>
      <c r="I35" s="4"/>
      <c r="J35" s="11"/>
      <c r="K35" s="4"/>
      <c r="L35" s="4"/>
      <c r="N35"/>
    </row>
    <row r="36" spans="1:14" x14ac:dyDescent="0.25">
      <c r="A36" s="25"/>
      <c r="B36" s="17"/>
      <c r="C36" s="17"/>
      <c r="D36" s="17"/>
      <c r="E36" s="4"/>
      <c r="F36" s="11"/>
      <c r="G36" s="4"/>
      <c r="H36" s="4"/>
      <c r="I36" s="4"/>
      <c r="J36" s="11"/>
      <c r="K36" s="4"/>
      <c r="L36" s="4"/>
      <c r="N36"/>
    </row>
    <row r="37" spans="1:14" x14ac:dyDescent="0.25">
      <c r="A37" s="25"/>
      <c r="B37" s="17"/>
      <c r="C37" s="17"/>
      <c r="D37" s="17"/>
      <c r="E37" s="4"/>
      <c r="F37" s="11"/>
      <c r="G37" s="4"/>
      <c r="H37" s="4"/>
      <c r="I37" s="4"/>
      <c r="J37" s="11"/>
      <c r="K37" s="4"/>
      <c r="L37" s="4"/>
      <c r="N37"/>
    </row>
    <row r="38" spans="1:14" x14ac:dyDescent="0.25">
      <c r="A38" s="25"/>
      <c r="B38" s="17"/>
      <c r="C38" s="17"/>
      <c r="D38" s="17"/>
      <c r="E38" s="4"/>
      <c r="F38" s="11"/>
      <c r="G38" s="4"/>
      <c r="H38" s="4"/>
      <c r="I38" s="4"/>
      <c r="J38" s="11"/>
      <c r="K38" s="4"/>
      <c r="L38" s="4"/>
      <c r="N38"/>
    </row>
    <row r="39" spans="1:14" x14ac:dyDescent="0.25">
      <c r="A39" s="25"/>
      <c r="B39" s="17"/>
      <c r="C39" s="17"/>
      <c r="D39" s="17"/>
      <c r="E39" s="4"/>
      <c r="F39" s="11"/>
      <c r="G39" s="4"/>
      <c r="H39" s="4"/>
      <c r="I39" s="4"/>
      <c r="J39" s="11"/>
      <c r="K39" s="4"/>
      <c r="L39" s="4"/>
      <c r="N39"/>
    </row>
    <row r="40" spans="1:14" x14ac:dyDescent="0.25">
      <c r="A40" s="25"/>
      <c r="B40" s="17"/>
      <c r="C40" s="17"/>
      <c r="D40" s="17"/>
      <c r="E40" s="4"/>
      <c r="F40" s="11"/>
      <c r="G40" s="4"/>
      <c r="H40" s="4"/>
      <c r="I40" s="4"/>
      <c r="J40" s="11"/>
      <c r="K40" s="4"/>
      <c r="L40" s="4"/>
      <c r="N40"/>
    </row>
    <row r="41" spans="1:14" x14ac:dyDescent="0.25">
      <c r="A41" s="25"/>
      <c r="B41" s="17"/>
      <c r="C41" s="17"/>
      <c r="D41" s="17"/>
      <c r="E41" s="4"/>
      <c r="F41" s="11"/>
      <c r="G41" s="4"/>
      <c r="H41" s="4"/>
      <c r="I41" s="4"/>
      <c r="J41" s="11"/>
      <c r="K41" s="4"/>
      <c r="L41" s="4"/>
      <c r="N41"/>
    </row>
    <row r="42" spans="1:14" x14ac:dyDescent="0.25">
      <c r="A42" s="25"/>
      <c r="B42" s="17"/>
      <c r="C42" s="17"/>
      <c r="D42" s="17"/>
      <c r="E42" s="4"/>
      <c r="F42" s="11"/>
      <c r="G42" s="4"/>
      <c r="H42" s="4"/>
      <c r="I42" s="4"/>
      <c r="J42" s="11"/>
      <c r="K42" s="4"/>
      <c r="L42" s="4"/>
      <c r="N42"/>
    </row>
    <row r="43" spans="1:14" x14ac:dyDescent="0.25">
      <c r="A43" s="25"/>
      <c r="B43" s="17"/>
      <c r="C43" s="17"/>
      <c r="D43" s="17"/>
      <c r="E43" s="4"/>
      <c r="F43" s="11"/>
      <c r="G43" s="4"/>
      <c r="H43" s="4"/>
      <c r="I43" s="4"/>
      <c r="J43" s="11"/>
      <c r="K43" s="4"/>
      <c r="L43" s="4"/>
      <c r="N43"/>
    </row>
    <row r="44" spans="1:14" x14ac:dyDescent="0.25">
      <c r="A44" s="25"/>
      <c r="B44" s="17"/>
      <c r="C44" s="17"/>
      <c r="D44" s="17"/>
      <c r="E44" s="4"/>
      <c r="F44" s="11"/>
      <c r="G44" s="4"/>
      <c r="H44" s="4"/>
      <c r="I44" s="4"/>
      <c r="J44" s="11"/>
      <c r="K44" s="4"/>
      <c r="L44" s="4"/>
      <c r="N44"/>
    </row>
    <row r="45" spans="1:14" x14ac:dyDescent="0.25">
      <c r="A45" s="25"/>
      <c r="B45" s="17"/>
      <c r="C45" s="17"/>
      <c r="D45" s="17"/>
      <c r="E45" s="4"/>
      <c r="F45" s="11"/>
      <c r="G45" s="4"/>
      <c r="H45" s="4"/>
      <c r="I45" s="4"/>
      <c r="J45" s="11"/>
      <c r="K45" s="4"/>
      <c r="L45" s="4"/>
      <c r="N45"/>
    </row>
    <row r="46" spans="1:14" x14ac:dyDescent="0.25">
      <c r="A46" s="25"/>
      <c r="B46" s="17"/>
      <c r="C46" s="17"/>
      <c r="D46" s="17"/>
      <c r="E46" s="4"/>
      <c r="F46" s="11"/>
      <c r="G46" s="4"/>
      <c r="H46" s="4"/>
      <c r="I46" s="4"/>
      <c r="J46" s="11"/>
      <c r="K46" s="4"/>
      <c r="L46" s="4"/>
      <c r="N46"/>
    </row>
    <row r="47" spans="1:14" x14ac:dyDescent="0.25">
      <c r="A47" s="25"/>
      <c r="B47" s="17"/>
      <c r="C47" s="17"/>
      <c r="D47" s="17"/>
      <c r="E47" s="4"/>
      <c r="F47" s="11"/>
      <c r="G47" s="4"/>
      <c r="H47" s="4"/>
      <c r="I47" s="4"/>
      <c r="J47" s="11"/>
      <c r="K47" s="4"/>
      <c r="L47" s="4"/>
      <c r="N47"/>
    </row>
    <row r="48" spans="1:14" x14ac:dyDescent="0.25">
      <c r="A48" s="25"/>
      <c r="B48" s="17"/>
      <c r="C48" s="17"/>
      <c r="D48" s="17"/>
      <c r="E48" s="4"/>
      <c r="F48" s="11"/>
      <c r="G48" s="4"/>
      <c r="H48" s="4"/>
      <c r="I48" s="4"/>
      <c r="J48" s="11"/>
      <c r="K48" s="4"/>
      <c r="L48" s="4"/>
      <c r="N48"/>
    </row>
  </sheetData>
  <sortState ref="B7:M16">
    <sortCondition ref="M7:M16"/>
    <sortCondition ref="J7:J16"/>
  </sortState>
  <mergeCells count="6">
    <mergeCell ref="E5:H5"/>
    <mergeCell ref="I5:L5"/>
    <mergeCell ref="A1:E1"/>
    <mergeCell ref="A2:E2"/>
    <mergeCell ref="A3:E3"/>
    <mergeCell ref="A4:E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workbookViewId="0">
      <selection sqref="A1:D1"/>
    </sheetView>
  </sheetViews>
  <sheetFormatPr defaultRowHeight="15" x14ac:dyDescent="0.25"/>
  <cols>
    <col min="1" max="1" width="7" customWidth="1"/>
    <col min="2" max="2" width="10.5703125" bestFit="1" customWidth="1"/>
    <col min="3" max="3" width="9.85546875" bestFit="1" customWidth="1"/>
    <col min="4" max="4" width="22" bestFit="1" customWidth="1"/>
    <col min="5" max="5" width="5.28515625" style="1" bestFit="1" customWidth="1"/>
    <col min="6" max="6" width="5.5703125" style="21" bestFit="1" customWidth="1"/>
    <col min="7" max="7" width="5.28515625" style="1" bestFit="1" customWidth="1"/>
    <col min="8" max="8" width="5.5703125" style="21" bestFit="1" customWidth="1"/>
    <col min="9" max="9" width="5.28515625" style="1" bestFit="1" customWidth="1"/>
    <col min="10" max="10" width="5.5703125" style="21" bestFit="1" customWidth="1"/>
    <col min="11" max="11" width="5.28515625" style="1" bestFit="1" customWidth="1"/>
    <col min="12" max="12" width="5.5703125" style="21" bestFit="1" customWidth="1"/>
    <col min="13" max="13" width="6.5703125" customWidth="1"/>
    <col min="14" max="14" width="7.7109375" style="69" bestFit="1" customWidth="1"/>
  </cols>
  <sheetData>
    <row r="1" spans="1:14" ht="15.75" x14ac:dyDescent="0.25">
      <c r="A1" s="117" t="s">
        <v>493</v>
      </c>
      <c r="B1" s="117"/>
      <c r="C1" s="117"/>
      <c r="D1" s="117"/>
    </row>
    <row r="2" spans="1:14" ht="15.75" x14ac:dyDescent="0.25">
      <c r="A2" s="117" t="s">
        <v>58</v>
      </c>
      <c r="B2" s="117"/>
      <c r="C2" s="117"/>
      <c r="D2" s="117"/>
    </row>
    <row r="3" spans="1:14" ht="15.75" x14ac:dyDescent="0.25">
      <c r="A3" s="117" t="s">
        <v>13</v>
      </c>
      <c r="B3" s="117"/>
      <c r="C3" s="117"/>
      <c r="D3" s="117"/>
    </row>
    <row r="4" spans="1:14" ht="15.75" x14ac:dyDescent="0.25">
      <c r="A4" s="117" t="s">
        <v>479</v>
      </c>
      <c r="B4" s="117"/>
      <c r="C4" s="117"/>
      <c r="D4" s="117"/>
    </row>
    <row r="6" spans="1:14" x14ac:dyDescent="0.25">
      <c r="E6" s="111" t="s">
        <v>0</v>
      </c>
      <c r="F6" s="113"/>
      <c r="G6" s="111" t="s">
        <v>1</v>
      </c>
      <c r="H6" s="113"/>
      <c r="I6" s="111" t="s">
        <v>486</v>
      </c>
      <c r="J6" s="113"/>
      <c r="K6" s="111" t="s">
        <v>487</v>
      </c>
      <c r="L6" s="113"/>
    </row>
    <row r="7" spans="1:14" ht="45" x14ac:dyDescent="0.25">
      <c r="A7" t="s">
        <v>2</v>
      </c>
      <c r="B7" t="s">
        <v>3</v>
      </c>
      <c r="C7" t="s">
        <v>4</v>
      </c>
      <c r="D7" t="s">
        <v>5</v>
      </c>
      <c r="E7" s="12" t="s">
        <v>6</v>
      </c>
      <c r="F7" s="60" t="s">
        <v>7</v>
      </c>
      <c r="G7" s="64" t="s">
        <v>6</v>
      </c>
      <c r="H7" s="60" t="s">
        <v>7</v>
      </c>
      <c r="I7" s="12" t="s">
        <v>6</v>
      </c>
      <c r="J7" s="60" t="s">
        <v>7</v>
      </c>
      <c r="K7" s="64" t="s">
        <v>6</v>
      </c>
      <c r="L7" s="60" t="s">
        <v>7</v>
      </c>
      <c r="M7" s="55" t="s">
        <v>490</v>
      </c>
      <c r="N7" s="85" t="s">
        <v>489</v>
      </c>
    </row>
    <row r="8" spans="1:14" x14ac:dyDescent="0.25">
      <c r="A8" s="9">
        <v>1</v>
      </c>
      <c r="B8" s="10" t="s">
        <v>109</v>
      </c>
      <c r="C8" s="10" t="s">
        <v>144</v>
      </c>
      <c r="D8" s="10" t="s">
        <v>145</v>
      </c>
      <c r="E8" s="3">
        <v>0</v>
      </c>
      <c r="F8" s="59">
        <v>69.06</v>
      </c>
      <c r="G8" s="3">
        <v>0</v>
      </c>
      <c r="H8" s="59">
        <v>43.42</v>
      </c>
      <c r="I8" s="3">
        <v>4</v>
      </c>
      <c r="J8" s="59">
        <v>75.430000000000007</v>
      </c>
      <c r="K8" s="3">
        <v>0</v>
      </c>
      <c r="L8" s="59">
        <v>47.11</v>
      </c>
      <c r="M8" s="53">
        <f t="shared" ref="M8:M16" si="0">E8+G8+I8+K8</f>
        <v>4</v>
      </c>
      <c r="N8" s="77">
        <f t="shared" ref="N8:N16" si="1">H8+L8</f>
        <v>90.53</v>
      </c>
    </row>
    <row r="9" spans="1:14" x14ac:dyDescent="0.25">
      <c r="A9" s="9">
        <v>2</v>
      </c>
      <c r="B9" s="10" t="s">
        <v>163</v>
      </c>
      <c r="C9" s="10" t="s">
        <v>672</v>
      </c>
      <c r="D9" s="10" t="s">
        <v>220</v>
      </c>
      <c r="E9" s="3">
        <v>0</v>
      </c>
      <c r="F9" s="59">
        <v>75.400000000000006</v>
      </c>
      <c r="G9" s="3">
        <v>4</v>
      </c>
      <c r="H9" s="59">
        <v>47.57</v>
      </c>
      <c r="I9" s="3">
        <v>0</v>
      </c>
      <c r="J9" s="59">
        <v>81</v>
      </c>
      <c r="K9" s="3">
        <v>0</v>
      </c>
      <c r="L9" s="59">
        <v>49.87</v>
      </c>
      <c r="M9" s="53">
        <f t="shared" si="0"/>
        <v>4</v>
      </c>
      <c r="N9" s="77">
        <f t="shared" si="1"/>
        <v>97.44</v>
      </c>
    </row>
    <row r="10" spans="1:14" x14ac:dyDescent="0.25">
      <c r="A10" s="9">
        <v>3</v>
      </c>
      <c r="B10" s="10" t="s">
        <v>89</v>
      </c>
      <c r="C10" s="10" t="s">
        <v>35</v>
      </c>
      <c r="D10" s="10" t="s">
        <v>213</v>
      </c>
      <c r="E10" s="3">
        <v>4</v>
      </c>
      <c r="F10" s="59">
        <v>73.02</v>
      </c>
      <c r="G10" s="3">
        <v>0</v>
      </c>
      <c r="H10" s="59">
        <v>52.52</v>
      </c>
      <c r="I10" s="3">
        <v>0</v>
      </c>
      <c r="J10" s="59">
        <v>79.040000000000006</v>
      </c>
      <c r="K10" s="3">
        <v>0</v>
      </c>
      <c r="L10" s="59">
        <v>60.2</v>
      </c>
      <c r="M10" s="53">
        <f t="shared" si="0"/>
        <v>4</v>
      </c>
      <c r="N10" s="77">
        <f t="shared" si="1"/>
        <v>112.72</v>
      </c>
    </row>
    <row r="11" spans="1:14" x14ac:dyDescent="0.25">
      <c r="A11" s="1">
        <v>4</v>
      </c>
      <c r="B11" t="s">
        <v>204</v>
      </c>
      <c r="C11" t="s">
        <v>205</v>
      </c>
      <c r="D11" t="s">
        <v>206</v>
      </c>
      <c r="E11" s="3">
        <v>8</v>
      </c>
      <c r="F11" s="59">
        <v>80.430000000000007</v>
      </c>
      <c r="G11" s="3">
        <v>4</v>
      </c>
      <c r="H11" s="59">
        <v>60.72</v>
      </c>
      <c r="I11" s="3">
        <v>0</v>
      </c>
      <c r="J11" s="59">
        <v>79.11</v>
      </c>
      <c r="K11" s="3">
        <v>4</v>
      </c>
      <c r="L11" s="59">
        <v>59.06</v>
      </c>
      <c r="M11" s="53">
        <f t="shared" si="0"/>
        <v>16</v>
      </c>
      <c r="N11" s="77">
        <f t="shared" si="1"/>
        <v>119.78</v>
      </c>
    </row>
    <row r="12" spans="1:14" x14ac:dyDescent="0.25">
      <c r="A12" s="1">
        <v>5</v>
      </c>
      <c r="B12" s="18" t="s">
        <v>215</v>
      </c>
      <c r="C12" s="18" t="s">
        <v>216</v>
      </c>
      <c r="D12" s="18" t="s">
        <v>217</v>
      </c>
      <c r="E12" s="3">
        <v>4</v>
      </c>
      <c r="F12" s="59">
        <v>69.739999999999995</v>
      </c>
      <c r="G12" s="3">
        <v>4</v>
      </c>
      <c r="H12" s="59">
        <v>51.4</v>
      </c>
      <c r="I12" s="3">
        <v>8</v>
      </c>
      <c r="J12" s="59">
        <v>74.39</v>
      </c>
      <c r="K12" s="3">
        <v>8</v>
      </c>
      <c r="L12" s="59">
        <v>68.11</v>
      </c>
      <c r="M12" s="53">
        <f t="shared" si="0"/>
        <v>24</v>
      </c>
      <c r="N12" s="77">
        <f t="shared" si="1"/>
        <v>119.50999999999999</v>
      </c>
    </row>
    <row r="13" spans="1:14" x14ac:dyDescent="0.25">
      <c r="A13" s="1">
        <v>6</v>
      </c>
      <c r="B13" t="s">
        <v>192</v>
      </c>
      <c r="C13" t="s">
        <v>193</v>
      </c>
      <c r="D13" t="s">
        <v>194</v>
      </c>
      <c r="E13" s="3">
        <v>4</v>
      </c>
      <c r="F13" s="59">
        <v>71.42</v>
      </c>
      <c r="G13" s="3">
        <v>4</v>
      </c>
      <c r="H13" s="59">
        <v>53.12</v>
      </c>
      <c r="I13" s="3">
        <v>12</v>
      </c>
      <c r="J13" s="59">
        <v>76.89</v>
      </c>
      <c r="K13" s="3">
        <v>8</v>
      </c>
      <c r="L13" s="59">
        <v>57.3</v>
      </c>
      <c r="M13" s="53">
        <f t="shared" si="0"/>
        <v>28</v>
      </c>
      <c r="N13" s="77">
        <f t="shared" si="1"/>
        <v>110.41999999999999</v>
      </c>
    </row>
    <row r="14" spans="1:14" x14ac:dyDescent="0.25">
      <c r="A14" s="1">
        <v>7</v>
      </c>
      <c r="B14" t="s">
        <v>195</v>
      </c>
      <c r="C14" t="s">
        <v>196</v>
      </c>
      <c r="D14" t="s">
        <v>197</v>
      </c>
      <c r="E14" s="3">
        <v>4</v>
      </c>
      <c r="F14" s="59">
        <v>76.209999999999994</v>
      </c>
      <c r="G14" s="3">
        <v>4</v>
      </c>
      <c r="H14" s="59">
        <v>52.99</v>
      </c>
      <c r="I14" s="3">
        <v>8</v>
      </c>
      <c r="J14" s="59">
        <v>78.900000000000006</v>
      </c>
      <c r="K14" s="3">
        <v>16</v>
      </c>
      <c r="L14" s="59">
        <v>59.02</v>
      </c>
      <c r="M14" s="53">
        <f t="shared" si="0"/>
        <v>32</v>
      </c>
      <c r="N14" s="77">
        <f t="shared" si="1"/>
        <v>112.01</v>
      </c>
    </row>
    <row r="15" spans="1:14" x14ac:dyDescent="0.25">
      <c r="A15" s="1">
        <v>8</v>
      </c>
      <c r="B15" t="s">
        <v>201</v>
      </c>
      <c r="C15" t="s">
        <v>202</v>
      </c>
      <c r="D15" t="s">
        <v>203</v>
      </c>
      <c r="E15" s="3">
        <v>8</v>
      </c>
      <c r="F15" s="59">
        <v>69.16</v>
      </c>
      <c r="G15" s="3">
        <v>8</v>
      </c>
      <c r="H15" s="59">
        <v>44.38</v>
      </c>
      <c r="I15" s="3">
        <v>8</v>
      </c>
      <c r="J15" s="59">
        <v>83.31</v>
      </c>
      <c r="K15" s="3">
        <v>10</v>
      </c>
      <c r="L15" s="59">
        <v>66.06</v>
      </c>
      <c r="M15" s="53">
        <f t="shared" si="0"/>
        <v>34</v>
      </c>
      <c r="N15" s="77">
        <f t="shared" si="1"/>
        <v>110.44</v>
      </c>
    </row>
    <row r="16" spans="1:14" x14ac:dyDescent="0.25">
      <c r="A16" s="1">
        <v>9</v>
      </c>
      <c r="B16" t="s">
        <v>210</v>
      </c>
      <c r="C16" t="s">
        <v>211</v>
      </c>
      <c r="D16" t="s">
        <v>212</v>
      </c>
      <c r="E16" s="3">
        <v>18</v>
      </c>
      <c r="F16" s="59">
        <v>89.54</v>
      </c>
      <c r="G16" s="3">
        <v>12</v>
      </c>
      <c r="H16" s="59">
        <v>68.22</v>
      </c>
      <c r="I16" s="3">
        <v>17</v>
      </c>
      <c r="J16" s="59">
        <v>86.96</v>
      </c>
      <c r="K16" s="3">
        <v>13</v>
      </c>
      <c r="L16" s="59">
        <v>65.48</v>
      </c>
      <c r="M16" s="54">
        <f t="shared" si="0"/>
        <v>60</v>
      </c>
      <c r="N16" s="84">
        <f t="shared" si="1"/>
        <v>133.69999999999999</v>
      </c>
    </row>
    <row r="17" spans="1:14" x14ac:dyDescent="0.25">
      <c r="A17" s="1"/>
      <c r="B17" t="s">
        <v>214</v>
      </c>
      <c r="C17" t="s">
        <v>136</v>
      </c>
      <c r="D17" t="s">
        <v>137</v>
      </c>
      <c r="E17" s="3" t="s">
        <v>60</v>
      </c>
      <c r="F17" s="59"/>
      <c r="G17" s="3" t="s">
        <v>580</v>
      </c>
      <c r="H17" s="59"/>
      <c r="I17" s="3">
        <v>0</v>
      </c>
      <c r="J17" s="59">
        <v>81.42</v>
      </c>
      <c r="K17" s="3" t="s">
        <v>60</v>
      </c>
      <c r="L17" s="59"/>
      <c r="M17" s="1"/>
      <c r="N17" s="21"/>
    </row>
    <row r="18" spans="1:14" x14ac:dyDescent="0.25">
      <c r="A18" s="1"/>
      <c r="B18" s="18" t="s">
        <v>198</v>
      </c>
      <c r="C18" s="18" t="s">
        <v>199</v>
      </c>
      <c r="D18" s="18" t="s">
        <v>200</v>
      </c>
      <c r="E18" s="3">
        <v>0</v>
      </c>
      <c r="F18" s="59">
        <v>81.56</v>
      </c>
      <c r="G18" s="3">
        <v>4</v>
      </c>
      <c r="H18" s="59">
        <v>51.95</v>
      </c>
      <c r="I18" s="3" t="s">
        <v>580</v>
      </c>
      <c r="J18" s="59"/>
      <c r="K18" s="3" t="s">
        <v>580</v>
      </c>
      <c r="L18" s="59"/>
      <c r="M18" s="1"/>
      <c r="N18" s="21"/>
    </row>
    <row r="19" spans="1:14" x14ac:dyDescent="0.25">
      <c r="A19" s="1"/>
      <c r="B19" t="s">
        <v>207</v>
      </c>
      <c r="C19" t="s">
        <v>208</v>
      </c>
      <c r="D19" t="s">
        <v>209</v>
      </c>
      <c r="E19" s="3">
        <v>12</v>
      </c>
      <c r="F19" s="59">
        <v>73.63</v>
      </c>
      <c r="G19" s="3">
        <v>13</v>
      </c>
      <c r="H19" s="59">
        <v>55.57</v>
      </c>
      <c r="I19" s="3" t="s">
        <v>580</v>
      </c>
      <c r="J19" s="59"/>
      <c r="K19" s="3" t="s">
        <v>580</v>
      </c>
      <c r="L19" s="59"/>
      <c r="M19" s="1"/>
      <c r="N19" s="21"/>
    </row>
    <row r="20" spans="1:14" x14ac:dyDescent="0.25">
      <c r="A20" s="1"/>
      <c r="B20" t="s">
        <v>53</v>
      </c>
      <c r="C20" t="s">
        <v>221</v>
      </c>
      <c r="D20" t="s">
        <v>222</v>
      </c>
      <c r="E20" s="3">
        <v>14</v>
      </c>
      <c r="F20" s="59">
        <v>82.33</v>
      </c>
      <c r="G20" s="3">
        <v>1</v>
      </c>
      <c r="H20" s="59">
        <v>56.42</v>
      </c>
      <c r="I20" s="12" t="s">
        <v>580</v>
      </c>
      <c r="J20" s="60"/>
      <c r="K20" s="12" t="s">
        <v>580</v>
      </c>
      <c r="L20" s="60"/>
      <c r="M20" s="1"/>
      <c r="N20" s="21"/>
    </row>
    <row r="21" spans="1:14" x14ac:dyDescent="0.25">
      <c r="A21" s="1"/>
      <c r="B21" t="s">
        <v>53</v>
      </c>
      <c r="C21" t="s">
        <v>54</v>
      </c>
      <c r="D21" t="s">
        <v>55</v>
      </c>
      <c r="E21" s="12" t="s">
        <v>60</v>
      </c>
      <c r="F21" s="60"/>
      <c r="G21" s="12" t="s">
        <v>580</v>
      </c>
      <c r="H21" s="60"/>
      <c r="M21" s="1"/>
      <c r="N21" s="21"/>
    </row>
    <row r="22" spans="1:14" x14ac:dyDescent="0.25">
      <c r="M22" s="1"/>
      <c r="N22" s="21"/>
    </row>
    <row r="23" spans="1:14" x14ac:dyDescent="0.25">
      <c r="M23" s="1"/>
      <c r="N23" s="21"/>
    </row>
  </sheetData>
  <sortState ref="B8:N16">
    <sortCondition ref="M8:M16"/>
    <sortCondition ref="N8:N16"/>
  </sortState>
  <mergeCells count="8">
    <mergeCell ref="E6:F6"/>
    <mergeCell ref="G6:H6"/>
    <mergeCell ref="I6:J6"/>
    <mergeCell ref="K6:L6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7.425781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3" width="7" style="1" customWidth="1"/>
    <col min="14" max="14" width="16.140625" style="2" bestFit="1" customWidth="1"/>
  </cols>
  <sheetData>
    <row r="1" spans="1:14" ht="15.75" x14ac:dyDescent="0.25">
      <c r="A1" s="114" t="s">
        <v>59</v>
      </c>
      <c r="B1" s="114"/>
      <c r="C1" s="114"/>
      <c r="D1" s="114"/>
      <c r="E1" s="9"/>
      <c r="F1" s="20"/>
      <c r="G1" s="9"/>
      <c r="H1" s="9"/>
    </row>
    <row r="2" spans="1:14" ht="15.75" x14ac:dyDescent="0.25">
      <c r="A2" s="114" t="s">
        <v>58</v>
      </c>
      <c r="B2" s="114"/>
      <c r="C2" s="114"/>
      <c r="D2" s="114"/>
      <c r="E2" s="9"/>
      <c r="F2" s="20"/>
      <c r="G2" s="9"/>
      <c r="H2" s="9"/>
    </row>
    <row r="3" spans="1:14" ht="15.75" x14ac:dyDescent="0.25">
      <c r="A3" s="114" t="s">
        <v>13</v>
      </c>
      <c r="B3" s="114"/>
      <c r="C3" s="114"/>
      <c r="D3" s="114"/>
      <c r="E3" s="9"/>
      <c r="F3" s="20"/>
      <c r="G3" s="9"/>
      <c r="H3" s="9"/>
    </row>
    <row r="4" spans="1:14" ht="15.75" x14ac:dyDescent="0.25">
      <c r="A4" s="114" t="s">
        <v>12</v>
      </c>
      <c r="B4" s="114"/>
      <c r="C4" s="114"/>
      <c r="D4" s="114"/>
    </row>
    <row r="5" spans="1:14" x14ac:dyDescent="0.25">
      <c r="E5" s="111" t="s">
        <v>0</v>
      </c>
      <c r="F5" s="112"/>
      <c r="G5" s="112"/>
      <c r="H5" s="112"/>
      <c r="I5" s="111" t="s">
        <v>1</v>
      </c>
      <c r="J5" s="112"/>
      <c r="K5" s="112"/>
      <c r="L5" s="113"/>
      <c r="M5" s="4"/>
    </row>
    <row r="6" spans="1:14" ht="45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4" t="s">
        <v>9</v>
      </c>
      <c r="I6" s="3" t="s">
        <v>6</v>
      </c>
      <c r="J6" s="11" t="s">
        <v>7</v>
      </c>
      <c r="K6" s="5" t="s">
        <v>8</v>
      </c>
      <c r="L6" s="6" t="s">
        <v>9</v>
      </c>
      <c r="M6" s="52" t="s">
        <v>397</v>
      </c>
      <c r="N6" s="22" t="s">
        <v>11</v>
      </c>
    </row>
    <row r="7" spans="1:14" x14ac:dyDescent="0.25">
      <c r="A7" s="9">
        <v>1</v>
      </c>
      <c r="B7" s="10" t="s">
        <v>49</v>
      </c>
      <c r="C7" s="10" t="s">
        <v>50</v>
      </c>
      <c r="D7" s="10" t="s">
        <v>51</v>
      </c>
      <c r="E7" s="3">
        <v>0</v>
      </c>
      <c r="F7" s="11">
        <v>70.319999999999993</v>
      </c>
      <c r="G7" s="4">
        <v>0</v>
      </c>
      <c r="H7" s="4">
        <f>E7+G7</f>
        <v>0</v>
      </c>
      <c r="I7" s="3">
        <v>4</v>
      </c>
      <c r="J7" s="11">
        <v>57.54</v>
      </c>
      <c r="K7" s="4">
        <v>0</v>
      </c>
      <c r="L7" s="6">
        <f>I7+K7</f>
        <v>4</v>
      </c>
      <c r="M7" s="53">
        <f>H7+L7</f>
        <v>4</v>
      </c>
      <c r="N7" s="23" t="s">
        <v>14</v>
      </c>
    </row>
    <row r="8" spans="1:14" x14ac:dyDescent="0.25">
      <c r="A8" s="9">
        <v>2</v>
      </c>
      <c r="B8" s="10" t="s">
        <v>28</v>
      </c>
      <c r="C8" s="10" t="s">
        <v>29</v>
      </c>
      <c r="D8" s="10" t="s">
        <v>30</v>
      </c>
      <c r="E8" s="3">
        <v>4</v>
      </c>
      <c r="F8" s="11">
        <v>68.81</v>
      </c>
      <c r="G8" s="4">
        <v>0</v>
      </c>
      <c r="H8" s="4">
        <f>E8+G8</f>
        <v>4</v>
      </c>
      <c r="I8" s="3">
        <v>0</v>
      </c>
      <c r="J8" s="11">
        <v>59.98</v>
      </c>
      <c r="K8" s="4">
        <v>0</v>
      </c>
      <c r="L8" s="6">
        <f>I8+K8</f>
        <v>0</v>
      </c>
      <c r="M8" s="53">
        <f>H8+L8</f>
        <v>4</v>
      </c>
      <c r="N8" s="23" t="s">
        <v>15</v>
      </c>
    </row>
    <row r="9" spans="1:14" x14ac:dyDescent="0.25">
      <c r="A9" s="9">
        <v>3</v>
      </c>
      <c r="B9" s="10" t="s">
        <v>31</v>
      </c>
      <c r="C9" s="10" t="s">
        <v>32</v>
      </c>
      <c r="D9" s="10" t="s">
        <v>33</v>
      </c>
      <c r="E9" s="3">
        <v>4</v>
      </c>
      <c r="F9" s="11">
        <v>69.3</v>
      </c>
      <c r="G9" s="4">
        <v>0</v>
      </c>
      <c r="H9" s="4">
        <f>E9+G9</f>
        <v>4</v>
      </c>
      <c r="I9" s="3">
        <v>4</v>
      </c>
      <c r="J9" s="11">
        <v>60.84</v>
      </c>
      <c r="K9" s="4">
        <v>0</v>
      </c>
      <c r="L9" s="6">
        <f>I9+K9</f>
        <v>4</v>
      </c>
      <c r="M9" s="53">
        <f>H9+L9</f>
        <v>8</v>
      </c>
      <c r="N9" s="23" t="s">
        <v>16</v>
      </c>
    </row>
    <row r="10" spans="1:14" x14ac:dyDescent="0.25">
      <c r="A10" s="9">
        <v>4</v>
      </c>
      <c r="B10" s="10" t="s">
        <v>109</v>
      </c>
      <c r="C10" s="10" t="s">
        <v>62</v>
      </c>
      <c r="D10" s="10" t="s">
        <v>63</v>
      </c>
      <c r="E10" s="3">
        <v>0</v>
      </c>
      <c r="F10" s="11">
        <v>73.3</v>
      </c>
      <c r="G10" s="4">
        <v>0</v>
      </c>
      <c r="H10" s="4">
        <f>E10+G10</f>
        <v>0</v>
      </c>
      <c r="I10" s="3">
        <v>8</v>
      </c>
      <c r="J10" s="11">
        <v>61.54</v>
      </c>
      <c r="K10" s="4">
        <v>0</v>
      </c>
      <c r="L10" s="6">
        <f>I10+K10</f>
        <v>8</v>
      </c>
      <c r="M10" s="53">
        <f>H10+L10</f>
        <v>8</v>
      </c>
      <c r="N10" s="23" t="s">
        <v>16</v>
      </c>
    </row>
    <row r="11" spans="1:14" x14ac:dyDescent="0.25">
      <c r="A11" s="9">
        <v>5</v>
      </c>
      <c r="B11" s="10" t="s">
        <v>25</v>
      </c>
      <c r="C11" s="10" t="s">
        <v>26</v>
      </c>
      <c r="D11" s="10" t="s">
        <v>27</v>
      </c>
      <c r="E11" s="12">
        <v>8</v>
      </c>
      <c r="F11" s="13">
        <v>76.36</v>
      </c>
      <c r="G11" s="14">
        <v>0</v>
      </c>
      <c r="H11" s="14">
        <f>E11+G11</f>
        <v>8</v>
      </c>
      <c r="I11" s="12">
        <v>12</v>
      </c>
      <c r="J11" s="13">
        <v>61.04</v>
      </c>
      <c r="K11" s="14">
        <v>0</v>
      </c>
      <c r="L11" s="15">
        <f>I11+K11</f>
        <v>12</v>
      </c>
      <c r="M11" s="54">
        <f>H11+L11</f>
        <v>20</v>
      </c>
      <c r="N11" s="24" t="s">
        <v>16</v>
      </c>
    </row>
    <row r="12" spans="1:14" x14ac:dyDescent="0.25">
      <c r="A12" s="25"/>
      <c r="B12" s="17"/>
      <c r="C12" s="17"/>
      <c r="D12" s="17"/>
      <c r="E12" s="4"/>
      <c r="F12" s="11"/>
      <c r="G12" s="4"/>
      <c r="H12" s="4"/>
      <c r="I12" s="4"/>
      <c r="J12" s="11"/>
      <c r="K12" s="4"/>
      <c r="L12" s="4"/>
      <c r="M12" s="4"/>
      <c r="N12" s="16"/>
    </row>
    <row r="13" spans="1:14" x14ac:dyDescent="0.25">
      <c r="A13" s="25"/>
      <c r="B13" s="17"/>
      <c r="C13" s="17"/>
      <c r="D13" s="17"/>
      <c r="E13" s="4"/>
      <c r="F13" s="11"/>
      <c r="G13" s="4"/>
      <c r="H13" s="4"/>
      <c r="I13" s="4"/>
      <c r="J13" s="11"/>
      <c r="K13" s="4"/>
      <c r="L13" s="4"/>
      <c r="M13" s="4"/>
      <c r="N13" s="16"/>
    </row>
    <row r="14" spans="1:14" x14ac:dyDescent="0.25">
      <c r="A14" s="25"/>
      <c r="B14" s="17"/>
      <c r="C14" s="17"/>
      <c r="D14" s="17"/>
      <c r="E14" s="4"/>
      <c r="F14" s="11"/>
      <c r="G14" s="4"/>
      <c r="H14" s="4"/>
      <c r="I14" s="4"/>
      <c r="J14" s="11"/>
      <c r="K14" s="4"/>
      <c r="L14" s="4"/>
      <c r="M14" s="4"/>
      <c r="N14" s="16"/>
    </row>
    <row r="15" spans="1:14" x14ac:dyDescent="0.25">
      <c r="A15" s="25"/>
      <c r="B15" s="17"/>
      <c r="C15" s="17"/>
      <c r="D15" s="17"/>
      <c r="E15" s="4"/>
      <c r="F15" s="11"/>
      <c r="G15" s="4"/>
      <c r="H15" s="4"/>
      <c r="I15" s="4"/>
      <c r="J15" s="11"/>
      <c r="K15" s="4"/>
      <c r="L15" s="4"/>
      <c r="M15" s="4"/>
      <c r="N15" s="16"/>
    </row>
    <row r="16" spans="1:14" x14ac:dyDescent="0.25">
      <c r="A16" s="25"/>
      <c r="B16" s="17"/>
      <c r="C16" s="17"/>
      <c r="D16" s="17"/>
      <c r="E16" s="4"/>
      <c r="F16" s="11"/>
      <c r="G16" s="4"/>
      <c r="H16" s="4"/>
      <c r="I16" s="4"/>
      <c r="J16" s="11"/>
      <c r="K16" s="4"/>
      <c r="L16" s="4"/>
      <c r="M16" s="4"/>
      <c r="N16" s="16"/>
    </row>
    <row r="17" spans="1:14" x14ac:dyDescent="0.25">
      <c r="A17" s="25"/>
      <c r="B17" s="17"/>
      <c r="C17" s="17"/>
      <c r="D17" s="17"/>
      <c r="E17" s="4"/>
      <c r="F17" s="11"/>
      <c r="G17" s="4"/>
      <c r="H17" s="4"/>
      <c r="I17" s="4"/>
      <c r="J17" s="11"/>
      <c r="K17" s="4"/>
      <c r="L17" s="4"/>
      <c r="M17" s="4"/>
      <c r="N17" s="16"/>
    </row>
    <row r="18" spans="1:14" x14ac:dyDescent="0.25">
      <c r="A18" s="25"/>
      <c r="B18" s="17"/>
      <c r="C18" s="17"/>
      <c r="D18" s="17"/>
      <c r="E18" s="4"/>
      <c r="F18" s="11"/>
      <c r="G18" s="4"/>
      <c r="H18" s="4"/>
      <c r="I18" s="4"/>
      <c r="J18" s="11"/>
      <c r="K18" s="4"/>
      <c r="L18" s="4"/>
      <c r="M18" s="4"/>
      <c r="N18" s="16"/>
    </row>
    <row r="19" spans="1:14" x14ac:dyDescent="0.25">
      <c r="A19" s="25"/>
      <c r="B19" s="17"/>
      <c r="C19" s="17"/>
      <c r="D19" s="17"/>
      <c r="E19" s="4"/>
      <c r="F19" s="11"/>
      <c r="G19" s="4"/>
      <c r="H19" s="4"/>
      <c r="I19" s="4"/>
      <c r="J19" s="11"/>
      <c r="K19" s="4"/>
      <c r="L19" s="4"/>
      <c r="M19" s="4"/>
      <c r="N19" s="17"/>
    </row>
    <row r="20" spans="1:14" x14ac:dyDescent="0.25">
      <c r="A20" s="25"/>
      <c r="B20" s="17"/>
      <c r="C20" s="17"/>
      <c r="D20" s="17"/>
      <c r="E20" s="4"/>
      <c r="F20" s="11"/>
      <c r="G20" s="4"/>
      <c r="H20" s="4"/>
      <c r="I20" s="4"/>
      <c r="J20" s="11"/>
      <c r="K20" s="4"/>
      <c r="L20" s="4"/>
      <c r="M20" s="4"/>
      <c r="N20" s="17"/>
    </row>
    <row r="21" spans="1:14" x14ac:dyDescent="0.25">
      <c r="A21" s="25"/>
      <c r="B21" s="17"/>
      <c r="C21" s="17"/>
      <c r="D21" s="17"/>
      <c r="E21" s="4"/>
      <c r="F21" s="11"/>
      <c r="G21" s="4"/>
      <c r="H21" s="4"/>
      <c r="I21" s="4"/>
      <c r="J21" s="11"/>
      <c r="K21" s="4"/>
      <c r="L21" s="4"/>
      <c r="M21" s="4"/>
      <c r="N21" s="17"/>
    </row>
    <row r="22" spans="1:14" x14ac:dyDescent="0.25">
      <c r="A22" s="25"/>
      <c r="B22" s="17"/>
      <c r="C22" s="17"/>
      <c r="D22" s="17"/>
      <c r="E22" s="4"/>
      <c r="F22" s="11"/>
      <c r="G22" s="4"/>
      <c r="H22" s="4"/>
      <c r="I22" s="4"/>
      <c r="J22" s="11"/>
      <c r="K22" s="4"/>
      <c r="L22" s="4"/>
      <c r="M22" s="4"/>
      <c r="N22" s="17"/>
    </row>
    <row r="23" spans="1:14" x14ac:dyDescent="0.25">
      <c r="A23" s="25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4"/>
      <c r="N23" s="17"/>
    </row>
    <row r="24" spans="1:14" x14ac:dyDescent="0.25">
      <c r="A24" s="25"/>
      <c r="B24" s="26"/>
      <c r="C24" s="26"/>
      <c r="D24" s="26"/>
      <c r="E24" s="4"/>
      <c r="F24" s="11"/>
      <c r="G24" s="4"/>
      <c r="H24" s="4"/>
      <c r="I24" s="4"/>
      <c r="J24" s="11"/>
      <c r="K24" s="4"/>
      <c r="L24" s="4"/>
      <c r="M24" s="4"/>
      <c r="N24" s="17"/>
    </row>
    <row r="25" spans="1:14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4"/>
      <c r="N25" s="17"/>
    </row>
    <row r="26" spans="1:14" x14ac:dyDescent="0.25">
      <c r="A26" s="25"/>
      <c r="B26" s="17"/>
      <c r="C26" s="17"/>
      <c r="D26" s="17"/>
      <c r="E26" s="4"/>
      <c r="F26" s="11"/>
      <c r="G26" s="4"/>
      <c r="H26" s="4"/>
      <c r="I26" s="4"/>
      <c r="J26" s="11"/>
      <c r="K26" s="4"/>
    </row>
    <row r="27" spans="1:14" x14ac:dyDescent="0.25">
      <c r="A27" s="25"/>
      <c r="B27" s="17"/>
      <c r="C27" s="17"/>
      <c r="D27" s="17"/>
      <c r="E27" s="4"/>
      <c r="F27" s="11"/>
      <c r="G27" s="4"/>
      <c r="H27" s="4"/>
      <c r="I27" s="4"/>
      <c r="J27" s="11"/>
      <c r="K27" s="4"/>
    </row>
    <row r="28" spans="1:14" x14ac:dyDescent="0.25">
      <c r="A28" s="25"/>
      <c r="B28" s="17"/>
      <c r="C28" s="17"/>
      <c r="D28" s="17"/>
      <c r="E28" s="4"/>
      <c r="F28" s="11"/>
      <c r="G28" s="4"/>
      <c r="H28" s="4"/>
      <c r="I28" s="4"/>
      <c r="J28" s="11"/>
      <c r="K28" s="4"/>
    </row>
    <row r="29" spans="1:14" x14ac:dyDescent="0.25">
      <c r="A29" s="25"/>
      <c r="B29" s="17"/>
      <c r="C29" s="17"/>
      <c r="D29" s="17"/>
      <c r="E29" s="4"/>
      <c r="F29" s="11"/>
      <c r="G29" s="4"/>
      <c r="H29" s="4"/>
      <c r="I29" s="4"/>
      <c r="J29" s="11"/>
      <c r="K29" s="4"/>
    </row>
    <row r="30" spans="1:14" x14ac:dyDescent="0.25">
      <c r="A30" s="25"/>
      <c r="B30" s="17"/>
      <c r="C30" s="17"/>
      <c r="D30" s="17"/>
      <c r="E30" s="4"/>
      <c r="F30" s="11"/>
      <c r="G30" s="4"/>
      <c r="H30" s="4"/>
      <c r="I30" s="4"/>
      <c r="J30" s="11"/>
      <c r="K30" s="4"/>
    </row>
    <row r="31" spans="1:14" x14ac:dyDescent="0.25">
      <c r="A31" s="25"/>
      <c r="B31" s="17"/>
      <c r="C31" s="17"/>
      <c r="D31" s="17"/>
      <c r="E31" s="4"/>
      <c r="F31" s="11"/>
      <c r="G31" s="4"/>
      <c r="H31" s="4"/>
      <c r="I31" s="4"/>
      <c r="J31" s="11"/>
      <c r="K31" s="4"/>
    </row>
    <row r="32" spans="1:14" x14ac:dyDescent="0.25">
      <c r="A32" s="25"/>
      <c r="B32" s="17"/>
      <c r="C32" s="17"/>
      <c r="D32" s="17"/>
      <c r="E32" s="4"/>
      <c r="F32" s="11"/>
      <c r="G32" s="4"/>
      <c r="H32" s="4"/>
      <c r="I32" s="4"/>
      <c r="J32" s="11"/>
      <c r="K32" s="4"/>
    </row>
    <row r="33" spans="1:14" x14ac:dyDescent="0.25">
      <c r="A33" s="25"/>
      <c r="B33" s="17"/>
      <c r="C33" s="17"/>
      <c r="D33" s="17"/>
      <c r="E33" s="4"/>
      <c r="F33" s="11"/>
      <c r="G33" s="4"/>
      <c r="H33" s="4"/>
      <c r="I33" s="4"/>
      <c r="J33" s="11"/>
      <c r="K33" s="4"/>
    </row>
    <row r="34" spans="1:14" x14ac:dyDescent="0.25">
      <c r="A34" s="25"/>
      <c r="B34" s="17"/>
      <c r="C34" s="17"/>
      <c r="D34" s="17"/>
      <c r="E34" s="4"/>
      <c r="F34" s="11"/>
      <c r="G34" s="4"/>
      <c r="H34" s="4"/>
      <c r="I34" s="4"/>
      <c r="J34" s="11"/>
      <c r="K34" s="4"/>
    </row>
    <row r="35" spans="1:14" x14ac:dyDescent="0.25">
      <c r="A35" s="25"/>
      <c r="B35" s="17"/>
      <c r="C35" s="17"/>
      <c r="D35" s="17"/>
      <c r="E35" s="4"/>
      <c r="F35" s="11"/>
      <c r="G35" s="4"/>
      <c r="H35" s="4"/>
      <c r="I35" s="4"/>
      <c r="J35" s="11"/>
      <c r="K35" s="4"/>
      <c r="N35"/>
    </row>
    <row r="36" spans="1:14" x14ac:dyDescent="0.25">
      <c r="A36" s="25"/>
      <c r="B36" s="17"/>
      <c r="C36" s="17"/>
      <c r="D36" s="17"/>
      <c r="E36" s="4"/>
      <c r="F36" s="11"/>
      <c r="G36" s="4"/>
      <c r="H36" s="4"/>
      <c r="I36" s="4"/>
      <c r="J36" s="11"/>
      <c r="K36" s="4"/>
      <c r="N36"/>
    </row>
    <row r="37" spans="1:14" x14ac:dyDescent="0.25">
      <c r="A37" s="25"/>
      <c r="B37" s="17"/>
      <c r="C37" s="17"/>
      <c r="D37" s="17"/>
      <c r="E37" s="4"/>
      <c r="F37" s="11"/>
      <c r="G37" s="4"/>
      <c r="H37" s="4"/>
      <c r="I37" s="4"/>
      <c r="J37" s="11"/>
      <c r="K37" s="4"/>
      <c r="N37"/>
    </row>
    <row r="38" spans="1:14" x14ac:dyDescent="0.25">
      <c r="A38" s="25"/>
      <c r="B38" s="17"/>
      <c r="C38" s="17"/>
      <c r="D38" s="17"/>
      <c r="E38" s="4"/>
      <c r="F38" s="11"/>
      <c r="G38" s="4"/>
      <c r="H38" s="4"/>
      <c r="I38" s="4"/>
      <c r="J38" s="11"/>
      <c r="K38" s="4"/>
      <c r="N38"/>
    </row>
    <row r="39" spans="1:14" x14ac:dyDescent="0.25">
      <c r="A39" s="25"/>
      <c r="B39" s="17"/>
      <c r="C39" s="17"/>
      <c r="D39" s="17"/>
      <c r="E39" s="4"/>
      <c r="F39" s="11"/>
      <c r="G39" s="4"/>
      <c r="H39" s="4"/>
      <c r="I39" s="4"/>
      <c r="J39" s="11"/>
      <c r="K39" s="4"/>
      <c r="N39"/>
    </row>
    <row r="40" spans="1:14" x14ac:dyDescent="0.25">
      <c r="A40" s="25"/>
      <c r="B40" s="17"/>
      <c r="C40" s="17"/>
      <c r="D40" s="17"/>
      <c r="E40" s="4"/>
      <c r="F40" s="11"/>
      <c r="G40" s="4"/>
      <c r="H40" s="4"/>
      <c r="I40" s="4"/>
      <c r="J40" s="11"/>
      <c r="K40" s="4"/>
      <c r="N40"/>
    </row>
    <row r="41" spans="1:14" x14ac:dyDescent="0.25">
      <c r="A41" s="25"/>
      <c r="B41" s="17"/>
      <c r="C41" s="17"/>
      <c r="D41" s="17"/>
      <c r="E41" s="4"/>
      <c r="F41" s="11"/>
      <c r="G41" s="4"/>
      <c r="H41" s="4"/>
      <c r="I41" s="4"/>
      <c r="J41" s="11"/>
      <c r="K41" s="4"/>
      <c r="N41"/>
    </row>
    <row r="42" spans="1:14" x14ac:dyDescent="0.25">
      <c r="A42" s="25"/>
      <c r="B42" s="17"/>
      <c r="C42" s="17"/>
      <c r="D42" s="17"/>
      <c r="E42" s="4"/>
      <c r="F42" s="11"/>
      <c r="G42" s="4"/>
      <c r="H42" s="4"/>
      <c r="I42" s="4"/>
      <c r="J42" s="11"/>
      <c r="K42" s="4"/>
      <c r="N42"/>
    </row>
    <row r="43" spans="1:14" x14ac:dyDescent="0.25">
      <c r="A43" s="25"/>
      <c r="B43" s="17"/>
      <c r="C43" s="17"/>
      <c r="D43" s="17"/>
      <c r="E43" s="4"/>
      <c r="F43" s="11"/>
      <c r="G43" s="4"/>
      <c r="H43" s="4"/>
      <c r="I43" s="4"/>
      <c r="J43" s="11"/>
      <c r="K43" s="4"/>
      <c r="N43"/>
    </row>
    <row r="44" spans="1:14" x14ac:dyDescent="0.25">
      <c r="A44" s="25"/>
      <c r="B44" s="17"/>
      <c r="C44" s="17"/>
      <c r="D44" s="17"/>
      <c r="E44" s="4"/>
      <c r="F44" s="11"/>
      <c r="G44" s="4"/>
      <c r="H44" s="4"/>
      <c r="I44" s="4"/>
      <c r="J44" s="11"/>
      <c r="K44" s="4"/>
      <c r="N44"/>
    </row>
    <row r="45" spans="1:14" x14ac:dyDescent="0.25">
      <c r="A45" s="25"/>
      <c r="B45" s="17"/>
      <c r="C45" s="17"/>
      <c r="D45" s="17"/>
      <c r="E45" s="4"/>
      <c r="F45" s="11"/>
      <c r="G45" s="4"/>
      <c r="H45" s="4"/>
      <c r="I45" s="4"/>
      <c r="J45" s="11"/>
      <c r="K45" s="4"/>
      <c r="N45"/>
    </row>
    <row r="46" spans="1:14" x14ac:dyDescent="0.25">
      <c r="A46" s="25"/>
      <c r="B46" s="17"/>
      <c r="C46" s="17"/>
      <c r="D46" s="17"/>
      <c r="E46" s="4"/>
      <c r="F46" s="11"/>
      <c r="G46" s="4"/>
      <c r="H46" s="4"/>
      <c r="I46" s="4"/>
      <c r="J46" s="11"/>
      <c r="K46" s="4"/>
      <c r="N46"/>
    </row>
    <row r="47" spans="1:14" x14ac:dyDescent="0.25">
      <c r="A47" s="25"/>
      <c r="B47" s="17"/>
      <c r="C47" s="17"/>
      <c r="D47" s="17"/>
      <c r="E47" s="4"/>
      <c r="F47" s="11"/>
      <c r="G47" s="4"/>
      <c r="H47" s="4"/>
      <c r="I47" s="4"/>
      <c r="J47" s="11"/>
      <c r="K47" s="4"/>
      <c r="N47"/>
    </row>
    <row r="48" spans="1:14" x14ac:dyDescent="0.25">
      <c r="A48" s="25"/>
      <c r="B48" s="17"/>
      <c r="C48" s="17"/>
      <c r="D48" s="17"/>
      <c r="E48" s="4"/>
      <c r="F48" s="11"/>
      <c r="G48" s="4"/>
      <c r="H48" s="4"/>
      <c r="I48" s="4"/>
      <c r="J48" s="11"/>
      <c r="K48" s="4"/>
      <c r="N48"/>
    </row>
  </sheetData>
  <sortState ref="B7:M11">
    <sortCondition ref="M7:M11"/>
    <sortCondition ref="J7:J11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3.85546875" bestFit="1" customWidth="1"/>
    <col min="4" max="4" width="28.285156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5" ht="15.75" x14ac:dyDescent="0.25">
      <c r="A1" s="117" t="s">
        <v>503</v>
      </c>
      <c r="B1" s="117"/>
      <c r="C1" s="117"/>
      <c r="D1" s="117"/>
      <c r="E1" s="9"/>
      <c r="F1" s="20"/>
      <c r="G1" s="9"/>
      <c r="H1" s="9"/>
    </row>
    <row r="2" spans="1:15" ht="15.75" x14ac:dyDescent="0.25">
      <c r="A2" s="117" t="s">
        <v>389</v>
      </c>
      <c r="B2" s="117"/>
      <c r="C2" s="117"/>
      <c r="D2" s="117"/>
      <c r="E2" s="9"/>
      <c r="F2" s="20"/>
      <c r="G2" s="9"/>
      <c r="H2" s="9"/>
    </row>
    <row r="3" spans="1:15" ht="15.75" x14ac:dyDescent="0.25">
      <c r="A3" s="117" t="s">
        <v>483</v>
      </c>
      <c r="B3" s="117"/>
      <c r="C3" s="117"/>
      <c r="D3" s="117"/>
      <c r="E3" s="9"/>
      <c r="F3" s="20"/>
      <c r="G3" s="9"/>
      <c r="H3" s="9"/>
    </row>
    <row r="4" spans="1:15" ht="15.75" x14ac:dyDescent="0.25">
      <c r="A4" s="117" t="s">
        <v>484</v>
      </c>
      <c r="B4" s="117"/>
      <c r="C4" s="117"/>
      <c r="D4" s="117"/>
    </row>
    <row r="5" spans="1:15" x14ac:dyDescent="0.25">
      <c r="E5" s="111" t="s">
        <v>0</v>
      </c>
      <c r="F5" s="112"/>
      <c r="G5" s="112"/>
      <c r="H5" s="113"/>
      <c r="I5" s="112" t="s">
        <v>1</v>
      </c>
      <c r="J5" s="112"/>
      <c r="K5" s="112"/>
      <c r="L5" s="113"/>
    </row>
    <row r="6" spans="1:15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2" t="s">
        <v>11</v>
      </c>
    </row>
    <row r="7" spans="1:15" x14ac:dyDescent="0.25">
      <c r="A7" s="9">
        <v>1</v>
      </c>
      <c r="B7" s="10" t="s">
        <v>398</v>
      </c>
      <c r="C7" s="10" t="s">
        <v>110</v>
      </c>
      <c r="D7" s="10" t="s">
        <v>602</v>
      </c>
      <c r="E7" s="3">
        <v>0</v>
      </c>
      <c r="F7" s="11">
        <v>63.23</v>
      </c>
      <c r="G7" s="4">
        <v>0</v>
      </c>
      <c r="H7" s="6">
        <v>0</v>
      </c>
      <c r="I7" s="4">
        <v>0</v>
      </c>
      <c r="J7" s="11">
        <v>46.84</v>
      </c>
      <c r="K7" s="4">
        <v>0</v>
      </c>
      <c r="L7" s="6">
        <v>0</v>
      </c>
      <c r="M7" s="23">
        <v>70</v>
      </c>
    </row>
    <row r="8" spans="1:15" x14ac:dyDescent="0.25">
      <c r="A8" s="9">
        <v>2</v>
      </c>
      <c r="B8" s="10" t="s">
        <v>460</v>
      </c>
      <c r="C8" s="10" t="s">
        <v>461</v>
      </c>
      <c r="D8" s="10" t="s">
        <v>462</v>
      </c>
      <c r="E8" s="3">
        <v>0</v>
      </c>
      <c r="F8" s="11">
        <v>70.56</v>
      </c>
      <c r="G8" s="4">
        <v>0</v>
      </c>
      <c r="H8" s="6">
        <v>0</v>
      </c>
      <c r="I8" s="4">
        <v>0</v>
      </c>
      <c r="J8" s="11">
        <v>50.71</v>
      </c>
      <c r="K8" s="4">
        <v>0</v>
      </c>
      <c r="L8" s="6">
        <v>0</v>
      </c>
      <c r="M8" s="23">
        <v>50</v>
      </c>
    </row>
    <row r="9" spans="1:15" x14ac:dyDescent="0.25">
      <c r="A9" s="9">
        <v>3</v>
      </c>
      <c r="B9" s="10" t="s">
        <v>135</v>
      </c>
      <c r="C9" s="10" t="s">
        <v>136</v>
      </c>
      <c r="D9" s="10" t="s">
        <v>186</v>
      </c>
      <c r="E9" s="3">
        <v>0</v>
      </c>
      <c r="F9" s="11">
        <v>71.709999999999994</v>
      </c>
      <c r="G9" s="4">
        <v>0</v>
      </c>
      <c r="H9" s="6">
        <v>0</v>
      </c>
      <c r="I9" s="4">
        <v>4</v>
      </c>
      <c r="J9" s="11">
        <v>47.33</v>
      </c>
      <c r="K9" s="4">
        <v>0</v>
      </c>
      <c r="L9" s="6">
        <v>4</v>
      </c>
      <c r="M9" s="23">
        <v>30</v>
      </c>
    </row>
    <row r="10" spans="1:15" x14ac:dyDescent="0.25">
      <c r="A10" s="9">
        <v>4</v>
      </c>
      <c r="B10" s="10" t="s">
        <v>138</v>
      </c>
      <c r="C10" s="10" t="s">
        <v>139</v>
      </c>
      <c r="D10" s="10" t="s">
        <v>140</v>
      </c>
      <c r="E10" s="3">
        <v>0</v>
      </c>
      <c r="F10" s="11">
        <v>74.09</v>
      </c>
      <c r="G10" s="4">
        <v>0</v>
      </c>
      <c r="H10" s="6">
        <f>E10+G10</f>
        <v>0</v>
      </c>
      <c r="I10" s="4">
        <v>4</v>
      </c>
      <c r="J10" s="11">
        <v>52.23</v>
      </c>
      <c r="K10" s="4">
        <v>0</v>
      </c>
      <c r="L10" s="6">
        <f>I10+K10</f>
        <v>4</v>
      </c>
      <c r="M10" s="23">
        <v>20</v>
      </c>
    </row>
    <row r="11" spans="1:15" x14ac:dyDescent="0.25">
      <c r="A11" s="9">
        <v>5</v>
      </c>
      <c r="B11" s="10" t="s">
        <v>20</v>
      </c>
      <c r="C11" s="10" t="s">
        <v>21</v>
      </c>
      <c r="D11" s="10" t="s">
        <v>185</v>
      </c>
      <c r="E11" s="3">
        <v>0</v>
      </c>
      <c r="F11" s="11">
        <v>67.08</v>
      </c>
      <c r="G11" s="4">
        <v>0</v>
      </c>
      <c r="H11" s="6">
        <f>E11+G11</f>
        <v>0</v>
      </c>
      <c r="I11" s="4">
        <v>4</v>
      </c>
      <c r="J11" s="11">
        <v>52.37</v>
      </c>
      <c r="K11" s="4">
        <v>0</v>
      </c>
      <c r="L11" s="6">
        <f>I11+K11</f>
        <v>4</v>
      </c>
      <c r="M11" s="24">
        <v>15</v>
      </c>
    </row>
    <row r="12" spans="1:15" x14ac:dyDescent="0.25">
      <c r="A12" s="19">
        <v>6</v>
      </c>
      <c r="B12" t="s">
        <v>671</v>
      </c>
      <c r="C12" t="s">
        <v>98</v>
      </c>
      <c r="D12" t="s">
        <v>180</v>
      </c>
      <c r="E12" s="3">
        <v>0</v>
      </c>
      <c r="F12" s="11">
        <v>66.88</v>
      </c>
      <c r="G12" s="4">
        <v>0</v>
      </c>
      <c r="H12" s="6">
        <f>E12+G12</f>
        <v>0</v>
      </c>
      <c r="I12" s="14">
        <v>8</v>
      </c>
      <c r="J12" s="13">
        <v>43.7</v>
      </c>
      <c r="K12" s="14">
        <v>0</v>
      </c>
      <c r="L12" s="15">
        <f>I12+K12</f>
        <v>8</v>
      </c>
      <c r="M12" s="16"/>
    </row>
    <row r="13" spans="1:15" x14ac:dyDescent="0.25">
      <c r="A13" s="19">
        <v>7</v>
      </c>
      <c r="B13" t="s">
        <v>113</v>
      </c>
      <c r="C13" t="s">
        <v>114</v>
      </c>
      <c r="D13" t="s">
        <v>268</v>
      </c>
      <c r="E13" s="3">
        <v>0</v>
      </c>
      <c r="F13" s="11">
        <v>77</v>
      </c>
      <c r="G13" s="4">
        <v>1</v>
      </c>
      <c r="H13" s="6">
        <v>1</v>
      </c>
      <c r="I13" s="4"/>
      <c r="J13" s="11"/>
      <c r="K13" s="4"/>
      <c r="L13" s="4"/>
      <c r="M13" s="16"/>
      <c r="N13" s="17"/>
      <c r="O13" s="17"/>
    </row>
    <row r="14" spans="1:15" x14ac:dyDescent="0.25">
      <c r="A14" s="19">
        <v>8</v>
      </c>
      <c r="B14" t="s">
        <v>506</v>
      </c>
      <c r="C14" t="s">
        <v>507</v>
      </c>
      <c r="D14" t="s">
        <v>508</v>
      </c>
      <c r="E14" s="3">
        <v>4</v>
      </c>
      <c r="F14" s="11">
        <v>67.05</v>
      </c>
      <c r="G14" s="4">
        <v>0</v>
      </c>
      <c r="H14" s="6">
        <f>E14+G14</f>
        <v>4</v>
      </c>
      <c r="I14" s="4"/>
      <c r="J14" s="11"/>
      <c r="K14" s="4"/>
      <c r="L14" s="4"/>
      <c r="M14" s="16"/>
      <c r="N14" s="17"/>
      <c r="O14" s="17"/>
    </row>
    <row r="15" spans="1:15" x14ac:dyDescent="0.25">
      <c r="A15" s="19">
        <v>9</v>
      </c>
      <c r="B15" t="s">
        <v>166</v>
      </c>
      <c r="C15" t="s">
        <v>672</v>
      </c>
      <c r="D15" t="s">
        <v>269</v>
      </c>
      <c r="E15" s="3">
        <v>4</v>
      </c>
      <c r="F15" s="11">
        <v>68.95</v>
      </c>
      <c r="G15" s="4">
        <v>0</v>
      </c>
      <c r="H15" s="6">
        <v>4</v>
      </c>
      <c r="I15" s="4"/>
      <c r="J15" s="11"/>
      <c r="K15" s="4"/>
      <c r="L15" s="4"/>
      <c r="M15" s="16"/>
      <c r="N15" s="17"/>
      <c r="O15" s="17"/>
    </row>
    <row r="16" spans="1:15" x14ac:dyDescent="0.25">
      <c r="A16" s="19">
        <v>10</v>
      </c>
      <c r="B16" t="s">
        <v>147</v>
      </c>
      <c r="C16" t="s">
        <v>133</v>
      </c>
      <c r="D16" t="s">
        <v>148</v>
      </c>
      <c r="E16" s="3">
        <v>4</v>
      </c>
      <c r="F16" s="11">
        <v>70.12</v>
      </c>
      <c r="G16" s="4">
        <v>0</v>
      </c>
      <c r="H16" s="6">
        <f>E16+G16</f>
        <v>4</v>
      </c>
      <c r="I16" s="4"/>
      <c r="J16" s="11"/>
      <c r="K16" s="4"/>
      <c r="L16" s="4"/>
      <c r="M16" s="16"/>
      <c r="N16" s="17"/>
      <c r="O16" s="17"/>
    </row>
    <row r="17" spans="1:15" x14ac:dyDescent="0.25">
      <c r="A17" s="19">
        <v>11</v>
      </c>
      <c r="B17" t="s">
        <v>22</v>
      </c>
      <c r="C17" t="s">
        <v>23</v>
      </c>
      <c r="D17" t="s">
        <v>146</v>
      </c>
      <c r="E17" s="3">
        <v>4</v>
      </c>
      <c r="F17" s="11">
        <v>71.010000000000005</v>
      </c>
      <c r="G17" s="4">
        <v>0</v>
      </c>
      <c r="H17" s="6">
        <v>4</v>
      </c>
      <c r="I17" s="4"/>
      <c r="J17" s="11"/>
      <c r="K17" s="4"/>
      <c r="L17" s="4"/>
      <c r="M17" s="16"/>
      <c r="N17" s="17"/>
      <c r="O17" s="17"/>
    </row>
    <row r="18" spans="1:15" x14ac:dyDescent="0.25">
      <c r="A18" s="19">
        <v>12</v>
      </c>
      <c r="B18" t="s">
        <v>600</v>
      </c>
      <c r="C18" t="s">
        <v>601</v>
      </c>
      <c r="D18" t="s">
        <v>157</v>
      </c>
      <c r="E18" s="3">
        <v>4</v>
      </c>
      <c r="F18" s="11">
        <v>72.09</v>
      </c>
      <c r="G18" s="4">
        <v>0</v>
      </c>
      <c r="H18" s="6">
        <v>4</v>
      </c>
      <c r="I18" s="4"/>
      <c r="J18" s="11"/>
      <c r="K18" s="4"/>
      <c r="L18" s="4"/>
      <c r="M18" s="16"/>
      <c r="N18" s="17"/>
      <c r="O18" s="17"/>
    </row>
    <row r="19" spans="1:15" x14ac:dyDescent="0.25">
      <c r="A19" s="19">
        <v>13</v>
      </c>
      <c r="B19" t="s">
        <v>141</v>
      </c>
      <c r="C19" t="s">
        <v>142</v>
      </c>
      <c r="D19" t="s">
        <v>143</v>
      </c>
      <c r="E19" s="3">
        <v>4</v>
      </c>
      <c r="F19" s="11">
        <v>74.64</v>
      </c>
      <c r="G19" s="4">
        <v>0</v>
      </c>
      <c r="H19" s="6">
        <f>E19+G19</f>
        <v>4</v>
      </c>
      <c r="I19" s="4"/>
      <c r="J19" s="11"/>
      <c r="K19" s="4"/>
      <c r="L19" s="4"/>
      <c r="M19" s="17"/>
      <c r="N19" s="17"/>
      <c r="O19" s="17"/>
    </row>
    <row r="20" spans="1:15" x14ac:dyDescent="0.25">
      <c r="A20" s="19">
        <v>14</v>
      </c>
      <c r="B20" t="s">
        <v>49</v>
      </c>
      <c r="C20" t="s">
        <v>96</v>
      </c>
      <c r="D20" t="s">
        <v>509</v>
      </c>
      <c r="E20" s="3">
        <v>4</v>
      </c>
      <c r="F20" s="11">
        <v>78.349999999999994</v>
      </c>
      <c r="G20" s="4">
        <v>1</v>
      </c>
      <c r="H20" s="6">
        <v>5</v>
      </c>
      <c r="I20" s="4"/>
      <c r="J20" s="11"/>
      <c r="K20" s="4"/>
      <c r="L20" s="4"/>
      <c r="M20" s="17"/>
      <c r="N20" s="17"/>
      <c r="O20" s="17"/>
    </row>
    <row r="21" spans="1:15" x14ac:dyDescent="0.25">
      <c r="A21" s="19">
        <v>15</v>
      </c>
      <c r="B21" t="s">
        <v>398</v>
      </c>
      <c r="C21" t="s">
        <v>47</v>
      </c>
      <c r="D21" t="s">
        <v>48</v>
      </c>
      <c r="E21" s="3">
        <v>8</v>
      </c>
      <c r="F21" s="11">
        <v>69.61</v>
      </c>
      <c r="G21" s="4">
        <v>0</v>
      </c>
      <c r="H21" s="6">
        <v>8</v>
      </c>
      <c r="I21" s="4"/>
      <c r="J21" s="11"/>
      <c r="K21" s="4"/>
      <c r="L21" s="4"/>
      <c r="M21" s="17"/>
      <c r="N21" s="17"/>
      <c r="O21" s="17"/>
    </row>
    <row r="22" spans="1:15" x14ac:dyDescent="0.25">
      <c r="A22" s="19">
        <v>16</v>
      </c>
      <c r="B22" t="s">
        <v>132</v>
      </c>
      <c r="C22" t="s">
        <v>133</v>
      </c>
      <c r="D22" t="s">
        <v>134</v>
      </c>
      <c r="E22" s="3">
        <v>8</v>
      </c>
      <c r="F22" s="11">
        <v>73.75</v>
      </c>
      <c r="G22" s="4">
        <v>0</v>
      </c>
      <c r="H22" s="6">
        <f>E22+G22</f>
        <v>8</v>
      </c>
      <c r="I22" s="4"/>
      <c r="J22" s="11"/>
      <c r="K22" s="4"/>
      <c r="L22" s="4"/>
      <c r="M22" s="17"/>
      <c r="N22" s="17"/>
      <c r="O22" s="17"/>
    </row>
    <row r="23" spans="1:15" x14ac:dyDescent="0.25">
      <c r="A23" s="19">
        <v>17</v>
      </c>
      <c r="B23" t="s">
        <v>80</v>
      </c>
      <c r="C23" t="s">
        <v>175</v>
      </c>
      <c r="D23" t="s">
        <v>176</v>
      </c>
      <c r="E23" s="3">
        <v>12</v>
      </c>
      <c r="F23" s="11">
        <v>66.510000000000005</v>
      </c>
      <c r="G23" s="4">
        <v>0</v>
      </c>
      <c r="H23" s="6">
        <f>E23+G23</f>
        <v>12</v>
      </c>
      <c r="I23" s="4"/>
      <c r="J23" s="11"/>
      <c r="K23" s="4"/>
      <c r="L23" s="4"/>
      <c r="M23" s="17"/>
      <c r="N23" s="17"/>
      <c r="O23" s="17"/>
    </row>
    <row r="24" spans="1:15" x14ac:dyDescent="0.25">
      <c r="A24" s="19">
        <v>18</v>
      </c>
      <c r="B24" t="s">
        <v>122</v>
      </c>
      <c r="C24" t="s">
        <v>123</v>
      </c>
      <c r="D24" t="s">
        <v>124</v>
      </c>
      <c r="E24" s="3">
        <v>12</v>
      </c>
      <c r="F24" s="11">
        <v>67.7</v>
      </c>
      <c r="G24" s="4">
        <v>0</v>
      </c>
      <c r="H24" s="6">
        <f>E24+G24</f>
        <v>12</v>
      </c>
      <c r="I24" s="4"/>
      <c r="J24" s="11"/>
      <c r="K24" s="4"/>
      <c r="L24" s="4"/>
      <c r="M24" s="17"/>
      <c r="N24" s="17"/>
      <c r="O24" s="17"/>
    </row>
    <row r="25" spans="1:15" x14ac:dyDescent="0.25">
      <c r="A25" s="19">
        <v>19</v>
      </c>
      <c r="B25" t="s">
        <v>182</v>
      </c>
      <c r="C25" t="s">
        <v>183</v>
      </c>
      <c r="D25" t="s">
        <v>184</v>
      </c>
      <c r="E25" s="3">
        <v>12</v>
      </c>
      <c r="F25" s="11">
        <v>72.03</v>
      </c>
      <c r="G25" s="4">
        <v>0</v>
      </c>
      <c r="H25" s="6">
        <v>12</v>
      </c>
      <c r="I25" s="4"/>
      <c r="J25" s="11"/>
      <c r="K25" s="4"/>
      <c r="L25" s="4"/>
      <c r="M25" s="17"/>
      <c r="N25" s="17"/>
      <c r="O25" s="17"/>
    </row>
    <row r="26" spans="1:15" x14ac:dyDescent="0.25">
      <c r="A26" s="19">
        <v>20</v>
      </c>
      <c r="B26" t="s">
        <v>600</v>
      </c>
      <c r="C26" t="s">
        <v>601</v>
      </c>
      <c r="D26" t="s">
        <v>188</v>
      </c>
      <c r="E26" s="3">
        <v>12</v>
      </c>
      <c r="F26" s="11">
        <v>81.48</v>
      </c>
      <c r="G26" s="4">
        <v>2</v>
      </c>
      <c r="H26" s="6">
        <v>14</v>
      </c>
      <c r="J26" s="11"/>
      <c r="K26" s="4"/>
      <c r="L26" s="4"/>
      <c r="M26" s="16"/>
      <c r="N26" s="17"/>
      <c r="O26" s="17"/>
    </row>
    <row r="27" spans="1:15" x14ac:dyDescent="0.25">
      <c r="A27" s="19">
        <v>21</v>
      </c>
      <c r="B27" t="s">
        <v>109</v>
      </c>
      <c r="C27" t="s">
        <v>144</v>
      </c>
      <c r="D27" t="s">
        <v>145</v>
      </c>
      <c r="E27" s="3">
        <v>12</v>
      </c>
      <c r="F27" s="11">
        <v>83.23</v>
      </c>
      <c r="G27" s="4">
        <v>2</v>
      </c>
      <c r="H27" s="6">
        <v>14</v>
      </c>
      <c r="I27" s="4"/>
      <c r="J27" s="11"/>
      <c r="K27" s="4"/>
      <c r="L27" s="4"/>
      <c r="M27" s="16"/>
      <c r="N27" s="17"/>
      <c r="O27" s="17"/>
    </row>
    <row r="28" spans="1:15" x14ac:dyDescent="0.25">
      <c r="A28" s="19">
        <v>22</v>
      </c>
      <c r="B28" t="s">
        <v>84</v>
      </c>
      <c r="C28" t="s">
        <v>85</v>
      </c>
      <c r="D28" t="s">
        <v>162</v>
      </c>
      <c r="E28" s="3">
        <v>16</v>
      </c>
      <c r="F28" s="11">
        <v>72.56</v>
      </c>
      <c r="G28" s="4">
        <v>0</v>
      </c>
      <c r="H28" s="6">
        <f>E28+G28</f>
        <v>16</v>
      </c>
      <c r="I28" s="4"/>
      <c r="J28" s="11"/>
      <c r="K28" s="4"/>
      <c r="L28" s="4"/>
      <c r="M28" s="16"/>
      <c r="N28" s="17"/>
      <c r="O28" s="17"/>
    </row>
    <row r="29" spans="1:15" x14ac:dyDescent="0.25">
      <c r="A29" s="19">
        <v>23</v>
      </c>
      <c r="B29" t="s">
        <v>172</v>
      </c>
      <c r="C29" t="s">
        <v>173</v>
      </c>
      <c r="D29" t="s">
        <v>174</v>
      </c>
      <c r="E29" s="3">
        <v>20</v>
      </c>
      <c r="F29" s="11">
        <v>69.16</v>
      </c>
      <c r="G29" s="4">
        <v>0</v>
      </c>
      <c r="H29" s="6">
        <f>E29+G29</f>
        <v>20</v>
      </c>
      <c r="I29" s="4"/>
      <c r="J29" s="11"/>
      <c r="K29" s="4"/>
      <c r="L29" s="4"/>
      <c r="M29" s="16"/>
      <c r="N29" s="17"/>
      <c r="O29" s="17"/>
    </row>
    <row r="30" spans="1:15" x14ac:dyDescent="0.25">
      <c r="A30" s="19">
        <v>24</v>
      </c>
      <c r="B30" t="s">
        <v>149</v>
      </c>
      <c r="C30" t="s">
        <v>150</v>
      </c>
      <c r="D30" t="s">
        <v>151</v>
      </c>
      <c r="E30" s="3">
        <v>24</v>
      </c>
      <c r="F30" s="11">
        <v>72.09</v>
      </c>
      <c r="G30" s="4">
        <v>0</v>
      </c>
      <c r="H30" s="6">
        <f>E30+G30</f>
        <v>24</v>
      </c>
      <c r="I30" s="4"/>
      <c r="J30" s="11"/>
      <c r="K30" s="4"/>
      <c r="L30" s="4"/>
      <c r="M30" s="16"/>
      <c r="N30" s="17"/>
      <c r="O30" s="17"/>
    </row>
    <row r="31" spans="1:15" x14ac:dyDescent="0.25">
      <c r="A31" s="19">
        <v>25</v>
      </c>
      <c r="B31" t="s">
        <v>163</v>
      </c>
      <c r="C31" t="s">
        <v>164</v>
      </c>
      <c r="D31" t="s">
        <v>165</v>
      </c>
      <c r="E31" s="12">
        <v>24</v>
      </c>
      <c r="F31" s="13">
        <v>93.3</v>
      </c>
      <c r="G31" s="14">
        <v>5</v>
      </c>
      <c r="H31" s="15">
        <f>E31+G31</f>
        <v>29</v>
      </c>
      <c r="I31" s="4"/>
      <c r="J31" s="11"/>
      <c r="K31" s="4"/>
      <c r="L31" s="4"/>
    </row>
    <row r="32" spans="1:15" x14ac:dyDescent="0.25">
      <c r="A32" s="19"/>
      <c r="E32" s="4"/>
      <c r="F32" s="11"/>
      <c r="G32" s="4"/>
      <c r="H32" s="4"/>
      <c r="I32" s="4"/>
      <c r="J32" s="11"/>
      <c r="K32" s="4"/>
      <c r="L32" s="4"/>
    </row>
    <row r="33" spans="1:13" x14ac:dyDescent="0.25">
      <c r="A33" s="19"/>
      <c r="E33" s="4"/>
      <c r="F33" s="11"/>
      <c r="G33" s="4"/>
      <c r="H33" s="4"/>
      <c r="I33" s="4"/>
      <c r="J33" s="11"/>
      <c r="K33" s="4"/>
      <c r="L33" s="4"/>
    </row>
    <row r="34" spans="1:13" x14ac:dyDescent="0.25">
      <c r="A34" s="19"/>
      <c r="E34" s="4"/>
      <c r="F34" s="11"/>
      <c r="G34" s="4"/>
      <c r="H34" s="4"/>
      <c r="I34" s="4"/>
      <c r="J34" s="11"/>
      <c r="K34" s="4"/>
      <c r="L34" s="4"/>
    </row>
    <row r="35" spans="1:13" x14ac:dyDescent="0.25">
      <c r="A35" s="19"/>
      <c r="E35" s="4"/>
      <c r="F35" s="11"/>
      <c r="G35" s="4"/>
      <c r="H35" s="4"/>
      <c r="I35" s="4"/>
      <c r="J35" s="11"/>
      <c r="K35" s="4"/>
      <c r="L35" s="4"/>
      <c r="M35"/>
    </row>
    <row r="36" spans="1:13" x14ac:dyDescent="0.25">
      <c r="A36" s="19"/>
      <c r="M36"/>
    </row>
    <row r="37" spans="1:13" x14ac:dyDescent="0.25">
      <c r="A37" s="19"/>
      <c r="M37"/>
    </row>
    <row r="38" spans="1:13" x14ac:dyDescent="0.25">
      <c r="A38" s="19"/>
      <c r="M38"/>
    </row>
    <row r="39" spans="1:13" x14ac:dyDescent="0.25">
      <c r="A39" s="19"/>
      <c r="M39"/>
    </row>
    <row r="40" spans="1:13" x14ac:dyDescent="0.25">
      <c r="A40" s="19"/>
      <c r="M40"/>
    </row>
    <row r="41" spans="1:13" x14ac:dyDescent="0.25">
      <c r="A41" s="19"/>
      <c r="M41"/>
    </row>
    <row r="42" spans="1:13" x14ac:dyDescent="0.25">
      <c r="A42" s="19"/>
      <c r="M42"/>
    </row>
    <row r="43" spans="1:13" x14ac:dyDescent="0.25">
      <c r="A43" s="19"/>
      <c r="M43"/>
    </row>
    <row r="44" spans="1:13" x14ac:dyDescent="0.25">
      <c r="A44" s="19"/>
      <c r="M44"/>
    </row>
    <row r="45" spans="1:13" x14ac:dyDescent="0.25">
      <c r="A45" s="19"/>
      <c r="M45"/>
    </row>
    <row r="46" spans="1:13" x14ac:dyDescent="0.25">
      <c r="A46" s="19"/>
      <c r="M46"/>
    </row>
    <row r="47" spans="1:13" x14ac:dyDescent="0.25">
      <c r="A47" s="19"/>
      <c r="M47"/>
    </row>
    <row r="48" spans="1:13" x14ac:dyDescent="0.25">
      <c r="A48" s="19"/>
      <c r="M48"/>
    </row>
  </sheetData>
  <sortState ref="B7:M12">
    <sortCondition ref="L7:L12"/>
    <sortCondition ref="J7:J12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4.7109375" bestFit="1" customWidth="1"/>
    <col min="5" max="5" width="5.85546875" style="1" customWidth="1"/>
    <col min="6" max="6" width="7.5703125" style="21" bestFit="1" customWidth="1"/>
    <col min="7" max="7" width="9.140625" style="2"/>
  </cols>
  <sheetData>
    <row r="1" spans="1:7" ht="15.75" x14ac:dyDescent="0.25">
      <c r="A1" s="117" t="s">
        <v>510</v>
      </c>
      <c r="B1" s="117"/>
      <c r="C1" s="117"/>
      <c r="D1" s="117"/>
      <c r="E1" s="9"/>
      <c r="F1" s="20"/>
    </row>
    <row r="2" spans="1:7" ht="15.75" x14ac:dyDescent="0.25">
      <c r="A2" s="117" t="s">
        <v>389</v>
      </c>
      <c r="B2" s="117"/>
      <c r="C2" s="117"/>
      <c r="D2" s="117"/>
      <c r="E2" s="9"/>
      <c r="F2" s="20"/>
    </row>
    <row r="3" spans="1:7" ht="15.75" x14ac:dyDescent="0.25">
      <c r="A3" s="117" t="s">
        <v>483</v>
      </c>
      <c r="B3" s="117"/>
      <c r="C3" s="117"/>
      <c r="D3" s="117"/>
      <c r="E3" s="9"/>
      <c r="F3" s="20"/>
    </row>
    <row r="4" spans="1:7" ht="15.75" x14ac:dyDescent="0.25">
      <c r="A4" s="117" t="s">
        <v>484</v>
      </c>
      <c r="B4" s="117"/>
      <c r="C4" s="117"/>
      <c r="D4" s="117"/>
    </row>
    <row r="5" spans="1:7" x14ac:dyDescent="0.25">
      <c r="E5" s="111" t="s">
        <v>0</v>
      </c>
      <c r="F5" s="113"/>
    </row>
    <row r="6" spans="1:7" ht="30" x14ac:dyDescent="0.25">
      <c r="A6" t="s">
        <v>2</v>
      </c>
      <c r="B6" t="s">
        <v>3</v>
      </c>
      <c r="C6" t="s">
        <v>4</v>
      </c>
      <c r="D6" t="s">
        <v>5</v>
      </c>
      <c r="E6" s="3" t="s">
        <v>10</v>
      </c>
      <c r="F6" s="59" t="s">
        <v>7</v>
      </c>
      <c r="G6" s="49" t="s">
        <v>11</v>
      </c>
    </row>
    <row r="7" spans="1:7" x14ac:dyDescent="0.25">
      <c r="A7" s="9">
        <v>1</v>
      </c>
      <c r="B7" s="10" t="s">
        <v>66</v>
      </c>
      <c r="C7" s="10" t="s">
        <v>67</v>
      </c>
      <c r="D7" s="10" t="s">
        <v>68</v>
      </c>
      <c r="E7" s="3">
        <v>65</v>
      </c>
      <c r="F7" s="59">
        <v>75.209999999999994</v>
      </c>
      <c r="G7" s="50">
        <v>80</v>
      </c>
    </row>
    <row r="8" spans="1:7" x14ac:dyDescent="0.25">
      <c r="A8" s="9">
        <v>2</v>
      </c>
      <c r="B8" s="10" t="s">
        <v>22</v>
      </c>
      <c r="C8" s="10" t="s">
        <v>69</v>
      </c>
      <c r="D8" s="10" t="s">
        <v>103</v>
      </c>
      <c r="E8" s="3">
        <v>61</v>
      </c>
      <c r="F8" s="59">
        <v>72</v>
      </c>
      <c r="G8" s="50">
        <v>55</v>
      </c>
    </row>
    <row r="9" spans="1:7" x14ac:dyDescent="0.25">
      <c r="A9" s="9">
        <v>3</v>
      </c>
      <c r="B9" s="10" t="s">
        <v>22</v>
      </c>
      <c r="C9" s="10" t="s">
        <v>69</v>
      </c>
      <c r="D9" s="10" t="s">
        <v>70</v>
      </c>
      <c r="E9" s="3">
        <v>49</v>
      </c>
      <c r="F9" s="59">
        <v>64.69</v>
      </c>
      <c r="G9" s="50">
        <v>30</v>
      </c>
    </row>
    <row r="10" spans="1:7" x14ac:dyDescent="0.25">
      <c r="A10" s="9">
        <v>4</v>
      </c>
      <c r="B10" s="10" t="s">
        <v>84</v>
      </c>
      <c r="C10" s="10" t="s">
        <v>85</v>
      </c>
      <c r="D10" s="10" t="s">
        <v>86</v>
      </c>
      <c r="E10" s="3">
        <v>19</v>
      </c>
      <c r="F10" s="59">
        <v>70.03</v>
      </c>
      <c r="G10" s="51">
        <v>20</v>
      </c>
    </row>
    <row r="11" spans="1:7" x14ac:dyDescent="0.25">
      <c r="A11" s="19"/>
      <c r="B11" t="s">
        <v>81</v>
      </c>
      <c r="C11" t="s">
        <v>82</v>
      </c>
      <c r="D11" t="s">
        <v>83</v>
      </c>
      <c r="E11" s="3" t="s">
        <v>60</v>
      </c>
      <c r="F11" s="59" t="s">
        <v>60</v>
      </c>
      <c r="G11" s="16"/>
    </row>
    <row r="12" spans="1:7" x14ac:dyDescent="0.25">
      <c r="A12" s="19"/>
      <c r="B12" t="s">
        <v>97</v>
      </c>
      <c r="C12" t="s">
        <v>98</v>
      </c>
      <c r="D12" t="s">
        <v>99</v>
      </c>
      <c r="E12" s="3" t="s">
        <v>60</v>
      </c>
      <c r="F12" s="59" t="s">
        <v>60</v>
      </c>
      <c r="G12" s="16"/>
    </row>
    <row r="13" spans="1:7" x14ac:dyDescent="0.25">
      <c r="A13" s="19"/>
      <c r="B13" s="17" t="s">
        <v>562</v>
      </c>
      <c r="C13" s="17" t="s">
        <v>78</v>
      </c>
      <c r="D13" s="17" t="s">
        <v>563</v>
      </c>
      <c r="E13" s="3" t="s">
        <v>60</v>
      </c>
      <c r="F13" s="59" t="s">
        <v>60</v>
      </c>
      <c r="G13" s="16"/>
    </row>
    <row r="14" spans="1:7" x14ac:dyDescent="0.25">
      <c r="A14" s="19"/>
      <c r="B14" s="58" t="s">
        <v>603</v>
      </c>
      <c r="C14" s="58" t="s">
        <v>101</v>
      </c>
      <c r="D14" s="58" t="s">
        <v>102</v>
      </c>
      <c r="E14" s="12" t="s">
        <v>60</v>
      </c>
      <c r="F14" s="60" t="s">
        <v>60</v>
      </c>
      <c r="G14" s="16"/>
    </row>
    <row r="15" spans="1:7" x14ac:dyDescent="0.25">
      <c r="A15" s="25"/>
      <c r="B15" s="17"/>
      <c r="C15" s="17"/>
      <c r="D15" s="17"/>
      <c r="E15" s="4"/>
      <c r="F15" s="11"/>
      <c r="G15" s="16"/>
    </row>
    <row r="16" spans="1:7" x14ac:dyDescent="0.25">
      <c r="A16" s="25"/>
      <c r="B16" s="17"/>
      <c r="C16" s="17"/>
      <c r="D16" s="17"/>
      <c r="E16" s="4"/>
      <c r="F16" s="11"/>
      <c r="G16" s="16"/>
    </row>
    <row r="17" spans="1:7" x14ac:dyDescent="0.25">
      <c r="A17" s="25"/>
      <c r="B17" s="17"/>
      <c r="C17" s="17"/>
      <c r="D17" s="17"/>
      <c r="E17" s="4"/>
      <c r="F17" s="11"/>
      <c r="G17" s="16"/>
    </row>
    <row r="18" spans="1:7" x14ac:dyDescent="0.25">
      <c r="A18" s="25"/>
      <c r="B18" s="17"/>
      <c r="C18" s="17"/>
      <c r="D18" s="17"/>
      <c r="E18" s="4"/>
      <c r="F18" s="11"/>
      <c r="G18" s="16"/>
    </row>
    <row r="19" spans="1:7" x14ac:dyDescent="0.25">
      <c r="A19" s="25"/>
      <c r="B19" s="17"/>
      <c r="C19" s="17"/>
      <c r="D19" s="17"/>
      <c r="E19" s="4"/>
      <c r="F19" s="11"/>
      <c r="G19" s="17"/>
    </row>
    <row r="20" spans="1:7" x14ac:dyDescent="0.25">
      <c r="A20" s="25"/>
      <c r="B20" s="17"/>
      <c r="C20" s="17"/>
      <c r="D20" s="17"/>
      <c r="E20" s="4"/>
      <c r="F20" s="11"/>
      <c r="G20" s="17"/>
    </row>
    <row r="21" spans="1:7" x14ac:dyDescent="0.25">
      <c r="A21" s="25"/>
      <c r="B21" s="17"/>
      <c r="C21" s="17"/>
      <c r="D21" s="17"/>
      <c r="E21" s="4"/>
      <c r="F21" s="11"/>
      <c r="G21" s="17"/>
    </row>
    <row r="22" spans="1:7" x14ac:dyDescent="0.25">
      <c r="A22" s="25"/>
      <c r="B22" s="17"/>
      <c r="C22" s="17"/>
      <c r="D22" s="17"/>
      <c r="E22" s="4"/>
      <c r="F22" s="11"/>
      <c r="G22" s="17"/>
    </row>
    <row r="23" spans="1:7" x14ac:dyDescent="0.25">
      <c r="A23" s="25"/>
      <c r="B23" s="17"/>
      <c r="C23" s="17"/>
      <c r="D23" s="17"/>
      <c r="E23" s="4"/>
      <c r="F23" s="11"/>
      <c r="G23" s="17"/>
    </row>
    <row r="24" spans="1:7" x14ac:dyDescent="0.25">
      <c r="A24" s="25"/>
      <c r="B24" s="26"/>
      <c r="C24" s="26"/>
      <c r="D24" s="26"/>
      <c r="E24" s="4"/>
      <c r="F24" s="11"/>
      <c r="G24" s="17"/>
    </row>
    <row r="25" spans="1:7" x14ac:dyDescent="0.25">
      <c r="A25" s="25"/>
      <c r="B25" s="17"/>
      <c r="C25" s="17"/>
      <c r="D25" s="17"/>
      <c r="E25" s="4"/>
      <c r="F25" s="11"/>
      <c r="G25" s="17"/>
    </row>
    <row r="26" spans="1:7" x14ac:dyDescent="0.25">
      <c r="A26" s="25"/>
      <c r="B26" s="17"/>
      <c r="C26" s="17"/>
      <c r="D26" s="17"/>
      <c r="E26" s="4"/>
      <c r="F26" s="11"/>
    </row>
    <row r="27" spans="1:7" x14ac:dyDescent="0.25">
      <c r="A27" s="25"/>
      <c r="B27" s="17"/>
      <c r="C27" s="17"/>
      <c r="D27" s="17"/>
      <c r="E27" s="4"/>
      <c r="F27" s="11"/>
    </row>
    <row r="28" spans="1:7" x14ac:dyDescent="0.25">
      <c r="A28" s="25"/>
      <c r="B28" s="17"/>
      <c r="C28" s="17"/>
      <c r="D28" s="17"/>
      <c r="E28" s="4"/>
      <c r="F28" s="11"/>
    </row>
    <row r="29" spans="1:7" x14ac:dyDescent="0.25">
      <c r="A29" s="25"/>
      <c r="B29" s="17"/>
      <c r="C29" s="17"/>
      <c r="D29" s="17"/>
      <c r="E29" s="4"/>
      <c r="F29" s="11"/>
    </row>
    <row r="30" spans="1:7" x14ac:dyDescent="0.25">
      <c r="A30" s="25"/>
      <c r="B30" s="17"/>
      <c r="C30" s="17"/>
      <c r="D30" s="17"/>
      <c r="E30" s="4"/>
      <c r="F30" s="11"/>
    </row>
    <row r="31" spans="1:7" x14ac:dyDescent="0.25">
      <c r="A31" s="25"/>
      <c r="B31" s="17"/>
      <c r="C31" s="17"/>
      <c r="D31" s="17"/>
      <c r="E31" s="4"/>
      <c r="F31" s="11"/>
    </row>
    <row r="32" spans="1:7" x14ac:dyDescent="0.25">
      <c r="A32" s="25"/>
      <c r="B32" s="17"/>
      <c r="C32" s="17"/>
      <c r="D32" s="17"/>
      <c r="E32" s="4"/>
      <c r="F32" s="11"/>
    </row>
    <row r="33" spans="1:7" x14ac:dyDescent="0.25">
      <c r="A33" s="25"/>
      <c r="B33" s="17"/>
      <c r="C33" s="17"/>
      <c r="D33" s="17"/>
      <c r="E33" s="4"/>
      <c r="F33" s="11"/>
    </row>
    <row r="34" spans="1:7" x14ac:dyDescent="0.25">
      <c r="A34" s="25"/>
      <c r="B34" s="17"/>
      <c r="C34" s="17"/>
      <c r="D34" s="17"/>
      <c r="E34" s="4"/>
      <c r="F34" s="11"/>
    </row>
    <row r="35" spans="1:7" x14ac:dyDescent="0.25">
      <c r="A35" s="25"/>
      <c r="B35" s="17"/>
      <c r="C35" s="17"/>
      <c r="D35" s="17"/>
      <c r="E35" s="4"/>
      <c r="F35" s="11"/>
      <c r="G35"/>
    </row>
    <row r="36" spans="1:7" x14ac:dyDescent="0.25">
      <c r="A36" s="25"/>
      <c r="B36" s="17"/>
      <c r="C36" s="17"/>
      <c r="D36" s="17"/>
      <c r="E36" s="4"/>
      <c r="F36" s="11"/>
      <c r="G36"/>
    </row>
    <row r="37" spans="1:7" x14ac:dyDescent="0.25">
      <c r="A37" s="25"/>
      <c r="B37" s="17"/>
      <c r="C37" s="17"/>
      <c r="D37" s="17"/>
      <c r="E37" s="4"/>
      <c r="F37" s="11"/>
      <c r="G37"/>
    </row>
    <row r="38" spans="1:7" x14ac:dyDescent="0.25">
      <c r="A38" s="25"/>
      <c r="B38" s="17"/>
      <c r="C38" s="17"/>
      <c r="D38" s="17"/>
      <c r="E38" s="4"/>
      <c r="F38" s="11"/>
      <c r="G38"/>
    </row>
    <row r="39" spans="1:7" x14ac:dyDescent="0.25">
      <c r="A39" s="25"/>
      <c r="B39" s="17"/>
      <c r="C39" s="17"/>
      <c r="D39" s="17"/>
      <c r="E39" s="4"/>
      <c r="F39" s="11"/>
      <c r="G39"/>
    </row>
    <row r="40" spans="1:7" x14ac:dyDescent="0.25">
      <c r="A40" s="25"/>
      <c r="B40" s="17"/>
      <c r="C40" s="17"/>
      <c r="D40" s="17"/>
      <c r="E40" s="4"/>
      <c r="F40" s="11"/>
      <c r="G40"/>
    </row>
    <row r="41" spans="1:7" x14ac:dyDescent="0.25">
      <c r="A41" s="25"/>
      <c r="B41" s="17"/>
      <c r="C41" s="17"/>
      <c r="D41" s="17"/>
      <c r="E41" s="4"/>
      <c r="F41" s="11"/>
      <c r="G41"/>
    </row>
    <row r="42" spans="1:7" x14ac:dyDescent="0.25">
      <c r="A42" s="25"/>
      <c r="B42" s="17"/>
      <c r="C42" s="17"/>
      <c r="D42" s="17"/>
      <c r="E42" s="4"/>
      <c r="F42" s="11"/>
      <c r="G42"/>
    </row>
    <row r="43" spans="1:7" x14ac:dyDescent="0.25">
      <c r="A43" s="25"/>
      <c r="B43" s="17"/>
      <c r="C43" s="17"/>
      <c r="D43" s="17"/>
      <c r="E43" s="4"/>
      <c r="F43" s="11"/>
      <c r="G43"/>
    </row>
    <row r="44" spans="1:7" x14ac:dyDescent="0.25">
      <c r="A44" s="25"/>
      <c r="B44" s="17"/>
      <c r="C44" s="17"/>
      <c r="D44" s="17"/>
      <c r="E44" s="4"/>
      <c r="F44" s="11"/>
      <c r="G44"/>
    </row>
    <row r="45" spans="1:7" x14ac:dyDescent="0.25">
      <c r="A45" s="25"/>
      <c r="B45" s="17"/>
      <c r="C45" s="17"/>
      <c r="D45" s="17"/>
      <c r="E45" s="4"/>
      <c r="F45" s="11"/>
      <c r="G45"/>
    </row>
    <row r="46" spans="1:7" x14ac:dyDescent="0.25">
      <c r="A46" s="25"/>
      <c r="B46" s="17"/>
      <c r="C46" s="17"/>
      <c r="D46" s="17"/>
      <c r="E46" s="4"/>
      <c r="F46" s="11"/>
      <c r="G46"/>
    </row>
    <row r="47" spans="1:7" x14ac:dyDescent="0.25">
      <c r="A47" s="25"/>
      <c r="B47" s="17"/>
      <c r="C47" s="17"/>
      <c r="D47" s="17"/>
      <c r="E47" s="4"/>
      <c r="F47" s="11"/>
      <c r="G47"/>
    </row>
    <row r="48" spans="1:7" x14ac:dyDescent="0.25">
      <c r="A48" s="25"/>
      <c r="B48" s="17"/>
      <c r="C48" s="17"/>
      <c r="D48" s="17"/>
      <c r="E48" s="4"/>
      <c r="F48" s="11"/>
      <c r="G48"/>
    </row>
  </sheetData>
  <sortState ref="B7:G10">
    <sortCondition descending="1" ref="E7:E10"/>
    <sortCondition ref="F7:F10"/>
  </sortState>
  <mergeCells count="5">
    <mergeCell ref="E5:F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" bestFit="1" customWidth="1"/>
    <col min="5" max="5" width="5.85546875" style="1" customWidth="1"/>
    <col min="6" max="6" width="7.5703125" style="21" bestFit="1" customWidth="1"/>
    <col min="7" max="7" width="16.85546875" style="2" bestFit="1" customWidth="1"/>
  </cols>
  <sheetData>
    <row r="1" spans="1:7" ht="15.75" x14ac:dyDescent="0.25">
      <c r="A1" s="118" t="s">
        <v>511</v>
      </c>
      <c r="B1" s="118"/>
      <c r="C1" s="118"/>
      <c r="D1" s="118"/>
      <c r="E1" s="9"/>
      <c r="F1" s="20"/>
    </row>
    <row r="2" spans="1:7" ht="15.75" x14ac:dyDescent="0.25">
      <c r="A2" s="118" t="s">
        <v>516</v>
      </c>
      <c r="B2" s="118"/>
      <c r="C2" s="118"/>
      <c r="D2" s="118"/>
      <c r="E2" s="9"/>
      <c r="F2" s="20"/>
    </row>
    <row r="3" spans="1:7" ht="15.75" x14ac:dyDescent="0.25">
      <c r="A3" s="118" t="s">
        <v>409</v>
      </c>
      <c r="B3" s="118"/>
      <c r="C3" s="118"/>
      <c r="D3" s="118"/>
      <c r="E3" s="9"/>
      <c r="F3" s="20"/>
    </row>
    <row r="4" spans="1:7" ht="15.75" x14ac:dyDescent="0.25">
      <c r="A4" s="118" t="s">
        <v>484</v>
      </c>
      <c r="B4" s="118"/>
      <c r="C4" s="118"/>
      <c r="D4" s="118"/>
    </row>
    <row r="5" spans="1:7" x14ac:dyDescent="0.25">
      <c r="E5" s="111" t="s">
        <v>0</v>
      </c>
      <c r="F5" s="113"/>
    </row>
    <row r="6" spans="1:7" x14ac:dyDescent="0.25">
      <c r="A6" t="s">
        <v>2</v>
      </c>
      <c r="B6" t="s">
        <v>3</v>
      </c>
      <c r="C6" t="s">
        <v>4</v>
      </c>
      <c r="D6" t="s">
        <v>5</v>
      </c>
      <c r="E6" s="3" t="s">
        <v>10</v>
      </c>
      <c r="F6" s="59" t="s">
        <v>7</v>
      </c>
      <c r="G6" s="22" t="s">
        <v>11</v>
      </c>
    </row>
    <row r="7" spans="1:7" x14ac:dyDescent="0.25">
      <c r="A7" s="9">
        <v>1</v>
      </c>
      <c r="B7" s="10" t="s">
        <v>262</v>
      </c>
      <c r="C7" s="10" t="s">
        <v>270</v>
      </c>
      <c r="D7" s="10" t="s">
        <v>300</v>
      </c>
      <c r="E7" s="3">
        <v>65</v>
      </c>
      <c r="F7" s="59">
        <v>52</v>
      </c>
      <c r="G7" s="23" t="s">
        <v>406</v>
      </c>
    </row>
    <row r="8" spans="1:7" x14ac:dyDescent="0.25">
      <c r="A8" s="9">
        <v>2</v>
      </c>
      <c r="B8" s="10" t="s">
        <v>262</v>
      </c>
      <c r="C8" s="10" t="s">
        <v>270</v>
      </c>
      <c r="D8" s="10" t="s">
        <v>288</v>
      </c>
      <c r="E8" s="3">
        <v>65</v>
      </c>
      <c r="F8" s="59">
        <v>52.4</v>
      </c>
      <c r="G8" s="23" t="s">
        <v>406</v>
      </c>
    </row>
    <row r="9" spans="1:7" x14ac:dyDescent="0.25">
      <c r="A9" s="9">
        <v>3</v>
      </c>
      <c r="B9" s="10" t="s">
        <v>31</v>
      </c>
      <c r="C9" s="10" t="s">
        <v>272</v>
      </c>
      <c r="D9" s="10" t="s">
        <v>299</v>
      </c>
      <c r="E9" s="3">
        <v>65</v>
      </c>
      <c r="F9" s="59">
        <v>55.94</v>
      </c>
      <c r="G9" s="23" t="s">
        <v>406</v>
      </c>
    </row>
    <row r="10" spans="1:7" x14ac:dyDescent="0.25">
      <c r="A10" s="9">
        <v>4</v>
      </c>
      <c r="B10" s="10" t="s">
        <v>416</v>
      </c>
      <c r="C10" s="10" t="s">
        <v>329</v>
      </c>
      <c r="D10" s="10" t="s">
        <v>330</v>
      </c>
      <c r="E10" s="3">
        <v>65</v>
      </c>
      <c r="F10" s="59">
        <v>56.5</v>
      </c>
      <c r="G10" s="23" t="s">
        <v>469</v>
      </c>
    </row>
    <row r="11" spans="1:7" x14ac:dyDescent="0.25">
      <c r="A11" s="9">
        <v>5</v>
      </c>
      <c r="B11" s="10" t="s">
        <v>262</v>
      </c>
      <c r="C11" s="10" t="s">
        <v>270</v>
      </c>
      <c r="D11" s="10" t="s">
        <v>271</v>
      </c>
      <c r="E11" s="3">
        <v>65</v>
      </c>
      <c r="F11" s="59">
        <v>59.38</v>
      </c>
      <c r="G11" s="24" t="s">
        <v>469</v>
      </c>
    </row>
    <row r="12" spans="1:7" x14ac:dyDescent="0.25">
      <c r="A12" s="19">
        <v>6</v>
      </c>
      <c r="B12" t="s">
        <v>293</v>
      </c>
      <c r="C12" t="s">
        <v>294</v>
      </c>
      <c r="D12" t="s">
        <v>295</v>
      </c>
      <c r="E12" s="3">
        <v>65</v>
      </c>
      <c r="F12" s="59">
        <v>59.78</v>
      </c>
      <c r="G12" s="16"/>
    </row>
    <row r="13" spans="1:7" x14ac:dyDescent="0.25">
      <c r="A13" s="19">
        <v>7</v>
      </c>
      <c r="B13" t="s">
        <v>513</v>
      </c>
      <c r="C13" t="s">
        <v>514</v>
      </c>
      <c r="D13" t="s">
        <v>515</v>
      </c>
      <c r="E13" s="3">
        <v>65</v>
      </c>
      <c r="F13" s="59">
        <v>61.84</v>
      </c>
      <c r="G13" s="16"/>
    </row>
    <row r="14" spans="1:7" x14ac:dyDescent="0.25">
      <c r="A14" s="19">
        <v>8</v>
      </c>
      <c r="B14" t="s">
        <v>100</v>
      </c>
      <c r="C14" t="s">
        <v>277</v>
      </c>
      <c r="D14" t="s">
        <v>278</v>
      </c>
      <c r="E14" s="3">
        <v>65</v>
      </c>
      <c r="F14" s="59">
        <v>72</v>
      </c>
      <c r="G14" s="16"/>
    </row>
    <row r="15" spans="1:7" x14ac:dyDescent="0.25">
      <c r="A15" s="19">
        <v>9</v>
      </c>
      <c r="B15" t="s">
        <v>390</v>
      </c>
      <c r="C15" t="s">
        <v>96</v>
      </c>
      <c r="D15" t="s">
        <v>289</v>
      </c>
      <c r="E15" s="3">
        <v>65</v>
      </c>
      <c r="F15" s="59">
        <v>73.010000000000005</v>
      </c>
      <c r="G15" s="16"/>
    </row>
    <row r="16" spans="1:7" x14ac:dyDescent="0.25">
      <c r="A16" s="19">
        <v>10</v>
      </c>
      <c r="B16" t="s">
        <v>285</v>
      </c>
      <c r="C16" t="s">
        <v>286</v>
      </c>
      <c r="D16" t="s">
        <v>287</v>
      </c>
      <c r="E16" s="3">
        <v>55</v>
      </c>
      <c r="F16" s="59">
        <v>51.96</v>
      </c>
      <c r="G16" s="16"/>
    </row>
    <row r="17" spans="1:7" x14ac:dyDescent="0.25">
      <c r="A17" s="19">
        <v>11</v>
      </c>
      <c r="B17" t="s">
        <v>31</v>
      </c>
      <c r="C17" t="s">
        <v>272</v>
      </c>
      <c r="D17" t="s">
        <v>273</v>
      </c>
      <c r="E17" s="3">
        <v>55</v>
      </c>
      <c r="F17" s="59">
        <v>74.760000000000005</v>
      </c>
      <c r="G17" s="16"/>
    </row>
    <row r="18" spans="1:7" x14ac:dyDescent="0.25">
      <c r="A18" s="19">
        <v>12</v>
      </c>
      <c r="B18" t="s">
        <v>274</v>
      </c>
      <c r="C18" t="s">
        <v>275</v>
      </c>
      <c r="D18" t="s">
        <v>276</v>
      </c>
      <c r="E18" s="3">
        <v>45</v>
      </c>
      <c r="F18" s="59">
        <v>71.13</v>
      </c>
      <c r="G18" s="16"/>
    </row>
    <row r="19" spans="1:7" x14ac:dyDescent="0.25">
      <c r="A19" s="19">
        <v>13</v>
      </c>
      <c r="B19" t="s">
        <v>279</v>
      </c>
      <c r="C19" t="s">
        <v>280</v>
      </c>
      <c r="D19" t="s">
        <v>281</v>
      </c>
      <c r="E19" s="12">
        <v>12</v>
      </c>
      <c r="F19" s="60">
        <v>132.72</v>
      </c>
      <c r="G19" s="17"/>
    </row>
    <row r="20" spans="1:7" x14ac:dyDescent="0.25">
      <c r="A20" s="25"/>
      <c r="B20" s="17"/>
      <c r="C20" s="17"/>
      <c r="D20" s="17"/>
      <c r="E20" s="4"/>
      <c r="F20" s="11"/>
      <c r="G20" s="17"/>
    </row>
    <row r="21" spans="1:7" x14ac:dyDescent="0.25">
      <c r="A21" s="25"/>
      <c r="B21" s="17"/>
      <c r="C21" s="17"/>
      <c r="D21" s="17"/>
      <c r="E21" s="4"/>
      <c r="F21" s="11"/>
      <c r="G21" s="17"/>
    </row>
    <row r="22" spans="1:7" x14ac:dyDescent="0.25">
      <c r="A22" s="25"/>
      <c r="B22" s="17"/>
      <c r="C22" s="17"/>
      <c r="D22" s="17"/>
      <c r="E22" s="4"/>
      <c r="F22" s="11"/>
      <c r="G22" s="17"/>
    </row>
    <row r="23" spans="1:7" x14ac:dyDescent="0.25">
      <c r="A23" s="25"/>
      <c r="B23" s="17"/>
      <c r="C23" s="17"/>
      <c r="D23" s="17"/>
      <c r="E23" s="4"/>
      <c r="F23" s="11"/>
      <c r="G23" s="17"/>
    </row>
    <row r="24" spans="1:7" x14ac:dyDescent="0.25">
      <c r="A24" s="25"/>
      <c r="B24" s="26"/>
      <c r="C24" s="26"/>
      <c r="D24" s="26"/>
      <c r="E24" s="4"/>
      <c r="F24" s="11"/>
      <c r="G24" s="17"/>
    </row>
    <row r="25" spans="1:7" x14ac:dyDescent="0.25">
      <c r="A25" s="25"/>
      <c r="B25" s="17"/>
      <c r="C25" s="17"/>
      <c r="D25" s="17"/>
      <c r="E25" s="4"/>
      <c r="F25" s="11"/>
      <c r="G25" s="17"/>
    </row>
    <row r="26" spans="1:7" x14ac:dyDescent="0.25">
      <c r="A26" s="25"/>
      <c r="B26" s="17"/>
      <c r="C26" s="17"/>
      <c r="D26" s="17"/>
      <c r="E26" s="4"/>
      <c r="F26" s="11"/>
    </row>
    <row r="27" spans="1:7" x14ac:dyDescent="0.25">
      <c r="A27" s="25"/>
      <c r="B27" s="17"/>
      <c r="C27" s="17"/>
      <c r="D27" s="17"/>
      <c r="E27" s="4"/>
      <c r="F27" s="11"/>
    </row>
    <row r="28" spans="1:7" x14ac:dyDescent="0.25">
      <c r="A28" s="25"/>
      <c r="B28" s="17"/>
      <c r="C28" s="17"/>
      <c r="D28" s="17"/>
      <c r="E28" s="4"/>
      <c r="F28" s="11"/>
    </row>
    <row r="29" spans="1:7" x14ac:dyDescent="0.25">
      <c r="A29" s="25"/>
      <c r="B29" s="17"/>
      <c r="C29" s="17"/>
      <c r="D29" s="17"/>
      <c r="E29" s="4"/>
      <c r="F29" s="11"/>
    </row>
    <row r="30" spans="1:7" x14ac:dyDescent="0.25">
      <c r="A30" s="25"/>
      <c r="B30" s="17"/>
      <c r="C30" s="17"/>
      <c r="D30" s="17"/>
      <c r="E30" s="4"/>
      <c r="F30" s="11"/>
    </row>
    <row r="31" spans="1:7" x14ac:dyDescent="0.25">
      <c r="A31" s="25"/>
      <c r="B31" s="17"/>
      <c r="C31" s="17"/>
      <c r="D31" s="17"/>
      <c r="E31" s="4"/>
      <c r="F31" s="11"/>
    </row>
    <row r="32" spans="1:7" x14ac:dyDescent="0.25">
      <c r="A32" s="25"/>
      <c r="B32" s="17"/>
      <c r="C32" s="17"/>
      <c r="D32" s="17"/>
      <c r="E32" s="4"/>
      <c r="F32" s="11"/>
    </row>
    <row r="33" spans="1:7" x14ac:dyDescent="0.25">
      <c r="A33" s="25"/>
      <c r="B33" s="17"/>
      <c r="C33" s="17"/>
      <c r="D33" s="17"/>
      <c r="E33" s="4"/>
      <c r="F33" s="11"/>
    </row>
    <row r="34" spans="1:7" x14ac:dyDescent="0.25">
      <c r="A34" s="25"/>
      <c r="B34" s="17"/>
      <c r="C34" s="17"/>
      <c r="D34" s="17"/>
      <c r="E34" s="4"/>
      <c r="F34" s="11"/>
    </row>
    <row r="35" spans="1:7" x14ac:dyDescent="0.25">
      <c r="A35" s="25"/>
      <c r="B35" s="17"/>
      <c r="C35" s="17"/>
      <c r="D35" s="17"/>
      <c r="E35" s="4"/>
      <c r="F35" s="11"/>
      <c r="G35"/>
    </row>
    <row r="36" spans="1:7" x14ac:dyDescent="0.25">
      <c r="A36" s="25"/>
      <c r="B36" s="17"/>
      <c r="C36" s="17"/>
      <c r="D36" s="17"/>
      <c r="E36" s="4"/>
      <c r="F36" s="11"/>
      <c r="G36"/>
    </row>
    <row r="37" spans="1:7" x14ac:dyDescent="0.25">
      <c r="A37" s="25"/>
      <c r="B37" s="17"/>
      <c r="C37" s="17"/>
      <c r="D37" s="17"/>
      <c r="E37" s="4"/>
      <c r="F37" s="11"/>
      <c r="G37"/>
    </row>
    <row r="38" spans="1:7" x14ac:dyDescent="0.25">
      <c r="A38" s="25"/>
      <c r="B38" s="17"/>
      <c r="C38" s="17"/>
      <c r="D38" s="17"/>
      <c r="E38" s="4"/>
      <c r="F38" s="11"/>
      <c r="G38"/>
    </row>
    <row r="39" spans="1:7" x14ac:dyDescent="0.25">
      <c r="A39" s="25"/>
      <c r="B39" s="17"/>
      <c r="C39" s="17"/>
      <c r="D39" s="17"/>
      <c r="E39" s="4"/>
      <c r="F39" s="11"/>
      <c r="G39"/>
    </row>
    <row r="40" spans="1:7" x14ac:dyDescent="0.25">
      <c r="A40" s="25"/>
      <c r="B40" s="17"/>
      <c r="C40" s="17"/>
      <c r="D40" s="17"/>
      <c r="E40" s="4"/>
      <c r="F40" s="11"/>
      <c r="G40"/>
    </row>
    <row r="41" spans="1:7" x14ac:dyDescent="0.25">
      <c r="A41" s="25"/>
      <c r="B41" s="17"/>
      <c r="C41" s="17"/>
      <c r="D41" s="17"/>
      <c r="E41" s="4"/>
      <c r="F41" s="11"/>
      <c r="G41"/>
    </row>
    <row r="42" spans="1:7" x14ac:dyDescent="0.25">
      <c r="A42" s="25"/>
      <c r="B42" s="17"/>
      <c r="C42" s="17"/>
      <c r="D42" s="17"/>
      <c r="E42" s="4"/>
      <c r="F42" s="11"/>
      <c r="G42"/>
    </row>
    <row r="43" spans="1:7" x14ac:dyDescent="0.25">
      <c r="A43" s="25"/>
      <c r="B43" s="17"/>
      <c r="C43" s="17"/>
      <c r="D43" s="17"/>
      <c r="E43" s="4"/>
      <c r="F43" s="11"/>
      <c r="G43"/>
    </row>
    <row r="44" spans="1:7" x14ac:dyDescent="0.25">
      <c r="A44" s="25"/>
      <c r="B44" s="17"/>
      <c r="C44" s="17"/>
      <c r="D44" s="17"/>
      <c r="E44" s="4"/>
      <c r="F44" s="11"/>
      <c r="G44"/>
    </row>
    <row r="45" spans="1:7" x14ac:dyDescent="0.25">
      <c r="A45" s="25"/>
      <c r="B45" s="17"/>
      <c r="C45" s="17"/>
      <c r="D45" s="17"/>
      <c r="E45" s="4"/>
      <c r="F45" s="11"/>
      <c r="G45"/>
    </row>
    <row r="46" spans="1:7" x14ac:dyDescent="0.25">
      <c r="A46" s="25"/>
      <c r="B46" s="17"/>
      <c r="C46" s="17"/>
      <c r="D46" s="17"/>
      <c r="E46" s="4"/>
      <c r="F46" s="11"/>
      <c r="G46"/>
    </row>
    <row r="47" spans="1:7" x14ac:dyDescent="0.25">
      <c r="A47" s="25"/>
      <c r="B47" s="17"/>
      <c r="C47" s="17"/>
      <c r="D47" s="17"/>
      <c r="E47" s="4"/>
      <c r="F47" s="11"/>
      <c r="G47"/>
    </row>
    <row r="48" spans="1:7" x14ac:dyDescent="0.25">
      <c r="A48" s="25"/>
      <c r="B48" s="17"/>
      <c r="C48" s="17"/>
      <c r="D48" s="17"/>
      <c r="E48" s="4"/>
      <c r="F48" s="11"/>
      <c r="G48"/>
    </row>
  </sheetData>
  <sortState ref="B7:G19">
    <sortCondition descending="1" ref="E7:E19"/>
    <sortCondition ref="F7:F19"/>
  </sortState>
  <mergeCells count="5">
    <mergeCell ref="E5:F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15.5703125" customWidth="1"/>
    <col min="5" max="5" width="6.5703125" style="1" bestFit="1" customWidth="1"/>
    <col min="6" max="6" width="7.5703125" style="21" bestFit="1" customWidth="1"/>
    <col min="7" max="7" width="16.85546875" style="2" bestFit="1" customWidth="1"/>
  </cols>
  <sheetData>
    <row r="1" spans="1:7" ht="15.75" x14ac:dyDescent="0.25">
      <c r="A1" s="118" t="s">
        <v>512</v>
      </c>
      <c r="B1" s="118"/>
      <c r="C1" s="118"/>
      <c r="D1" s="118"/>
      <c r="E1" s="9"/>
      <c r="F1" s="20"/>
    </row>
    <row r="2" spans="1:7" ht="15.75" x14ac:dyDescent="0.25">
      <c r="A2" s="118" t="s">
        <v>516</v>
      </c>
      <c r="B2" s="118"/>
      <c r="C2" s="118"/>
      <c r="D2" s="118"/>
      <c r="E2" s="9"/>
      <c r="F2" s="20"/>
    </row>
    <row r="3" spans="1:7" ht="15.75" x14ac:dyDescent="0.25">
      <c r="A3" s="118" t="s">
        <v>409</v>
      </c>
      <c r="B3" s="118"/>
      <c r="C3" s="118"/>
      <c r="D3" s="118"/>
      <c r="E3" s="9"/>
      <c r="F3" s="20"/>
    </row>
    <row r="4" spans="1:7" ht="15.75" x14ac:dyDescent="0.25">
      <c r="A4" s="118" t="s">
        <v>484</v>
      </c>
      <c r="B4" s="118"/>
      <c r="C4" s="118"/>
      <c r="D4" s="118"/>
    </row>
    <row r="5" spans="1:7" x14ac:dyDescent="0.25">
      <c r="E5" s="111" t="s">
        <v>0</v>
      </c>
      <c r="F5" s="113"/>
    </row>
    <row r="6" spans="1:7" x14ac:dyDescent="0.25">
      <c r="A6" t="s">
        <v>2</v>
      </c>
      <c r="B6" t="s">
        <v>3</v>
      </c>
      <c r="C6" t="s">
        <v>4</v>
      </c>
      <c r="D6" t="s">
        <v>5</v>
      </c>
      <c r="E6" s="3" t="s">
        <v>10</v>
      </c>
      <c r="F6" s="59" t="s">
        <v>7</v>
      </c>
      <c r="G6" s="22" t="s">
        <v>11</v>
      </c>
    </row>
    <row r="7" spans="1:7" x14ac:dyDescent="0.25">
      <c r="A7" s="9">
        <v>1</v>
      </c>
      <c r="B7" s="10" t="s">
        <v>390</v>
      </c>
      <c r="C7" s="10" t="s">
        <v>96</v>
      </c>
      <c r="D7" s="10" t="s">
        <v>289</v>
      </c>
      <c r="E7" s="3">
        <v>65</v>
      </c>
      <c r="F7" s="59">
        <v>73.010000000000005</v>
      </c>
      <c r="G7" s="23" t="s">
        <v>406</v>
      </c>
    </row>
    <row r="8" spans="1:7" x14ac:dyDescent="0.25">
      <c r="A8" s="9">
        <v>2</v>
      </c>
      <c r="B8" s="10" t="s">
        <v>592</v>
      </c>
      <c r="C8" s="10" t="s">
        <v>310</v>
      </c>
      <c r="D8" s="10" t="s">
        <v>311</v>
      </c>
      <c r="E8" s="12" t="s">
        <v>60</v>
      </c>
      <c r="F8" s="60" t="s">
        <v>60</v>
      </c>
      <c r="G8" s="24" t="s">
        <v>406</v>
      </c>
    </row>
    <row r="9" spans="1:7" x14ac:dyDescent="0.25">
      <c r="A9" s="19"/>
      <c r="D9" s="17"/>
      <c r="E9" s="4"/>
      <c r="F9" s="11"/>
    </row>
    <row r="10" spans="1:7" x14ac:dyDescent="0.25">
      <c r="A10" s="25"/>
      <c r="B10" s="62"/>
      <c r="C10" s="62"/>
      <c r="D10" s="62"/>
      <c r="E10" s="4"/>
      <c r="F10" s="11"/>
    </row>
    <row r="11" spans="1:7" x14ac:dyDescent="0.25">
      <c r="A11" s="25"/>
      <c r="B11" s="62"/>
      <c r="C11" s="62"/>
      <c r="D11" s="62"/>
      <c r="E11" s="4"/>
      <c r="F11" s="11"/>
      <c r="G11" s="16"/>
    </row>
    <row r="12" spans="1:7" x14ac:dyDescent="0.25">
      <c r="A12" s="25"/>
      <c r="B12" s="17"/>
      <c r="C12" s="17"/>
      <c r="D12" s="17"/>
      <c r="E12" s="4"/>
      <c r="F12" s="11"/>
      <c r="G12" s="16"/>
    </row>
    <row r="13" spans="1:7" x14ac:dyDescent="0.25">
      <c r="A13" s="25"/>
      <c r="B13" s="17"/>
      <c r="C13" s="17"/>
      <c r="D13" s="17"/>
      <c r="E13" s="4"/>
      <c r="F13" s="11"/>
      <c r="G13" s="16"/>
    </row>
    <row r="14" spans="1:7" x14ac:dyDescent="0.25">
      <c r="A14" s="25"/>
      <c r="B14" s="17"/>
      <c r="C14" s="17"/>
      <c r="D14" s="17"/>
      <c r="E14" s="4"/>
      <c r="F14" s="11"/>
      <c r="G14" s="16"/>
    </row>
    <row r="15" spans="1:7" x14ac:dyDescent="0.25">
      <c r="A15" s="25"/>
      <c r="B15" s="17"/>
      <c r="C15" s="17"/>
      <c r="D15" s="17"/>
      <c r="E15" s="4"/>
      <c r="F15" s="11"/>
      <c r="G15" s="16"/>
    </row>
    <row r="16" spans="1:7" x14ac:dyDescent="0.25">
      <c r="A16" s="25"/>
      <c r="B16" s="17"/>
      <c r="C16" s="17"/>
      <c r="D16" s="17"/>
      <c r="E16" s="4"/>
      <c r="F16" s="11"/>
      <c r="G16" s="16"/>
    </row>
    <row r="17" spans="1:7" x14ac:dyDescent="0.25">
      <c r="A17" s="25"/>
      <c r="B17" s="17"/>
      <c r="C17" s="17"/>
      <c r="D17" s="17"/>
      <c r="E17" s="4"/>
      <c r="F17" s="11"/>
      <c r="G17" s="16"/>
    </row>
    <row r="18" spans="1:7" x14ac:dyDescent="0.25">
      <c r="A18" s="25"/>
      <c r="B18" s="17"/>
      <c r="C18" s="17"/>
      <c r="D18" s="17"/>
      <c r="E18" s="4"/>
      <c r="F18" s="11"/>
      <c r="G18" s="16"/>
    </row>
    <row r="19" spans="1:7" x14ac:dyDescent="0.25">
      <c r="A19" s="25"/>
      <c r="B19" s="17"/>
      <c r="C19" s="17"/>
      <c r="D19" s="17"/>
      <c r="E19" s="4"/>
      <c r="F19" s="11"/>
      <c r="G19" s="17"/>
    </row>
    <row r="20" spans="1:7" x14ac:dyDescent="0.25">
      <c r="A20" s="25"/>
      <c r="B20" s="17"/>
      <c r="C20" s="17"/>
      <c r="D20" s="17"/>
      <c r="E20" s="4"/>
      <c r="F20" s="11"/>
      <c r="G20" s="17"/>
    </row>
    <row r="21" spans="1:7" x14ac:dyDescent="0.25">
      <c r="A21" s="25"/>
      <c r="B21" s="17"/>
      <c r="C21" s="17"/>
      <c r="D21" s="17"/>
      <c r="E21" s="4"/>
      <c r="F21" s="11"/>
      <c r="G21" s="17"/>
    </row>
    <row r="22" spans="1:7" x14ac:dyDescent="0.25">
      <c r="A22" s="25"/>
      <c r="B22" s="17"/>
      <c r="C22" s="17"/>
      <c r="D22" s="17"/>
      <c r="E22" s="4"/>
      <c r="F22" s="11"/>
      <c r="G22" s="17"/>
    </row>
    <row r="23" spans="1:7" x14ac:dyDescent="0.25">
      <c r="A23" s="25"/>
      <c r="B23" s="17"/>
      <c r="C23" s="17"/>
      <c r="D23" s="17"/>
      <c r="E23" s="4"/>
      <c r="F23" s="11"/>
      <c r="G23" s="17"/>
    </row>
    <row r="24" spans="1:7" x14ac:dyDescent="0.25">
      <c r="A24" s="25"/>
      <c r="B24" s="26"/>
      <c r="C24" s="26"/>
      <c r="D24" s="26"/>
      <c r="E24" s="4"/>
      <c r="F24" s="11"/>
      <c r="G24" s="17"/>
    </row>
    <row r="25" spans="1:7" x14ac:dyDescent="0.25">
      <c r="A25" s="25"/>
      <c r="B25" s="17"/>
      <c r="C25" s="17"/>
      <c r="D25" s="17"/>
      <c r="E25" s="4"/>
      <c r="F25" s="11"/>
      <c r="G25" s="17"/>
    </row>
    <row r="26" spans="1:7" x14ac:dyDescent="0.25">
      <c r="A26" s="25"/>
      <c r="B26" s="17"/>
      <c r="C26" s="17"/>
      <c r="D26" s="17"/>
      <c r="E26" s="4"/>
      <c r="F26" s="11"/>
    </row>
    <row r="27" spans="1:7" x14ac:dyDescent="0.25">
      <c r="A27" s="25"/>
      <c r="B27" s="17"/>
      <c r="C27" s="17"/>
      <c r="D27" s="17"/>
      <c r="E27" s="4"/>
      <c r="F27" s="11"/>
    </row>
    <row r="28" spans="1:7" x14ac:dyDescent="0.25">
      <c r="A28" s="25"/>
      <c r="B28" s="17"/>
      <c r="C28" s="17"/>
      <c r="D28" s="17"/>
      <c r="E28" s="4"/>
      <c r="F28" s="11"/>
    </row>
    <row r="29" spans="1:7" x14ac:dyDescent="0.25">
      <c r="A29" s="25"/>
      <c r="B29" s="17"/>
      <c r="C29" s="17"/>
      <c r="D29" s="17"/>
      <c r="E29" s="4"/>
      <c r="F29" s="11"/>
    </row>
    <row r="30" spans="1:7" x14ac:dyDescent="0.25">
      <c r="A30" s="25"/>
      <c r="B30" s="17"/>
      <c r="C30" s="17"/>
      <c r="D30" s="17"/>
      <c r="E30" s="4"/>
      <c r="F30" s="11"/>
    </row>
    <row r="31" spans="1:7" x14ac:dyDescent="0.25">
      <c r="A31" s="25"/>
      <c r="B31" s="17"/>
      <c r="C31" s="17"/>
      <c r="D31" s="17"/>
      <c r="E31" s="4"/>
      <c r="F31" s="11"/>
    </row>
    <row r="32" spans="1:7" x14ac:dyDescent="0.25">
      <c r="A32" s="25"/>
      <c r="B32" s="17"/>
      <c r="C32" s="17"/>
      <c r="D32" s="17"/>
      <c r="E32" s="4"/>
      <c r="F32" s="11"/>
    </row>
    <row r="33" spans="1:7" x14ac:dyDescent="0.25">
      <c r="A33" s="25"/>
      <c r="B33" s="17"/>
      <c r="C33" s="17"/>
      <c r="D33" s="17"/>
      <c r="E33" s="4"/>
      <c r="F33" s="11"/>
    </row>
    <row r="34" spans="1:7" x14ac:dyDescent="0.25">
      <c r="A34" s="25"/>
      <c r="B34" s="17"/>
      <c r="C34" s="17"/>
      <c r="D34" s="17"/>
      <c r="E34" s="4"/>
      <c r="F34" s="11"/>
    </row>
    <row r="35" spans="1:7" x14ac:dyDescent="0.25">
      <c r="A35" s="25"/>
      <c r="B35" s="17"/>
      <c r="C35" s="17"/>
      <c r="D35" s="17"/>
      <c r="E35" s="4"/>
      <c r="F35" s="11"/>
      <c r="G35"/>
    </row>
    <row r="36" spans="1:7" x14ac:dyDescent="0.25">
      <c r="A36" s="25"/>
      <c r="B36" s="17"/>
      <c r="C36" s="17"/>
      <c r="D36" s="17"/>
      <c r="E36" s="4"/>
      <c r="F36" s="11"/>
      <c r="G36"/>
    </row>
    <row r="37" spans="1:7" x14ac:dyDescent="0.25">
      <c r="A37" s="25"/>
      <c r="B37" s="17"/>
      <c r="C37" s="17"/>
      <c r="D37" s="17"/>
      <c r="E37" s="4"/>
      <c r="F37" s="11"/>
      <c r="G37"/>
    </row>
    <row r="38" spans="1:7" x14ac:dyDescent="0.25">
      <c r="A38" s="25"/>
      <c r="B38" s="17"/>
      <c r="C38" s="17"/>
      <c r="D38" s="17"/>
      <c r="E38" s="4"/>
      <c r="F38" s="11"/>
      <c r="G38"/>
    </row>
    <row r="39" spans="1:7" x14ac:dyDescent="0.25">
      <c r="A39" s="25"/>
      <c r="B39" s="17"/>
      <c r="C39" s="17"/>
      <c r="D39" s="17"/>
      <c r="E39" s="4"/>
      <c r="F39" s="11"/>
      <c r="G39"/>
    </row>
    <row r="40" spans="1:7" x14ac:dyDescent="0.25">
      <c r="A40" s="25"/>
      <c r="B40" s="17"/>
      <c r="C40" s="17"/>
      <c r="D40" s="17"/>
      <c r="E40" s="4"/>
      <c r="F40" s="11"/>
      <c r="G40"/>
    </row>
    <row r="41" spans="1:7" x14ac:dyDescent="0.25">
      <c r="A41" s="25"/>
      <c r="B41" s="17"/>
      <c r="C41" s="17"/>
      <c r="D41" s="17"/>
      <c r="E41" s="4"/>
      <c r="F41" s="11"/>
      <c r="G41"/>
    </row>
    <row r="42" spans="1:7" x14ac:dyDescent="0.25">
      <c r="A42" s="25"/>
      <c r="B42" s="17"/>
      <c r="C42" s="17"/>
      <c r="D42" s="17"/>
      <c r="E42" s="4"/>
      <c r="F42" s="11"/>
      <c r="G42"/>
    </row>
    <row r="43" spans="1:7" x14ac:dyDescent="0.25">
      <c r="A43" s="25"/>
      <c r="B43" s="17"/>
      <c r="C43" s="17"/>
      <c r="D43" s="17"/>
      <c r="E43" s="4"/>
      <c r="F43" s="11"/>
      <c r="G43"/>
    </row>
    <row r="44" spans="1:7" x14ac:dyDescent="0.25">
      <c r="A44" s="25"/>
      <c r="B44" s="17"/>
      <c r="C44" s="17"/>
      <c r="D44" s="17"/>
      <c r="E44" s="4"/>
      <c r="F44" s="11"/>
      <c r="G44"/>
    </row>
    <row r="45" spans="1:7" x14ac:dyDescent="0.25">
      <c r="A45" s="25"/>
      <c r="B45" s="17"/>
      <c r="C45" s="17"/>
      <c r="D45" s="17"/>
      <c r="E45" s="4"/>
      <c r="F45" s="11"/>
      <c r="G45"/>
    </row>
    <row r="46" spans="1:7" x14ac:dyDescent="0.25">
      <c r="A46" s="25"/>
      <c r="B46" s="17"/>
      <c r="C46" s="17"/>
      <c r="D46" s="17"/>
      <c r="E46" s="4"/>
      <c r="F46" s="11"/>
      <c r="G46"/>
    </row>
    <row r="47" spans="1:7" x14ac:dyDescent="0.25">
      <c r="A47" s="25"/>
      <c r="B47" s="17"/>
      <c r="C47" s="17"/>
      <c r="D47" s="17"/>
      <c r="E47" s="4"/>
      <c r="F47" s="11"/>
      <c r="G47"/>
    </row>
    <row r="48" spans="1:7" x14ac:dyDescent="0.25">
      <c r="A48" s="25"/>
      <c r="B48" s="17"/>
      <c r="C48" s="17"/>
      <c r="D48" s="17"/>
      <c r="E48" s="4"/>
      <c r="F48" s="11"/>
      <c r="G48"/>
    </row>
  </sheetData>
  <sortState ref="B7:G9">
    <sortCondition ref="E7:E9"/>
  </sortState>
  <mergeCells count="5">
    <mergeCell ref="E5:F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16.85546875" style="2" bestFit="1" customWidth="1"/>
  </cols>
  <sheetData>
    <row r="1" spans="1:13" ht="15.75" x14ac:dyDescent="0.25">
      <c r="A1" s="118" t="s">
        <v>517</v>
      </c>
      <c r="B1" s="118"/>
      <c r="C1" s="118"/>
      <c r="D1" s="118"/>
      <c r="E1" s="9"/>
      <c r="F1" s="20"/>
      <c r="G1" s="9"/>
      <c r="H1" s="9"/>
    </row>
    <row r="2" spans="1:13" ht="15.75" x14ac:dyDescent="0.25">
      <c r="A2" s="118" t="s">
        <v>516</v>
      </c>
      <c r="B2" s="118"/>
      <c r="C2" s="118"/>
      <c r="D2" s="118"/>
      <c r="E2" s="9"/>
      <c r="F2" s="20"/>
      <c r="G2" s="9"/>
      <c r="H2" s="9"/>
    </row>
    <row r="3" spans="1:13" ht="15.75" x14ac:dyDescent="0.25">
      <c r="A3" s="118" t="s">
        <v>409</v>
      </c>
      <c r="B3" s="118"/>
      <c r="C3" s="118"/>
      <c r="D3" s="118"/>
      <c r="E3" s="9"/>
      <c r="F3" s="20"/>
      <c r="G3" s="9"/>
      <c r="H3" s="9"/>
    </row>
    <row r="4" spans="1:13" ht="15.75" x14ac:dyDescent="0.25">
      <c r="A4" s="118" t="s">
        <v>484</v>
      </c>
      <c r="B4" s="118"/>
      <c r="C4" s="118"/>
      <c r="D4" s="118"/>
    </row>
    <row r="5" spans="1:13" x14ac:dyDescent="0.25">
      <c r="E5" s="111" t="s">
        <v>0</v>
      </c>
      <c r="F5" s="112"/>
      <c r="G5" s="112"/>
      <c r="H5" s="113"/>
      <c r="I5" s="112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2" t="s">
        <v>11</v>
      </c>
    </row>
    <row r="7" spans="1:13" x14ac:dyDescent="0.25">
      <c r="A7" s="9">
        <v>1</v>
      </c>
      <c r="B7" s="10" t="s">
        <v>336</v>
      </c>
      <c r="C7" s="10" t="s">
        <v>26</v>
      </c>
      <c r="D7" s="10" t="s">
        <v>337</v>
      </c>
      <c r="E7" s="3">
        <v>0</v>
      </c>
      <c r="F7" s="11">
        <v>52.39</v>
      </c>
      <c r="G7" s="4">
        <v>0</v>
      </c>
      <c r="H7" s="6">
        <f>E7+G7</f>
        <v>0</v>
      </c>
      <c r="I7" s="4">
        <v>0</v>
      </c>
      <c r="J7" s="11">
        <v>36.909999999999997</v>
      </c>
      <c r="K7" s="4">
        <v>0</v>
      </c>
      <c r="L7" s="6">
        <f>I7+K7</f>
        <v>0</v>
      </c>
      <c r="M7" s="23" t="s">
        <v>406</v>
      </c>
    </row>
    <row r="8" spans="1:13" x14ac:dyDescent="0.25">
      <c r="A8" s="9">
        <v>2</v>
      </c>
      <c r="B8" s="10" t="s">
        <v>262</v>
      </c>
      <c r="C8" s="10" t="s">
        <v>270</v>
      </c>
      <c r="D8" s="10" t="s">
        <v>300</v>
      </c>
      <c r="E8" s="3">
        <v>0</v>
      </c>
      <c r="F8" s="11">
        <v>56.69</v>
      </c>
      <c r="G8" s="4">
        <v>0</v>
      </c>
      <c r="H8" s="6">
        <v>0</v>
      </c>
      <c r="I8" s="4">
        <v>0</v>
      </c>
      <c r="J8" s="11">
        <v>37.409999999999997</v>
      </c>
      <c r="K8" s="4">
        <v>0</v>
      </c>
      <c r="L8" s="6">
        <v>0</v>
      </c>
      <c r="M8" s="23" t="s">
        <v>406</v>
      </c>
    </row>
    <row r="9" spans="1:13" x14ac:dyDescent="0.25">
      <c r="A9" s="9">
        <v>3</v>
      </c>
      <c r="B9" s="10" t="s">
        <v>465</v>
      </c>
      <c r="C9" s="10" t="s">
        <v>424</v>
      </c>
      <c r="D9" s="10" t="s">
        <v>590</v>
      </c>
      <c r="E9" s="3">
        <v>0</v>
      </c>
      <c r="F9" s="11">
        <v>59.54</v>
      </c>
      <c r="G9" s="4">
        <v>0</v>
      </c>
      <c r="H9" s="6">
        <v>0</v>
      </c>
      <c r="I9" s="4">
        <v>0</v>
      </c>
      <c r="J9" s="11">
        <v>37.47</v>
      </c>
      <c r="K9" s="4">
        <v>0</v>
      </c>
      <c r="L9" s="6">
        <v>0</v>
      </c>
      <c r="M9" s="23" t="s">
        <v>406</v>
      </c>
    </row>
    <row r="10" spans="1:13" x14ac:dyDescent="0.25">
      <c r="A10" s="9">
        <v>4</v>
      </c>
      <c r="B10" s="10" t="s">
        <v>304</v>
      </c>
      <c r="C10" s="10" t="s">
        <v>340</v>
      </c>
      <c r="D10" s="10" t="s">
        <v>341</v>
      </c>
      <c r="E10" s="3">
        <v>0</v>
      </c>
      <c r="F10" s="11">
        <v>64.510000000000005</v>
      </c>
      <c r="G10" s="4">
        <v>0</v>
      </c>
      <c r="H10" s="6">
        <f>E10+G10</f>
        <v>0</v>
      </c>
      <c r="I10" s="4">
        <v>0</v>
      </c>
      <c r="J10" s="11">
        <v>38.119999999999997</v>
      </c>
      <c r="K10" s="4">
        <v>0</v>
      </c>
      <c r="L10" s="6">
        <f>I10+K10</f>
        <v>0</v>
      </c>
      <c r="M10" s="23" t="s">
        <v>469</v>
      </c>
    </row>
    <row r="11" spans="1:13" x14ac:dyDescent="0.25">
      <c r="A11" s="9">
        <v>5</v>
      </c>
      <c r="B11" s="10" t="s">
        <v>316</v>
      </c>
      <c r="C11" s="10" t="s">
        <v>317</v>
      </c>
      <c r="D11" s="10" t="s">
        <v>318</v>
      </c>
      <c r="E11" s="3">
        <v>0</v>
      </c>
      <c r="F11" s="11">
        <v>67</v>
      </c>
      <c r="G11" s="4">
        <v>0</v>
      </c>
      <c r="H11" s="6">
        <f>E11+G11</f>
        <v>0</v>
      </c>
      <c r="I11" s="4">
        <v>0</v>
      </c>
      <c r="J11" s="11">
        <v>41</v>
      </c>
      <c r="K11" s="4">
        <v>0</v>
      </c>
      <c r="L11" s="6">
        <f>I11+K11</f>
        <v>0</v>
      </c>
      <c r="M11" s="24" t="s">
        <v>469</v>
      </c>
    </row>
    <row r="12" spans="1:13" x14ac:dyDescent="0.25">
      <c r="A12" s="19">
        <v>6</v>
      </c>
      <c r="B12" t="s">
        <v>290</v>
      </c>
      <c r="C12" t="s">
        <v>291</v>
      </c>
      <c r="D12" t="s">
        <v>292</v>
      </c>
      <c r="E12" s="3">
        <v>0</v>
      </c>
      <c r="F12" s="11">
        <v>64.25</v>
      </c>
      <c r="G12" s="4">
        <v>0</v>
      </c>
      <c r="H12" s="6">
        <f>E12+G12</f>
        <v>0</v>
      </c>
      <c r="I12" s="4">
        <v>0</v>
      </c>
      <c r="J12" s="11">
        <v>43.04</v>
      </c>
      <c r="K12" s="4">
        <v>0</v>
      </c>
      <c r="L12" s="6">
        <f>I12+K12</f>
        <v>0</v>
      </c>
      <c r="M12" s="16"/>
    </row>
    <row r="13" spans="1:13" x14ac:dyDescent="0.25">
      <c r="A13" s="19">
        <v>7</v>
      </c>
      <c r="B13" t="s">
        <v>593</v>
      </c>
      <c r="C13" t="s">
        <v>346</v>
      </c>
      <c r="D13" t="s">
        <v>347</v>
      </c>
      <c r="E13" s="3">
        <v>0</v>
      </c>
      <c r="F13" s="11">
        <v>64.959999999999994</v>
      </c>
      <c r="G13" s="4">
        <v>0</v>
      </c>
      <c r="H13" s="6">
        <v>0</v>
      </c>
      <c r="I13" s="4">
        <v>0</v>
      </c>
      <c r="J13" s="11">
        <v>44.78</v>
      </c>
      <c r="K13" s="4">
        <v>0</v>
      </c>
      <c r="L13" s="6">
        <v>0</v>
      </c>
      <c r="M13" s="16"/>
    </row>
    <row r="14" spans="1:13" x14ac:dyDescent="0.25">
      <c r="A14" s="19">
        <v>8</v>
      </c>
      <c r="B14" t="s">
        <v>282</v>
      </c>
      <c r="C14" t="s">
        <v>283</v>
      </c>
      <c r="D14" t="s">
        <v>323</v>
      </c>
      <c r="E14" s="3">
        <v>0</v>
      </c>
      <c r="F14" s="11">
        <v>64.209999999999994</v>
      </c>
      <c r="G14" s="4">
        <v>0</v>
      </c>
      <c r="H14" s="6">
        <f>E14+G14</f>
        <v>0</v>
      </c>
      <c r="I14" s="4">
        <v>0</v>
      </c>
      <c r="J14" s="11">
        <v>47.72</v>
      </c>
      <c r="K14" s="4">
        <v>0</v>
      </c>
      <c r="L14" s="6">
        <v>0</v>
      </c>
      <c r="M14" s="16"/>
    </row>
    <row r="15" spans="1:13" x14ac:dyDescent="0.25">
      <c r="A15" s="19">
        <v>9</v>
      </c>
      <c r="B15" t="s">
        <v>513</v>
      </c>
      <c r="C15" t="s">
        <v>514</v>
      </c>
      <c r="D15" t="s">
        <v>515</v>
      </c>
      <c r="E15" s="3">
        <v>0</v>
      </c>
      <c r="F15" s="11">
        <v>62.34</v>
      </c>
      <c r="G15" s="4">
        <v>0</v>
      </c>
      <c r="H15" s="6">
        <v>0</v>
      </c>
      <c r="I15" s="4">
        <v>0</v>
      </c>
      <c r="J15" s="11">
        <v>49.03</v>
      </c>
      <c r="K15" s="4">
        <v>0</v>
      </c>
      <c r="L15" s="6">
        <v>0</v>
      </c>
      <c r="M15" s="16"/>
    </row>
    <row r="16" spans="1:13" x14ac:dyDescent="0.25">
      <c r="A16" s="19">
        <v>10</v>
      </c>
      <c r="B16" t="s">
        <v>591</v>
      </c>
      <c r="C16" t="s">
        <v>208</v>
      </c>
      <c r="D16" t="s">
        <v>209</v>
      </c>
      <c r="E16" s="3">
        <v>0</v>
      </c>
      <c r="F16" s="11">
        <v>54.36</v>
      </c>
      <c r="G16" s="4">
        <v>0</v>
      </c>
      <c r="H16" s="6">
        <v>0</v>
      </c>
      <c r="I16" s="4">
        <v>4</v>
      </c>
      <c r="J16" s="11">
        <v>34.200000000000003</v>
      </c>
      <c r="K16" s="4">
        <v>0</v>
      </c>
      <c r="L16" s="6">
        <v>4</v>
      </c>
      <c r="M16" s="16"/>
    </row>
    <row r="17" spans="1:13" x14ac:dyDescent="0.25">
      <c r="A17" s="19">
        <v>11</v>
      </c>
      <c r="B17" t="s">
        <v>328</v>
      </c>
      <c r="C17" t="s">
        <v>329</v>
      </c>
      <c r="D17" t="s">
        <v>330</v>
      </c>
      <c r="E17" s="3">
        <v>0</v>
      </c>
      <c r="F17" s="11">
        <v>54.85</v>
      </c>
      <c r="G17" s="4">
        <v>0</v>
      </c>
      <c r="H17" s="6">
        <f>E17+G17</f>
        <v>0</v>
      </c>
      <c r="I17" s="4">
        <v>4</v>
      </c>
      <c r="J17" s="11">
        <v>37.78</v>
      </c>
      <c r="K17" s="4">
        <v>0</v>
      </c>
      <c r="L17" s="6">
        <v>4</v>
      </c>
      <c r="M17" s="16"/>
    </row>
    <row r="18" spans="1:13" x14ac:dyDescent="0.25">
      <c r="A18" s="19">
        <v>12</v>
      </c>
      <c r="B18" t="s">
        <v>342</v>
      </c>
      <c r="C18" t="s">
        <v>343</v>
      </c>
      <c r="D18" t="s">
        <v>344</v>
      </c>
      <c r="E18" s="3">
        <v>0</v>
      </c>
      <c r="F18" s="11">
        <v>66.14</v>
      </c>
      <c r="G18" s="4">
        <v>0</v>
      </c>
      <c r="H18" s="6">
        <v>0</v>
      </c>
      <c r="I18" s="4">
        <v>4</v>
      </c>
      <c r="J18" s="11">
        <v>41.94</v>
      </c>
      <c r="K18" s="4">
        <v>0</v>
      </c>
      <c r="L18" s="6">
        <v>4</v>
      </c>
      <c r="M18" s="16"/>
    </row>
    <row r="19" spans="1:13" x14ac:dyDescent="0.25">
      <c r="A19" s="19">
        <v>13</v>
      </c>
      <c r="B19" t="s">
        <v>18</v>
      </c>
      <c r="C19" t="s">
        <v>587</v>
      </c>
      <c r="D19" t="s">
        <v>588</v>
      </c>
      <c r="E19" s="3">
        <v>0</v>
      </c>
      <c r="F19" s="11">
        <v>64</v>
      </c>
      <c r="G19" s="4">
        <v>0</v>
      </c>
      <c r="H19" s="6">
        <v>0</v>
      </c>
      <c r="I19" s="4">
        <v>4</v>
      </c>
      <c r="J19" s="11">
        <v>44</v>
      </c>
      <c r="K19" s="4">
        <v>0</v>
      </c>
      <c r="L19" s="6">
        <v>4</v>
      </c>
      <c r="M19" s="17"/>
    </row>
    <row r="20" spans="1:13" x14ac:dyDescent="0.25">
      <c r="A20" s="19">
        <v>14</v>
      </c>
      <c r="B20" t="s">
        <v>262</v>
      </c>
      <c r="C20" t="s">
        <v>270</v>
      </c>
      <c r="D20" t="s">
        <v>271</v>
      </c>
      <c r="E20" s="3">
        <v>0</v>
      </c>
      <c r="F20" s="11">
        <v>60</v>
      </c>
      <c r="G20" s="4">
        <v>0</v>
      </c>
      <c r="H20" s="6">
        <f>E20+G20</f>
        <v>0</v>
      </c>
      <c r="I20" s="4">
        <v>4</v>
      </c>
      <c r="J20" s="11">
        <v>47.02</v>
      </c>
      <c r="K20" s="4">
        <v>0</v>
      </c>
      <c r="L20" s="6">
        <f>I20+K20</f>
        <v>4</v>
      </c>
      <c r="M20" s="17"/>
    </row>
    <row r="21" spans="1:13" x14ac:dyDescent="0.25">
      <c r="A21" s="19">
        <v>15</v>
      </c>
      <c r="B21" t="s">
        <v>18</v>
      </c>
      <c r="C21" t="s">
        <v>326</v>
      </c>
      <c r="D21" t="s">
        <v>327</v>
      </c>
      <c r="E21" s="3">
        <v>0</v>
      </c>
      <c r="F21" s="11">
        <v>65.63</v>
      </c>
      <c r="G21" s="4">
        <v>0</v>
      </c>
      <c r="H21" s="6">
        <f>E21+G21</f>
        <v>0</v>
      </c>
      <c r="I21" s="4">
        <v>4</v>
      </c>
      <c r="J21" s="11">
        <v>51.35</v>
      </c>
      <c r="K21" s="4">
        <v>0</v>
      </c>
      <c r="L21" s="6">
        <v>4</v>
      </c>
      <c r="M21" s="17"/>
    </row>
    <row r="22" spans="1:13" x14ac:dyDescent="0.25">
      <c r="A22" s="19">
        <v>16</v>
      </c>
      <c r="B22" t="s">
        <v>262</v>
      </c>
      <c r="C22" t="s">
        <v>270</v>
      </c>
      <c r="D22" t="s">
        <v>288</v>
      </c>
      <c r="E22" s="3">
        <v>0</v>
      </c>
      <c r="F22" s="11">
        <v>56.03</v>
      </c>
      <c r="G22" s="4">
        <v>0</v>
      </c>
      <c r="H22" s="6">
        <f>E22+G22</f>
        <v>0</v>
      </c>
      <c r="I22" s="14" t="s">
        <v>60</v>
      </c>
      <c r="J22" s="13"/>
      <c r="K22" s="14"/>
      <c r="L22" s="15" t="s">
        <v>60</v>
      </c>
      <c r="M22" s="17"/>
    </row>
    <row r="23" spans="1:13" x14ac:dyDescent="0.25">
      <c r="A23" s="19">
        <v>17</v>
      </c>
      <c r="B23" t="s">
        <v>331</v>
      </c>
      <c r="C23" t="s">
        <v>256</v>
      </c>
      <c r="D23" t="s">
        <v>332</v>
      </c>
      <c r="E23" s="3">
        <v>0</v>
      </c>
      <c r="F23" s="11">
        <v>71.13</v>
      </c>
      <c r="G23" s="4">
        <v>1</v>
      </c>
      <c r="H23" s="6">
        <v>1</v>
      </c>
      <c r="I23" s="4"/>
      <c r="J23" s="11"/>
      <c r="K23" s="4"/>
      <c r="L23" s="4"/>
      <c r="M23" s="17"/>
    </row>
    <row r="24" spans="1:13" x14ac:dyDescent="0.25">
      <c r="A24" s="19">
        <v>18</v>
      </c>
      <c r="B24" t="s">
        <v>100</v>
      </c>
      <c r="C24" t="s">
        <v>277</v>
      </c>
      <c r="D24" t="s">
        <v>278</v>
      </c>
      <c r="E24" s="3">
        <v>4</v>
      </c>
      <c r="F24" s="11">
        <v>68.98</v>
      </c>
      <c r="G24" s="4">
        <v>0</v>
      </c>
      <c r="H24" s="6">
        <v>4</v>
      </c>
      <c r="I24" s="4"/>
      <c r="M24" s="17"/>
    </row>
    <row r="25" spans="1:13" x14ac:dyDescent="0.25">
      <c r="A25" s="19">
        <v>19</v>
      </c>
      <c r="B25" t="s">
        <v>293</v>
      </c>
      <c r="C25" t="s">
        <v>294</v>
      </c>
      <c r="D25" t="s">
        <v>295</v>
      </c>
      <c r="E25" s="3">
        <v>4</v>
      </c>
      <c r="F25" s="11">
        <v>79.13</v>
      </c>
      <c r="G25" s="4">
        <v>3</v>
      </c>
      <c r="H25" s="6">
        <f>E25+G25</f>
        <v>7</v>
      </c>
      <c r="I25" s="4"/>
      <c r="J25" s="11"/>
      <c r="K25" s="4"/>
      <c r="L25" s="4"/>
      <c r="M25" s="17"/>
    </row>
    <row r="26" spans="1:13" x14ac:dyDescent="0.25">
      <c r="A26" s="19">
        <v>20</v>
      </c>
      <c r="B26" t="s">
        <v>234</v>
      </c>
      <c r="C26" t="s">
        <v>235</v>
      </c>
      <c r="D26" t="s">
        <v>319</v>
      </c>
      <c r="E26" s="3">
        <v>8</v>
      </c>
      <c r="F26" s="11">
        <v>64.319999999999993</v>
      </c>
      <c r="G26" s="4">
        <v>0</v>
      </c>
      <c r="H26" s="6">
        <f>E26+G26</f>
        <v>8</v>
      </c>
      <c r="I26" s="4"/>
      <c r="J26" s="11"/>
      <c r="K26" s="4"/>
      <c r="L26" s="4"/>
    </row>
    <row r="27" spans="1:13" x14ac:dyDescent="0.25">
      <c r="A27" s="19">
        <v>21</v>
      </c>
      <c r="B27" t="s">
        <v>274</v>
      </c>
      <c r="C27" t="s">
        <v>275</v>
      </c>
      <c r="D27" t="s">
        <v>276</v>
      </c>
      <c r="E27" s="12">
        <v>12</v>
      </c>
      <c r="F27" s="13">
        <v>82.38</v>
      </c>
      <c r="G27" s="14">
        <v>4</v>
      </c>
      <c r="H27" s="15">
        <f>E27+G27</f>
        <v>16</v>
      </c>
      <c r="I27" s="4"/>
      <c r="J27" s="11"/>
      <c r="K27" s="4"/>
      <c r="L27" s="4"/>
    </row>
    <row r="28" spans="1:13" x14ac:dyDescent="0.25">
      <c r="A28" s="19"/>
      <c r="E28" s="4"/>
      <c r="F28" s="11"/>
      <c r="G28" s="4"/>
      <c r="H28" s="4"/>
      <c r="I28" s="4"/>
      <c r="J28" s="11"/>
      <c r="K28" s="4"/>
      <c r="L28" s="4"/>
    </row>
    <row r="29" spans="1:13" x14ac:dyDescent="0.25">
      <c r="A29" s="19"/>
      <c r="E29" s="4"/>
      <c r="F29" s="11"/>
      <c r="G29" s="4"/>
      <c r="H29" s="4"/>
      <c r="I29" s="4"/>
      <c r="J29" s="11"/>
      <c r="K29" s="4"/>
      <c r="L29" s="4"/>
    </row>
    <row r="30" spans="1:13" x14ac:dyDescent="0.25">
      <c r="A30" s="19"/>
      <c r="E30" s="4"/>
      <c r="F30" s="11"/>
      <c r="G30" s="4"/>
      <c r="H30" s="4"/>
      <c r="I30" s="4"/>
      <c r="J30" s="11"/>
      <c r="K30" s="4"/>
      <c r="L30" s="4"/>
    </row>
    <row r="31" spans="1:13" x14ac:dyDescent="0.25">
      <c r="A31" s="19"/>
      <c r="E31" s="4"/>
      <c r="F31" s="11"/>
      <c r="G31" s="4"/>
      <c r="H31" s="4"/>
      <c r="I31" s="4"/>
      <c r="J31" s="11"/>
      <c r="K31" s="4"/>
      <c r="L31" s="4"/>
    </row>
    <row r="32" spans="1:13" x14ac:dyDescent="0.25">
      <c r="A32" s="19"/>
      <c r="E32" s="4"/>
      <c r="F32" s="11"/>
      <c r="G32" s="4"/>
      <c r="H32" s="4"/>
      <c r="I32" s="4"/>
      <c r="J32" s="11"/>
      <c r="K32" s="4"/>
      <c r="L32" s="4"/>
    </row>
    <row r="33" spans="1:13" x14ac:dyDescent="0.25">
      <c r="A33" s="19"/>
    </row>
    <row r="34" spans="1:13" x14ac:dyDescent="0.25">
      <c r="A34" s="19"/>
    </row>
    <row r="35" spans="1:13" x14ac:dyDescent="0.25">
      <c r="A35" s="19"/>
      <c r="M35"/>
    </row>
    <row r="36" spans="1:13" x14ac:dyDescent="0.25">
      <c r="A36" s="19"/>
      <c r="M36"/>
    </row>
    <row r="37" spans="1:13" x14ac:dyDescent="0.25">
      <c r="A37" s="19"/>
      <c r="M37"/>
    </row>
    <row r="38" spans="1:13" x14ac:dyDescent="0.25">
      <c r="A38" s="19"/>
      <c r="M38"/>
    </row>
    <row r="39" spans="1:13" x14ac:dyDescent="0.25">
      <c r="A39" s="19"/>
      <c r="M39"/>
    </row>
    <row r="40" spans="1:13" x14ac:dyDescent="0.25">
      <c r="A40" s="19"/>
      <c r="M40"/>
    </row>
    <row r="41" spans="1:13" x14ac:dyDescent="0.25">
      <c r="A41" s="19"/>
      <c r="M41"/>
    </row>
    <row r="42" spans="1:13" x14ac:dyDescent="0.25">
      <c r="A42" s="19"/>
      <c r="M42"/>
    </row>
    <row r="43" spans="1:13" x14ac:dyDescent="0.25">
      <c r="A43" s="19"/>
      <c r="M43"/>
    </row>
    <row r="44" spans="1:13" x14ac:dyDescent="0.25">
      <c r="A44" s="19"/>
      <c r="M44"/>
    </row>
    <row r="45" spans="1:13" x14ac:dyDescent="0.25">
      <c r="A45" s="19"/>
      <c r="M45"/>
    </row>
    <row r="46" spans="1:13" x14ac:dyDescent="0.25">
      <c r="A46" s="19"/>
      <c r="M46"/>
    </row>
    <row r="47" spans="1:13" x14ac:dyDescent="0.25">
      <c r="A47" s="19"/>
      <c r="M47"/>
    </row>
    <row r="48" spans="1:13" x14ac:dyDescent="0.25">
      <c r="A48" s="19"/>
      <c r="M48"/>
    </row>
  </sheetData>
  <sortState ref="B7:M22">
    <sortCondition ref="L7:L22"/>
    <sortCondition ref="J7:J22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4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16.85546875" style="2" bestFit="1" customWidth="1"/>
  </cols>
  <sheetData>
    <row r="1" spans="1:13" ht="15.75" x14ac:dyDescent="0.25">
      <c r="A1" s="118" t="s">
        <v>518</v>
      </c>
      <c r="B1" s="118"/>
      <c r="C1" s="118"/>
      <c r="D1" s="118"/>
      <c r="E1" s="9"/>
      <c r="F1" s="20"/>
      <c r="G1" s="9"/>
      <c r="H1" s="9"/>
    </row>
    <row r="2" spans="1:13" ht="15.75" x14ac:dyDescent="0.25">
      <c r="A2" s="118" t="s">
        <v>516</v>
      </c>
      <c r="B2" s="118"/>
      <c r="C2" s="118"/>
      <c r="D2" s="118"/>
      <c r="E2" s="9"/>
      <c r="F2" s="20"/>
      <c r="G2" s="9"/>
      <c r="H2" s="9"/>
    </row>
    <row r="3" spans="1:13" ht="15.75" x14ac:dyDescent="0.25">
      <c r="A3" s="118" t="s">
        <v>409</v>
      </c>
      <c r="B3" s="118"/>
      <c r="C3" s="118"/>
      <c r="D3" s="118"/>
      <c r="E3" s="9"/>
      <c r="F3" s="20"/>
      <c r="G3" s="9"/>
      <c r="H3" s="9"/>
    </row>
    <row r="4" spans="1:13" ht="15.75" x14ac:dyDescent="0.25">
      <c r="A4" s="118" t="s">
        <v>484</v>
      </c>
      <c r="B4" s="118"/>
      <c r="C4" s="118"/>
      <c r="D4" s="118"/>
    </row>
    <row r="5" spans="1:13" x14ac:dyDescent="0.25">
      <c r="E5" s="111" t="s">
        <v>0</v>
      </c>
      <c r="F5" s="112"/>
      <c r="G5" s="112"/>
      <c r="H5" s="112"/>
      <c r="I5" s="111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4" t="s">
        <v>9</v>
      </c>
      <c r="I6" s="3" t="s">
        <v>6</v>
      </c>
      <c r="J6" s="11" t="s">
        <v>7</v>
      </c>
      <c r="K6" s="5" t="s">
        <v>8</v>
      </c>
      <c r="L6" s="6" t="s">
        <v>9</v>
      </c>
      <c r="M6" s="22" t="s">
        <v>11</v>
      </c>
    </row>
    <row r="7" spans="1:13" x14ac:dyDescent="0.25">
      <c r="A7" s="9">
        <v>1</v>
      </c>
      <c r="B7" s="10" t="s">
        <v>460</v>
      </c>
      <c r="C7" s="10" t="s">
        <v>461</v>
      </c>
      <c r="D7" s="10" t="s">
        <v>519</v>
      </c>
      <c r="E7" s="3">
        <v>0</v>
      </c>
      <c r="F7" s="11">
        <v>63.37</v>
      </c>
      <c r="G7" s="4">
        <v>0</v>
      </c>
      <c r="H7" s="4">
        <f>E7+G7</f>
        <v>0</v>
      </c>
      <c r="I7" s="3">
        <v>0</v>
      </c>
      <c r="J7" s="11">
        <v>39.840000000000003</v>
      </c>
      <c r="K7" s="4">
        <v>0</v>
      </c>
      <c r="L7" s="6">
        <f>I7+K7</f>
        <v>0</v>
      </c>
      <c r="M7" s="23" t="s">
        <v>406</v>
      </c>
    </row>
    <row r="8" spans="1:13" x14ac:dyDescent="0.25">
      <c r="A8" s="9">
        <v>2</v>
      </c>
      <c r="B8" s="10" t="s">
        <v>313</v>
      </c>
      <c r="C8" s="10" t="s">
        <v>314</v>
      </c>
      <c r="D8" s="10" t="s">
        <v>315</v>
      </c>
      <c r="E8" s="3">
        <v>0</v>
      </c>
      <c r="F8" s="11">
        <v>58.71</v>
      </c>
      <c r="G8" s="4">
        <v>0</v>
      </c>
      <c r="H8" s="4">
        <f>E8+G8</f>
        <v>0</v>
      </c>
      <c r="I8" s="3">
        <v>0</v>
      </c>
      <c r="J8" s="11">
        <v>42.03</v>
      </c>
      <c r="K8" s="4">
        <v>0</v>
      </c>
      <c r="L8" s="6">
        <f>I8+K8</f>
        <v>0</v>
      </c>
      <c r="M8" s="23" t="s">
        <v>406</v>
      </c>
    </row>
    <row r="9" spans="1:13" x14ac:dyDescent="0.25">
      <c r="A9" s="9">
        <v>3</v>
      </c>
      <c r="B9" s="10" t="s">
        <v>93</v>
      </c>
      <c r="C9" s="10" t="s">
        <v>365</v>
      </c>
      <c r="D9" s="10" t="s">
        <v>366</v>
      </c>
      <c r="E9" s="3">
        <v>0</v>
      </c>
      <c r="F9" s="11">
        <v>57.89</v>
      </c>
      <c r="G9" s="4">
        <v>0</v>
      </c>
      <c r="H9" s="4">
        <f>E9+G9</f>
        <v>0</v>
      </c>
      <c r="I9" s="3">
        <v>0</v>
      </c>
      <c r="J9" s="11">
        <v>42.5</v>
      </c>
      <c r="K9" s="4">
        <v>0</v>
      </c>
      <c r="L9" s="6">
        <f>I9+K9</f>
        <v>0</v>
      </c>
      <c r="M9" s="23" t="s">
        <v>406</v>
      </c>
    </row>
    <row r="10" spans="1:13" x14ac:dyDescent="0.25">
      <c r="A10" s="9">
        <v>4</v>
      </c>
      <c r="B10" s="10" t="s">
        <v>357</v>
      </c>
      <c r="C10" s="10" t="s">
        <v>358</v>
      </c>
      <c r="D10" s="10" t="s">
        <v>359</v>
      </c>
      <c r="E10" s="3">
        <v>0</v>
      </c>
      <c r="F10" s="11">
        <v>69.33</v>
      </c>
      <c r="G10" s="4">
        <v>0</v>
      </c>
      <c r="H10" s="4">
        <f>E10+G10</f>
        <v>0</v>
      </c>
      <c r="I10" s="3">
        <v>0</v>
      </c>
      <c r="J10" s="11">
        <v>43.12</v>
      </c>
      <c r="K10" s="4">
        <v>0</v>
      </c>
      <c r="L10" s="6">
        <f>I10+K10</f>
        <v>0</v>
      </c>
      <c r="M10" s="23" t="s">
        <v>469</v>
      </c>
    </row>
    <row r="11" spans="1:13" x14ac:dyDescent="0.25">
      <c r="A11" s="9">
        <v>5</v>
      </c>
      <c r="B11" s="86" t="s">
        <v>595</v>
      </c>
      <c r="C11" s="86" t="s">
        <v>353</v>
      </c>
      <c r="D11" s="10" t="s">
        <v>281</v>
      </c>
      <c r="E11" s="3">
        <v>0</v>
      </c>
      <c r="F11" s="11">
        <v>67.83</v>
      </c>
      <c r="G11" s="4">
        <v>0</v>
      </c>
      <c r="H11" s="4">
        <v>0</v>
      </c>
      <c r="I11" s="12">
        <v>4</v>
      </c>
      <c r="J11" s="13">
        <v>44.2</v>
      </c>
      <c r="K11" s="14">
        <v>0</v>
      </c>
      <c r="L11" s="15">
        <v>4</v>
      </c>
      <c r="M11" s="24" t="s">
        <v>469</v>
      </c>
    </row>
    <row r="12" spans="1:13" x14ac:dyDescent="0.25">
      <c r="A12" s="19">
        <v>6</v>
      </c>
      <c r="B12" s="17" t="s">
        <v>567</v>
      </c>
      <c r="C12" s="17" t="s">
        <v>568</v>
      </c>
      <c r="D12" s="17" t="s">
        <v>594</v>
      </c>
      <c r="E12" s="3">
        <v>4</v>
      </c>
      <c r="F12" s="11">
        <v>71.400000000000006</v>
      </c>
      <c r="G12" s="4">
        <v>0</v>
      </c>
      <c r="H12" s="6">
        <v>0</v>
      </c>
      <c r="I12" s="4"/>
      <c r="J12" s="11"/>
      <c r="K12" s="4"/>
      <c r="L12" s="4"/>
      <c r="M12" s="16"/>
    </row>
    <row r="13" spans="1:13" x14ac:dyDescent="0.25">
      <c r="A13" s="19">
        <v>7</v>
      </c>
      <c r="B13" s="58" t="s">
        <v>49</v>
      </c>
      <c r="C13" s="58" t="s">
        <v>96</v>
      </c>
      <c r="D13" s="58" t="s">
        <v>289</v>
      </c>
      <c r="E13" s="3">
        <v>0</v>
      </c>
      <c r="F13" s="11">
        <v>71.13</v>
      </c>
      <c r="G13" s="4">
        <v>1</v>
      </c>
      <c r="H13" s="6">
        <v>1</v>
      </c>
      <c r="I13" s="4"/>
      <c r="J13" s="11"/>
      <c r="K13" s="4"/>
      <c r="L13" s="4"/>
      <c r="M13" s="16"/>
    </row>
    <row r="14" spans="1:13" x14ac:dyDescent="0.25">
      <c r="A14" s="19">
        <v>8</v>
      </c>
      <c r="B14" t="s">
        <v>520</v>
      </c>
      <c r="C14" t="s">
        <v>521</v>
      </c>
      <c r="D14" t="s">
        <v>522</v>
      </c>
      <c r="E14" s="3">
        <v>4</v>
      </c>
      <c r="F14" s="11">
        <v>56.69</v>
      </c>
      <c r="G14" s="4">
        <v>0</v>
      </c>
      <c r="H14" s="6">
        <f t="shared" ref="H14:H19" si="0">E14+G14</f>
        <v>4</v>
      </c>
      <c r="I14" s="4"/>
      <c r="J14" s="11"/>
      <c r="K14" s="4"/>
      <c r="L14" s="4"/>
      <c r="M14" s="16"/>
    </row>
    <row r="15" spans="1:13" x14ac:dyDescent="0.25">
      <c r="A15" s="19">
        <v>9</v>
      </c>
      <c r="B15" t="s">
        <v>53</v>
      </c>
      <c r="C15" t="s">
        <v>367</v>
      </c>
      <c r="D15" t="s">
        <v>368</v>
      </c>
      <c r="E15" s="3">
        <v>4</v>
      </c>
      <c r="F15" s="11">
        <v>59.28</v>
      </c>
      <c r="G15" s="4">
        <v>0</v>
      </c>
      <c r="H15" s="6">
        <f t="shared" si="0"/>
        <v>4</v>
      </c>
      <c r="I15" s="4"/>
      <c r="J15" s="11"/>
      <c r="K15" s="4"/>
      <c r="L15" s="4"/>
      <c r="M15" s="16"/>
    </row>
    <row r="16" spans="1:13" x14ac:dyDescent="0.25">
      <c r="A16" s="19">
        <v>10</v>
      </c>
      <c r="B16" t="s">
        <v>301</v>
      </c>
      <c r="C16" t="s">
        <v>302</v>
      </c>
      <c r="D16" t="s">
        <v>303</v>
      </c>
      <c r="E16" s="3">
        <v>4</v>
      </c>
      <c r="F16" s="11">
        <v>60.5</v>
      </c>
      <c r="G16" s="4">
        <v>0</v>
      </c>
      <c r="H16" s="6">
        <f t="shared" si="0"/>
        <v>4</v>
      </c>
      <c r="I16" s="4"/>
      <c r="J16" s="11"/>
      <c r="K16" s="4"/>
      <c r="L16" s="4"/>
      <c r="M16" s="16"/>
    </row>
    <row r="17" spans="1:13" x14ac:dyDescent="0.25">
      <c r="A17" s="19">
        <v>11</v>
      </c>
      <c r="B17" t="s">
        <v>304</v>
      </c>
      <c r="C17" t="s">
        <v>305</v>
      </c>
      <c r="D17" t="s">
        <v>306</v>
      </c>
      <c r="E17" s="3">
        <v>4</v>
      </c>
      <c r="F17" s="11">
        <v>62.13</v>
      </c>
      <c r="G17" s="4">
        <v>0</v>
      </c>
      <c r="H17" s="6">
        <f t="shared" si="0"/>
        <v>4</v>
      </c>
      <c r="I17" s="4"/>
      <c r="J17" s="11"/>
      <c r="K17" s="4"/>
      <c r="L17" s="4"/>
      <c r="M17" s="16"/>
    </row>
    <row r="18" spans="1:13" x14ac:dyDescent="0.25">
      <c r="A18" s="19">
        <v>12</v>
      </c>
      <c r="B18" t="s">
        <v>523</v>
      </c>
      <c r="C18" t="s">
        <v>524</v>
      </c>
      <c r="D18" t="s">
        <v>525</v>
      </c>
      <c r="E18" s="3">
        <v>4</v>
      </c>
      <c r="F18" s="11">
        <v>70.81</v>
      </c>
      <c r="G18" s="4">
        <v>1</v>
      </c>
      <c r="H18" s="6">
        <f t="shared" si="0"/>
        <v>5</v>
      </c>
      <c r="I18" s="4"/>
      <c r="J18" s="11"/>
      <c r="K18" s="4"/>
      <c r="L18" s="4"/>
      <c r="M18" s="16"/>
    </row>
    <row r="19" spans="1:13" x14ac:dyDescent="0.25">
      <c r="A19" s="19">
        <v>13</v>
      </c>
      <c r="B19" t="s">
        <v>49</v>
      </c>
      <c r="C19" t="s">
        <v>360</v>
      </c>
      <c r="D19" t="s">
        <v>361</v>
      </c>
      <c r="E19" s="12">
        <v>8</v>
      </c>
      <c r="F19" s="13">
        <v>97</v>
      </c>
      <c r="G19" s="14">
        <v>6</v>
      </c>
      <c r="H19" s="15">
        <f t="shared" si="0"/>
        <v>14</v>
      </c>
      <c r="I19" s="4"/>
      <c r="J19" s="11"/>
      <c r="K19" s="4"/>
      <c r="L19" s="4"/>
      <c r="M19" s="17"/>
    </row>
    <row r="20" spans="1:13" x14ac:dyDescent="0.25">
      <c r="A20" s="25"/>
      <c r="B20" s="17"/>
      <c r="C20" s="17"/>
      <c r="D20" s="17"/>
      <c r="E20" s="4"/>
      <c r="F20" s="11"/>
      <c r="G20" s="4"/>
      <c r="H20" s="4"/>
      <c r="I20" s="4"/>
      <c r="J20" s="11"/>
      <c r="K20" s="4"/>
      <c r="L20" s="4"/>
      <c r="M20" s="17"/>
    </row>
    <row r="21" spans="1:13" x14ac:dyDescent="0.25">
      <c r="A21" s="25"/>
      <c r="B21" s="17"/>
      <c r="C21" s="17"/>
      <c r="D21" s="17"/>
      <c r="E21" s="4"/>
      <c r="F21" s="11"/>
      <c r="G21" s="4"/>
      <c r="H21" s="4"/>
      <c r="I21" s="4"/>
      <c r="J21" s="11"/>
      <c r="K21" s="4"/>
      <c r="L21" s="4"/>
      <c r="M21" s="17"/>
    </row>
    <row r="22" spans="1:13" x14ac:dyDescent="0.25">
      <c r="A22" s="25"/>
      <c r="B22" s="17"/>
      <c r="C22" s="17"/>
      <c r="D22" s="17"/>
      <c r="E22" s="4"/>
      <c r="F22" s="11"/>
      <c r="G22" s="4"/>
      <c r="H22" s="4"/>
      <c r="I22" s="4"/>
      <c r="J22" s="11"/>
      <c r="K22" s="4"/>
      <c r="L22" s="4"/>
      <c r="M22" s="17"/>
    </row>
    <row r="23" spans="1:13" x14ac:dyDescent="0.25">
      <c r="A23" s="25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17"/>
    </row>
    <row r="24" spans="1:13" x14ac:dyDescent="0.25">
      <c r="A24" s="25"/>
      <c r="B24" s="26"/>
      <c r="C24" s="26"/>
      <c r="D24" s="26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25"/>
      <c r="B26" s="17"/>
      <c r="C26" s="17"/>
      <c r="D26" s="17"/>
      <c r="E26" s="4"/>
      <c r="F26" s="11"/>
      <c r="G26" s="4"/>
      <c r="H26" s="4"/>
      <c r="I26" s="4"/>
      <c r="J26" s="11"/>
      <c r="K26" s="4"/>
      <c r="L26" s="4"/>
    </row>
    <row r="27" spans="1:13" x14ac:dyDescent="0.25">
      <c r="A27" s="25"/>
      <c r="B27" s="17"/>
      <c r="C27" s="17"/>
      <c r="D27" s="17"/>
      <c r="E27" s="4"/>
      <c r="F27" s="11"/>
      <c r="G27" s="4"/>
      <c r="H27" s="4"/>
      <c r="I27" s="4"/>
      <c r="J27" s="11"/>
      <c r="K27" s="4"/>
      <c r="L27" s="4"/>
    </row>
    <row r="28" spans="1:13" x14ac:dyDescent="0.25">
      <c r="A28" s="25"/>
      <c r="B28" s="17"/>
      <c r="C28" s="17"/>
      <c r="D28" s="17"/>
      <c r="E28" s="4"/>
      <c r="F28" s="11"/>
      <c r="G28" s="4"/>
      <c r="H28" s="4"/>
      <c r="I28" s="4"/>
      <c r="J28" s="11"/>
      <c r="K28" s="4"/>
      <c r="L28" s="4"/>
    </row>
    <row r="29" spans="1:13" x14ac:dyDescent="0.25">
      <c r="A29" s="25"/>
      <c r="B29" s="17"/>
      <c r="C29" s="17"/>
      <c r="D29" s="17"/>
      <c r="E29" s="4"/>
      <c r="F29" s="11"/>
      <c r="G29" s="4"/>
      <c r="H29" s="4"/>
      <c r="I29" s="4"/>
      <c r="J29" s="11"/>
      <c r="K29" s="4"/>
      <c r="L29" s="4"/>
    </row>
    <row r="30" spans="1:13" x14ac:dyDescent="0.25">
      <c r="A30" s="25"/>
      <c r="B30" s="17"/>
      <c r="C30" s="17"/>
      <c r="D30" s="17"/>
      <c r="E30" s="4"/>
      <c r="F30" s="11"/>
      <c r="G30" s="4"/>
      <c r="H30" s="4"/>
      <c r="I30" s="4"/>
      <c r="J30" s="11"/>
      <c r="K30" s="4"/>
      <c r="L30" s="4"/>
    </row>
    <row r="31" spans="1:13" x14ac:dyDescent="0.25">
      <c r="A31" s="25"/>
      <c r="B31" s="17"/>
      <c r="C31" s="17"/>
      <c r="D31" s="17"/>
      <c r="E31" s="4"/>
      <c r="F31" s="11"/>
      <c r="G31" s="4"/>
      <c r="H31" s="4"/>
      <c r="I31" s="4"/>
      <c r="J31" s="11"/>
      <c r="K31" s="4"/>
      <c r="L31" s="4"/>
    </row>
    <row r="32" spans="1:13" x14ac:dyDescent="0.25">
      <c r="A32" s="25"/>
      <c r="B32" s="17"/>
      <c r="C32" s="17"/>
      <c r="D32" s="17"/>
      <c r="E32" s="4"/>
      <c r="F32" s="11"/>
      <c r="G32" s="4"/>
      <c r="H32" s="4"/>
      <c r="I32" s="4"/>
      <c r="J32" s="11"/>
      <c r="K32" s="4"/>
      <c r="L32" s="4"/>
    </row>
    <row r="33" spans="1:13" x14ac:dyDescent="0.25">
      <c r="A33" s="25"/>
      <c r="B33" s="17"/>
      <c r="C33" s="17"/>
      <c r="D33" s="17"/>
      <c r="E33" s="4"/>
      <c r="F33" s="11"/>
      <c r="G33" s="4"/>
      <c r="H33" s="4"/>
      <c r="I33" s="4"/>
      <c r="J33" s="11"/>
      <c r="K33" s="4"/>
      <c r="L33" s="4"/>
    </row>
    <row r="34" spans="1:13" x14ac:dyDescent="0.25">
      <c r="A34" s="25"/>
      <c r="B34" s="17"/>
      <c r="C34" s="17"/>
      <c r="D34" s="17"/>
      <c r="E34" s="4"/>
      <c r="F34" s="11"/>
      <c r="G34" s="4"/>
      <c r="H34" s="4"/>
      <c r="I34" s="4"/>
      <c r="J34" s="11"/>
      <c r="K34" s="4"/>
      <c r="L34" s="4"/>
    </row>
    <row r="35" spans="1:13" x14ac:dyDescent="0.25">
      <c r="A35" s="25"/>
      <c r="B35" s="17"/>
      <c r="C35" s="17"/>
      <c r="D35" s="17"/>
      <c r="E35" s="4"/>
      <c r="F35" s="11"/>
      <c r="G35" s="4"/>
      <c r="H35" s="4"/>
      <c r="I35" s="4"/>
      <c r="J35" s="11"/>
      <c r="K35" s="4"/>
      <c r="L35" s="4"/>
      <c r="M35"/>
    </row>
    <row r="36" spans="1:13" x14ac:dyDescent="0.25">
      <c r="A36" s="25"/>
      <c r="B36" s="17"/>
      <c r="C36" s="17"/>
      <c r="D36" s="17"/>
      <c r="E36" s="4"/>
      <c r="F36" s="11"/>
      <c r="G36" s="4"/>
      <c r="H36" s="4"/>
      <c r="I36" s="4"/>
      <c r="J36" s="11"/>
      <c r="K36" s="4"/>
      <c r="L36" s="4"/>
      <c r="M36"/>
    </row>
    <row r="37" spans="1:13" x14ac:dyDescent="0.25">
      <c r="A37" s="25"/>
      <c r="B37" s="17"/>
      <c r="C37" s="17"/>
      <c r="D37" s="17"/>
      <c r="E37" s="4"/>
      <c r="F37" s="11"/>
      <c r="G37" s="4"/>
      <c r="H37" s="4"/>
      <c r="I37" s="4"/>
      <c r="J37" s="11"/>
      <c r="K37" s="4"/>
      <c r="L37" s="4"/>
      <c r="M37"/>
    </row>
    <row r="38" spans="1:13" x14ac:dyDescent="0.25">
      <c r="A38" s="25"/>
      <c r="B38" s="17"/>
      <c r="C38" s="17"/>
      <c r="D38" s="17"/>
      <c r="E38" s="4"/>
      <c r="F38" s="11"/>
      <c r="G38" s="4"/>
      <c r="H38" s="4"/>
      <c r="I38" s="4"/>
      <c r="J38" s="11"/>
      <c r="K38" s="4"/>
      <c r="L38" s="4"/>
      <c r="M38"/>
    </row>
    <row r="39" spans="1:13" x14ac:dyDescent="0.25">
      <c r="A39" s="25"/>
      <c r="B39" s="17"/>
      <c r="C39" s="17"/>
      <c r="D39" s="17"/>
      <c r="E39" s="4"/>
      <c r="F39" s="11"/>
      <c r="G39" s="4"/>
      <c r="H39" s="4"/>
      <c r="I39" s="4"/>
      <c r="J39" s="11"/>
      <c r="K39" s="4"/>
      <c r="L39" s="4"/>
      <c r="M39"/>
    </row>
    <row r="40" spans="1:13" x14ac:dyDescent="0.25">
      <c r="A40" s="25"/>
      <c r="B40" s="17"/>
      <c r="C40" s="17"/>
      <c r="D40" s="17"/>
      <c r="E40" s="4"/>
      <c r="F40" s="11"/>
      <c r="G40" s="4"/>
      <c r="H40" s="4"/>
      <c r="I40" s="4"/>
      <c r="J40" s="11"/>
      <c r="K40" s="4"/>
      <c r="L40" s="4"/>
      <c r="M40"/>
    </row>
    <row r="41" spans="1:13" x14ac:dyDescent="0.25">
      <c r="A41" s="25"/>
      <c r="B41" s="17"/>
      <c r="C41" s="17"/>
      <c r="D41" s="17"/>
      <c r="E41" s="4"/>
      <c r="F41" s="11"/>
      <c r="G41" s="4"/>
      <c r="H41" s="4"/>
      <c r="I41" s="4"/>
      <c r="J41" s="11"/>
      <c r="K41" s="4"/>
      <c r="L41" s="4"/>
      <c r="M41"/>
    </row>
    <row r="42" spans="1:13" x14ac:dyDescent="0.25">
      <c r="A42" s="25"/>
      <c r="B42" s="17"/>
      <c r="C42" s="17"/>
      <c r="D42" s="17"/>
      <c r="E42" s="4"/>
      <c r="F42" s="11"/>
      <c r="G42" s="4"/>
      <c r="H42" s="4"/>
      <c r="I42" s="4"/>
      <c r="J42" s="11"/>
      <c r="K42" s="4"/>
      <c r="L42" s="4"/>
      <c r="M42"/>
    </row>
    <row r="43" spans="1:13" x14ac:dyDescent="0.25">
      <c r="A43" s="25"/>
      <c r="B43" s="17"/>
      <c r="C43" s="17"/>
      <c r="D43" s="17"/>
      <c r="E43" s="4"/>
      <c r="F43" s="11"/>
      <c r="G43" s="4"/>
      <c r="H43" s="4"/>
      <c r="I43" s="4"/>
      <c r="J43" s="11"/>
      <c r="K43" s="4"/>
      <c r="L43" s="4"/>
      <c r="M43"/>
    </row>
    <row r="44" spans="1:13" x14ac:dyDescent="0.25">
      <c r="A44" s="25"/>
      <c r="B44" s="17"/>
      <c r="C44" s="17"/>
      <c r="D44" s="17"/>
      <c r="E44" s="4"/>
      <c r="F44" s="11"/>
      <c r="G44" s="4"/>
      <c r="H44" s="4"/>
      <c r="I44" s="4"/>
      <c r="J44" s="11"/>
      <c r="K44" s="4"/>
      <c r="L44" s="4"/>
      <c r="M44"/>
    </row>
    <row r="45" spans="1:13" x14ac:dyDescent="0.25">
      <c r="A45" s="25"/>
      <c r="B45" s="17"/>
      <c r="C45" s="17"/>
      <c r="D45" s="17"/>
      <c r="E45" s="4"/>
      <c r="F45" s="11"/>
      <c r="G45" s="4"/>
      <c r="H45" s="4"/>
      <c r="I45" s="4"/>
      <c r="J45" s="11"/>
      <c r="K45" s="4"/>
      <c r="L45" s="4"/>
      <c r="M45"/>
    </row>
    <row r="46" spans="1:13" x14ac:dyDescent="0.25">
      <c r="A46" s="25"/>
      <c r="B46" s="17"/>
      <c r="C46" s="17"/>
      <c r="D46" s="17"/>
      <c r="E46" s="4"/>
      <c r="F46" s="11"/>
      <c r="G46" s="4"/>
      <c r="H46" s="4"/>
      <c r="I46" s="4"/>
      <c r="J46" s="11"/>
      <c r="K46" s="4"/>
      <c r="L46" s="4"/>
      <c r="M46"/>
    </row>
    <row r="47" spans="1:13" x14ac:dyDescent="0.25">
      <c r="A47" s="25"/>
      <c r="B47" s="17"/>
      <c r="C47" s="17"/>
      <c r="D47" s="17"/>
      <c r="E47" s="4"/>
      <c r="F47" s="11"/>
      <c r="G47" s="4"/>
      <c r="H47" s="4"/>
      <c r="I47" s="4"/>
      <c r="J47" s="11"/>
      <c r="K47" s="4"/>
      <c r="L47" s="4"/>
      <c r="M47"/>
    </row>
    <row r="48" spans="1:13" x14ac:dyDescent="0.25">
      <c r="A48" s="25"/>
      <c r="B48" s="17"/>
      <c r="C48" s="17"/>
      <c r="D48" s="17"/>
      <c r="E48" s="4"/>
      <c r="F48" s="11"/>
      <c r="G48" s="4"/>
      <c r="H48" s="4"/>
      <c r="I48" s="4"/>
      <c r="J48" s="11"/>
      <c r="K48" s="4"/>
      <c r="L48" s="4"/>
      <c r="M48"/>
    </row>
  </sheetData>
  <sortState ref="B7:M11">
    <sortCondition ref="L7:L11"/>
    <sortCondition ref="J7:J11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.85546875" bestFit="1" customWidth="1"/>
    <col min="5" max="5" width="5.85546875" style="1" customWidth="1"/>
    <col min="6" max="6" width="7.5703125" style="21" bestFit="1" customWidth="1"/>
    <col min="7" max="7" width="15.28515625" style="2" bestFit="1" customWidth="1"/>
  </cols>
  <sheetData>
    <row r="1" spans="1:7" ht="15.75" x14ac:dyDescent="0.25">
      <c r="A1" s="118" t="s">
        <v>526</v>
      </c>
      <c r="B1" s="118"/>
      <c r="C1" s="118"/>
      <c r="D1" s="118"/>
      <c r="E1" s="9"/>
      <c r="F1" s="20"/>
    </row>
    <row r="2" spans="1:7" ht="15.75" x14ac:dyDescent="0.25">
      <c r="A2" s="118" t="s">
        <v>527</v>
      </c>
      <c r="B2" s="118"/>
      <c r="C2" s="118"/>
      <c r="D2" s="118"/>
      <c r="E2" s="9"/>
      <c r="F2" s="20"/>
    </row>
    <row r="3" spans="1:7" ht="15.75" x14ac:dyDescent="0.25">
      <c r="A3" s="118" t="s">
        <v>409</v>
      </c>
      <c r="B3" s="118"/>
      <c r="C3" s="118"/>
      <c r="D3" s="118"/>
      <c r="E3" s="9"/>
      <c r="F3" s="20"/>
    </row>
    <row r="4" spans="1:7" ht="15.75" x14ac:dyDescent="0.25">
      <c r="A4" s="118" t="s">
        <v>484</v>
      </c>
      <c r="B4" s="118"/>
      <c r="C4" s="118"/>
      <c r="D4" s="118"/>
    </row>
    <row r="5" spans="1:7" x14ac:dyDescent="0.25">
      <c r="E5" s="111" t="s">
        <v>0</v>
      </c>
      <c r="F5" s="113"/>
    </row>
    <row r="6" spans="1:7" x14ac:dyDescent="0.25">
      <c r="A6" t="s">
        <v>2</v>
      </c>
      <c r="B6" t="s">
        <v>3</v>
      </c>
      <c r="C6" t="s">
        <v>4</v>
      </c>
      <c r="D6" t="s">
        <v>5</v>
      </c>
      <c r="E6" s="3" t="s">
        <v>10</v>
      </c>
      <c r="F6" s="59" t="s">
        <v>7</v>
      </c>
      <c r="G6" s="49" t="s">
        <v>11</v>
      </c>
    </row>
    <row r="7" spans="1:7" x14ac:dyDescent="0.25">
      <c r="A7" s="9">
        <v>1</v>
      </c>
      <c r="B7" s="10" t="s">
        <v>420</v>
      </c>
      <c r="C7" s="10" t="s">
        <v>421</v>
      </c>
      <c r="D7" s="10" t="s">
        <v>422</v>
      </c>
      <c r="E7" s="3">
        <v>65</v>
      </c>
      <c r="F7" s="59">
        <v>52</v>
      </c>
      <c r="G7" s="50" t="s">
        <v>533</v>
      </c>
    </row>
    <row r="8" spans="1:7" x14ac:dyDescent="0.25">
      <c r="A8" s="9">
        <v>2</v>
      </c>
      <c r="B8" s="10" t="s">
        <v>591</v>
      </c>
      <c r="C8" s="10" t="s">
        <v>208</v>
      </c>
      <c r="D8" s="10" t="s">
        <v>209</v>
      </c>
      <c r="E8" s="3">
        <v>65</v>
      </c>
      <c r="F8" s="59">
        <v>54.2</v>
      </c>
      <c r="G8" s="50" t="s">
        <v>534</v>
      </c>
    </row>
    <row r="9" spans="1:7" x14ac:dyDescent="0.25">
      <c r="A9" s="9">
        <v>3</v>
      </c>
      <c r="B9" s="10" t="s">
        <v>80</v>
      </c>
      <c r="C9" s="10" t="s">
        <v>355</v>
      </c>
      <c r="D9" s="10" t="s">
        <v>371</v>
      </c>
      <c r="E9" s="3">
        <v>65</v>
      </c>
      <c r="F9" s="59">
        <v>54.53</v>
      </c>
      <c r="G9" s="50" t="s">
        <v>535</v>
      </c>
    </row>
    <row r="10" spans="1:7" x14ac:dyDescent="0.25">
      <c r="A10" s="9">
        <v>4</v>
      </c>
      <c r="B10" s="10" t="s">
        <v>375</v>
      </c>
      <c r="C10" s="10" t="s">
        <v>376</v>
      </c>
      <c r="D10" s="10" t="s">
        <v>377</v>
      </c>
      <c r="E10" s="3">
        <v>65</v>
      </c>
      <c r="F10" s="59">
        <v>56.1</v>
      </c>
      <c r="G10" s="50" t="s">
        <v>469</v>
      </c>
    </row>
    <row r="11" spans="1:7" x14ac:dyDescent="0.25">
      <c r="A11" s="9">
        <v>5</v>
      </c>
      <c r="B11" s="10" t="s">
        <v>465</v>
      </c>
      <c r="C11" s="10" t="s">
        <v>589</v>
      </c>
      <c r="D11" s="10" t="s">
        <v>590</v>
      </c>
      <c r="E11" s="3">
        <v>65</v>
      </c>
      <c r="F11" s="59">
        <v>58.74</v>
      </c>
      <c r="G11" s="51" t="s">
        <v>469</v>
      </c>
    </row>
    <row r="12" spans="1:7" x14ac:dyDescent="0.25">
      <c r="A12" s="19">
        <v>6</v>
      </c>
      <c r="B12" t="s">
        <v>333</v>
      </c>
      <c r="C12" t="s">
        <v>291</v>
      </c>
      <c r="D12" t="s">
        <v>334</v>
      </c>
      <c r="E12" s="3">
        <v>65</v>
      </c>
      <c r="F12" s="59">
        <v>59.18</v>
      </c>
      <c r="G12" s="16"/>
    </row>
    <row r="13" spans="1:7" x14ac:dyDescent="0.25">
      <c r="A13" s="19">
        <v>7</v>
      </c>
      <c r="B13" t="s">
        <v>262</v>
      </c>
      <c r="C13" t="s">
        <v>270</v>
      </c>
      <c r="D13" t="s">
        <v>288</v>
      </c>
      <c r="E13" s="3">
        <v>65</v>
      </c>
      <c r="F13" s="59">
        <v>59.42</v>
      </c>
      <c r="G13" s="16"/>
    </row>
    <row r="14" spans="1:7" x14ac:dyDescent="0.25">
      <c r="A14" s="19">
        <v>8</v>
      </c>
      <c r="B14" t="s">
        <v>345</v>
      </c>
      <c r="C14" t="s">
        <v>346</v>
      </c>
      <c r="D14" t="s">
        <v>347</v>
      </c>
      <c r="E14" s="3">
        <v>65</v>
      </c>
      <c r="F14" s="59">
        <v>60.37</v>
      </c>
      <c r="G14" s="16"/>
    </row>
    <row r="15" spans="1:7" x14ac:dyDescent="0.25">
      <c r="A15" s="19">
        <v>9</v>
      </c>
      <c r="B15" t="s">
        <v>466</v>
      </c>
      <c r="C15" t="s">
        <v>467</v>
      </c>
      <c r="D15" t="s">
        <v>586</v>
      </c>
      <c r="E15" s="3">
        <v>65</v>
      </c>
      <c r="F15" s="59">
        <v>66.55</v>
      </c>
      <c r="G15" s="16"/>
    </row>
    <row r="16" spans="1:7" x14ac:dyDescent="0.25">
      <c r="A16" s="19">
        <v>10</v>
      </c>
      <c r="B16" t="s">
        <v>282</v>
      </c>
      <c r="C16" t="s">
        <v>283</v>
      </c>
      <c r="D16" t="s">
        <v>323</v>
      </c>
      <c r="E16" s="3">
        <v>65</v>
      </c>
      <c r="F16" s="59">
        <v>69</v>
      </c>
      <c r="G16" s="16"/>
    </row>
    <row r="17" spans="1:7" x14ac:dyDescent="0.25">
      <c r="A17" s="19">
        <v>11</v>
      </c>
      <c r="B17" t="s">
        <v>342</v>
      </c>
      <c r="C17" t="s">
        <v>343</v>
      </c>
      <c r="D17" t="s">
        <v>344</v>
      </c>
      <c r="E17" s="3">
        <v>63</v>
      </c>
      <c r="F17" s="59">
        <v>80.83</v>
      </c>
      <c r="G17" s="16"/>
    </row>
    <row r="18" spans="1:7" x14ac:dyDescent="0.25">
      <c r="A18" s="19">
        <v>12</v>
      </c>
      <c r="B18" t="s">
        <v>328</v>
      </c>
      <c r="C18" t="s">
        <v>329</v>
      </c>
      <c r="D18" t="s">
        <v>330</v>
      </c>
      <c r="E18" s="3">
        <v>61</v>
      </c>
      <c r="F18" s="59">
        <v>59.4</v>
      </c>
      <c r="G18" s="16"/>
    </row>
    <row r="19" spans="1:7" x14ac:dyDescent="0.25">
      <c r="A19" s="19">
        <v>13</v>
      </c>
      <c r="B19" t="s">
        <v>66</v>
      </c>
      <c r="C19" t="s">
        <v>44</v>
      </c>
      <c r="D19" t="s">
        <v>369</v>
      </c>
      <c r="E19" s="3">
        <v>60</v>
      </c>
      <c r="F19" s="59">
        <v>69.03</v>
      </c>
      <c r="G19" s="17"/>
    </row>
    <row r="20" spans="1:7" x14ac:dyDescent="0.25">
      <c r="A20" s="19">
        <v>14</v>
      </c>
      <c r="B20" t="s">
        <v>336</v>
      </c>
      <c r="C20" t="s">
        <v>26</v>
      </c>
      <c r="D20" t="s">
        <v>337</v>
      </c>
      <c r="E20" s="3">
        <v>57</v>
      </c>
      <c r="F20" s="59">
        <v>56.34</v>
      </c>
      <c r="G20" s="17"/>
    </row>
    <row r="21" spans="1:7" x14ac:dyDescent="0.25">
      <c r="A21" s="19">
        <v>15</v>
      </c>
      <c r="B21" t="s">
        <v>262</v>
      </c>
      <c r="C21" t="s">
        <v>270</v>
      </c>
      <c r="D21" t="s">
        <v>300</v>
      </c>
      <c r="E21" s="3">
        <v>45</v>
      </c>
      <c r="F21" s="59">
        <v>53.18</v>
      </c>
      <c r="G21" s="17"/>
    </row>
    <row r="22" spans="1:7" x14ac:dyDescent="0.25">
      <c r="A22" s="19">
        <v>16</v>
      </c>
      <c r="B22" t="s">
        <v>214</v>
      </c>
      <c r="C22" t="s">
        <v>136</v>
      </c>
      <c r="D22" t="s">
        <v>370</v>
      </c>
      <c r="E22" s="3">
        <v>45</v>
      </c>
      <c r="F22" s="59">
        <v>55.62</v>
      </c>
      <c r="G22" s="17"/>
    </row>
    <row r="23" spans="1:7" x14ac:dyDescent="0.25">
      <c r="A23" s="19">
        <v>17</v>
      </c>
      <c r="B23" t="s">
        <v>324</v>
      </c>
      <c r="C23" t="s">
        <v>240</v>
      </c>
      <c r="D23" t="s">
        <v>325</v>
      </c>
      <c r="E23" s="3">
        <v>45</v>
      </c>
      <c r="F23" s="59">
        <v>56.73</v>
      </c>
      <c r="G23" s="17"/>
    </row>
    <row r="24" spans="1:7" x14ac:dyDescent="0.25">
      <c r="A24" s="19">
        <v>18</v>
      </c>
      <c r="B24" t="s">
        <v>46</v>
      </c>
      <c r="C24" t="s">
        <v>47</v>
      </c>
      <c r="D24" t="s">
        <v>372</v>
      </c>
      <c r="E24" s="3">
        <v>45</v>
      </c>
      <c r="F24" s="59">
        <v>59.17</v>
      </c>
      <c r="G24" s="17"/>
    </row>
    <row r="25" spans="1:7" x14ac:dyDescent="0.25">
      <c r="A25" s="19">
        <v>19</v>
      </c>
      <c r="B25" t="s">
        <v>316</v>
      </c>
      <c r="C25" t="s">
        <v>317</v>
      </c>
      <c r="D25" t="s">
        <v>318</v>
      </c>
      <c r="E25" s="3">
        <v>45</v>
      </c>
      <c r="F25" s="59">
        <v>62.85</v>
      </c>
      <c r="G25" s="17"/>
    </row>
    <row r="26" spans="1:7" x14ac:dyDescent="0.25">
      <c r="A26" s="19">
        <v>20</v>
      </c>
      <c r="B26" t="s">
        <v>234</v>
      </c>
      <c r="C26" t="s">
        <v>235</v>
      </c>
      <c r="D26" t="s">
        <v>319</v>
      </c>
      <c r="E26" s="3">
        <v>45</v>
      </c>
      <c r="F26" s="59">
        <v>68.010000000000005</v>
      </c>
    </row>
    <row r="27" spans="1:7" x14ac:dyDescent="0.25">
      <c r="A27" s="19">
        <v>21</v>
      </c>
      <c r="B27" t="s">
        <v>290</v>
      </c>
      <c r="C27" t="s">
        <v>291</v>
      </c>
      <c r="D27" t="s">
        <v>292</v>
      </c>
      <c r="E27" s="3">
        <v>45</v>
      </c>
      <c r="F27" s="59">
        <v>71.03</v>
      </c>
    </row>
    <row r="28" spans="1:7" x14ac:dyDescent="0.25">
      <c r="A28" s="19">
        <v>22</v>
      </c>
      <c r="B28" t="s">
        <v>262</v>
      </c>
      <c r="C28" t="s">
        <v>270</v>
      </c>
      <c r="D28" t="s">
        <v>271</v>
      </c>
      <c r="E28" s="3">
        <v>44</v>
      </c>
      <c r="F28" s="59">
        <v>64.36</v>
      </c>
    </row>
    <row r="29" spans="1:7" x14ac:dyDescent="0.25">
      <c r="A29" s="19">
        <v>23</v>
      </c>
      <c r="B29" t="s">
        <v>331</v>
      </c>
      <c r="C29" t="s">
        <v>256</v>
      </c>
      <c r="D29" t="s">
        <v>332</v>
      </c>
      <c r="E29" s="3">
        <v>5</v>
      </c>
      <c r="F29" s="59">
        <v>71.45</v>
      </c>
    </row>
    <row r="30" spans="1:7" x14ac:dyDescent="0.25">
      <c r="A30" s="19">
        <v>24</v>
      </c>
      <c r="B30" t="s">
        <v>18</v>
      </c>
      <c r="C30" t="s">
        <v>587</v>
      </c>
      <c r="D30" t="s">
        <v>588</v>
      </c>
      <c r="E30" s="3">
        <v>-10</v>
      </c>
      <c r="F30" s="59">
        <v>82.13</v>
      </c>
    </row>
    <row r="31" spans="1:7" x14ac:dyDescent="0.25">
      <c r="A31" s="19">
        <v>25</v>
      </c>
      <c r="B31" t="s">
        <v>304</v>
      </c>
      <c r="C31" t="s">
        <v>340</v>
      </c>
      <c r="D31" t="s">
        <v>341</v>
      </c>
      <c r="E31" s="12" t="s">
        <v>60</v>
      </c>
      <c r="F31" s="60" t="s">
        <v>60</v>
      </c>
    </row>
    <row r="32" spans="1:7" x14ac:dyDescent="0.25">
      <c r="A32" s="19"/>
      <c r="E32" s="4"/>
      <c r="F32" s="11"/>
    </row>
    <row r="33" spans="1:7" x14ac:dyDescent="0.25">
      <c r="A33" s="19"/>
      <c r="E33" s="4"/>
      <c r="F33" s="11"/>
    </row>
    <row r="34" spans="1:7" x14ac:dyDescent="0.25">
      <c r="A34" s="19"/>
      <c r="E34" s="4"/>
      <c r="F34" s="11"/>
    </row>
    <row r="35" spans="1:7" x14ac:dyDescent="0.25">
      <c r="A35" s="19"/>
      <c r="G35"/>
    </row>
    <row r="36" spans="1:7" x14ac:dyDescent="0.25">
      <c r="A36" s="19"/>
      <c r="G36"/>
    </row>
    <row r="37" spans="1:7" x14ac:dyDescent="0.25">
      <c r="A37" s="19"/>
      <c r="G37"/>
    </row>
    <row r="38" spans="1:7" x14ac:dyDescent="0.25">
      <c r="A38" s="19"/>
      <c r="G38"/>
    </row>
    <row r="39" spans="1:7" x14ac:dyDescent="0.25">
      <c r="A39" s="19"/>
      <c r="G39"/>
    </row>
    <row r="40" spans="1:7" x14ac:dyDescent="0.25">
      <c r="A40" s="19"/>
      <c r="G40"/>
    </row>
    <row r="41" spans="1:7" x14ac:dyDescent="0.25">
      <c r="A41" s="19"/>
      <c r="G41"/>
    </row>
    <row r="42" spans="1:7" x14ac:dyDescent="0.25">
      <c r="A42" s="19"/>
      <c r="G42"/>
    </row>
    <row r="43" spans="1:7" x14ac:dyDescent="0.25">
      <c r="A43" s="19"/>
      <c r="G43"/>
    </row>
    <row r="44" spans="1:7" x14ac:dyDescent="0.25">
      <c r="A44" s="19"/>
      <c r="G44"/>
    </row>
    <row r="45" spans="1:7" x14ac:dyDescent="0.25">
      <c r="A45" s="19"/>
      <c r="G45"/>
    </row>
    <row r="46" spans="1:7" x14ac:dyDescent="0.25">
      <c r="A46" s="19"/>
      <c r="G46"/>
    </row>
    <row r="47" spans="1:7" x14ac:dyDescent="0.25">
      <c r="A47" s="19"/>
      <c r="G47"/>
    </row>
    <row r="48" spans="1:7" x14ac:dyDescent="0.25">
      <c r="A48" s="19"/>
      <c r="G48"/>
    </row>
  </sheetData>
  <sortState ref="B7:G30">
    <sortCondition descending="1" ref="E7:E30"/>
    <sortCondition ref="F7:F30"/>
  </sortState>
  <mergeCells count="5">
    <mergeCell ref="E5:F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9.85546875" bestFit="1" customWidth="1"/>
    <col min="5" max="5" width="5.85546875" style="1" customWidth="1"/>
    <col min="6" max="6" width="8.5703125" style="21" bestFit="1" customWidth="1"/>
    <col min="7" max="7" width="16.140625" style="2" customWidth="1"/>
  </cols>
  <sheetData>
    <row r="1" spans="1:7" ht="15.75" x14ac:dyDescent="0.25">
      <c r="A1" s="118" t="s">
        <v>528</v>
      </c>
      <c r="B1" s="118"/>
      <c r="C1" s="118"/>
      <c r="D1" s="118"/>
      <c r="E1" s="9"/>
      <c r="F1" s="20"/>
    </row>
    <row r="2" spans="1:7" ht="15.75" x14ac:dyDescent="0.25">
      <c r="A2" s="118" t="s">
        <v>527</v>
      </c>
      <c r="B2" s="118"/>
      <c r="C2" s="118"/>
      <c r="D2" s="118"/>
      <c r="E2" s="9"/>
      <c r="F2" s="20"/>
    </row>
    <row r="3" spans="1:7" ht="15.75" x14ac:dyDescent="0.25">
      <c r="A3" s="118" t="s">
        <v>409</v>
      </c>
      <c r="B3" s="118"/>
      <c r="C3" s="118"/>
      <c r="D3" s="118"/>
      <c r="E3" s="9"/>
      <c r="F3" s="20"/>
    </row>
    <row r="4" spans="1:7" ht="15.75" x14ac:dyDescent="0.25">
      <c r="A4" s="118" t="s">
        <v>484</v>
      </c>
      <c r="B4" s="118"/>
      <c r="C4" s="118"/>
      <c r="D4" s="118"/>
    </row>
    <row r="5" spans="1:7" x14ac:dyDescent="0.25">
      <c r="E5" s="111" t="s">
        <v>0</v>
      </c>
      <c r="F5" s="113"/>
    </row>
    <row r="6" spans="1:7" x14ac:dyDescent="0.25">
      <c r="A6" t="s">
        <v>2</v>
      </c>
      <c r="B6" t="s">
        <v>3</v>
      </c>
      <c r="C6" t="s">
        <v>4</v>
      </c>
      <c r="D6" t="s">
        <v>5</v>
      </c>
      <c r="E6" s="3" t="s">
        <v>10</v>
      </c>
      <c r="F6" s="59" t="s">
        <v>7</v>
      </c>
      <c r="G6" s="22" t="s">
        <v>11</v>
      </c>
    </row>
    <row r="7" spans="1:7" x14ac:dyDescent="0.25">
      <c r="A7" s="9">
        <v>1</v>
      </c>
      <c r="B7" s="10" t="s">
        <v>567</v>
      </c>
      <c r="C7" s="10" t="s">
        <v>175</v>
      </c>
      <c r="D7" s="10" t="s">
        <v>585</v>
      </c>
      <c r="E7" s="3">
        <v>65</v>
      </c>
      <c r="F7" s="59">
        <v>59.06</v>
      </c>
      <c r="G7" s="23" t="s">
        <v>533</v>
      </c>
    </row>
    <row r="8" spans="1:7" x14ac:dyDescent="0.25">
      <c r="A8" s="9">
        <v>2</v>
      </c>
      <c r="B8" s="10" t="s">
        <v>22</v>
      </c>
      <c r="C8" s="10" t="s">
        <v>69</v>
      </c>
      <c r="D8" s="10" t="s">
        <v>385</v>
      </c>
      <c r="E8" s="3">
        <v>65</v>
      </c>
      <c r="F8" s="59">
        <v>59.75</v>
      </c>
      <c r="G8" s="23" t="s">
        <v>534</v>
      </c>
    </row>
    <row r="9" spans="1:7" x14ac:dyDescent="0.25">
      <c r="A9" s="9">
        <v>3</v>
      </c>
      <c r="B9" s="10" t="s">
        <v>379</v>
      </c>
      <c r="C9" s="10" t="s">
        <v>380</v>
      </c>
      <c r="D9" s="10" t="s">
        <v>381</v>
      </c>
      <c r="E9" s="3">
        <v>65</v>
      </c>
      <c r="F9" s="59">
        <v>62.36</v>
      </c>
      <c r="G9" s="23" t="s">
        <v>535</v>
      </c>
    </row>
    <row r="10" spans="1:7" x14ac:dyDescent="0.25">
      <c r="A10" s="9">
        <v>4</v>
      </c>
      <c r="B10" s="10" t="s">
        <v>354</v>
      </c>
      <c r="C10" s="10" t="s">
        <v>355</v>
      </c>
      <c r="D10" s="10" t="s">
        <v>356</v>
      </c>
      <c r="E10" s="3">
        <v>65</v>
      </c>
      <c r="F10" s="59">
        <v>63.45</v>
      </c>
      <c r="G10" s="23" t="s">
        <v>469</v>
      </c>
    </row>
    <row r="11" spans="1:7" x14ac:dyDescent="0.25">
      <c r="A11" s="9">
        <v>5</v>
      </c>
      <c r="B11" s="10" t="s">
        <v>49</v>
      </c>
      <c r="C11" s="10" t="s">
        <v>360</v>
      </c>
      <c r="D11" s="10" t="s">
        <v>361</v>
      </c>
      <c r="E11" s="3">
        <v>65</v>
      </c>
      <c r="F11" s="59">
        <v>78.73</v>
      </c>
      <c r="G11" s="24" t="s">
        <v>469</v>
      </c>
    </row>
    <row r="12" spans="1:7" x14ac:dyDescent="0.25">
      <c r="A12" s="19">
        <v>6</v>
      </c>
      <c r="B12" t="s">
        <v>192</v>
      </c>
      <c r="C12" t="s">
        <v>353</v>
      </c>
      <c r="D12" t="s">
        <v>281</v>
      </c>
      <c r="E12" s="3">
        <v>55</v>
      </c>
      <c r="F12" s="59">
        <v>69.900000000000006</v>
      </c>
      <c r="G12" s="16"/>
    </row>
    <row r="13" spans="1:7" x14ac:dyDescent="0.25">
      <c r="A13" s="19">
        <v>7</v>
      </c>
      <c r="B13" t="s">
        <v>674</v>
      </c>
      <c r="C13" t="s">
        <v>675</v>
      </c>
      <c r="D13" t="s">
        <v>352</v>
      </c>
      <c r="E13" s="3">
        <v>54</v>
      </c>
      <c r="F13" s="59">
        <v>59.84</v>
      </c>
      <c r="G13" s="16"/>
    </row>
    <row r="14" spans="1:7" x14ac:dyDescent="0.25">
      <c r="A14" s="19">
        <v>8</v>
      </c>
      <c r="B14" t="s">
        <v>53</v>
      </c>
      <c r="C14" t="s">
        <v>367</v>
      </c>
      <c r="D14" t="s">
        <v>368</v>
      </c>
      <c r="E14" s="3">
        <v>48</v>
      </c>
      <c r="F14" s="59">
        <v>65.239999999999995</v>
      </c>
      <c r="G14" s="16"/>
    </row>
    <row r="15" spans="1:7" x14ac:dyDescent="0.25">
      <c r="A15" s="19">
        <v>9</v>
      </c>
      <c r="B15" t="s">
        <v>584</v>
      </c>
      <c r="C15" t="s">
        <v>314</v>
      </c>
      <c r="D15" t="s">
        <v>315</v>
      </c>
      <c r="E15" s="3">
        <v>47</v>
      </c>
      <c r="F15" s="59">
        <v>76.34</v>
      </c>
      <c r="G15" s="16"/>
    </row>
    <row r="16" spans="1:7" x14ac:dyDescent="0.25">
      <c r="A16" s="19">
        <v>10</v>
      </c>
      <c r="B16" t="s">
        <v>520</v>
      </c>
      <c r="C16" t="s">
        <v>521</v>
      </c>
      <c r="D16" t="s">
        <v>522</v>
      </c>
      <c r="E16" s="3">
        <v>45</v>
      </c>
      <c r="F16" s="59">
        <v>64.709999999999994</v>
      </c>
      <c r="G16" s="16"/>
    </row>
    <row r="17" spans="1:7" x14ac:dyDescent="0.25">
      <c r="A17" s="19">
        <v>11</v>
      </c>
      <c r="B17" t="s">
        <v>204</v>
      </c>
      <c r="C17" t="s">
        <v>348</v>
      </c>
      <c r="D17" t="s">
        <v>349</v>
      </c>
      <c r="E17" s="3">
        <v>45</v>
      </c>
      <c r="F17" s="59">
        <v>67.06</v>
      </c>
      <c r="G17" s="16"/>
    </row>
    <row r="18" spans="1:7" x14ac:dyDescent="0.25">
      <c r="A18" s="19">
        <v>12</v>
      </c>
      <c r="B18" t="s">
        <v>255</v>
      </c>
      <c r="C18" t="s">
        <v>256</v>
      </c>
      <c r="D18" t="s">
        <v>257</v>
      </c>
      <c r="E18" s="3">
        <v>45</v>
      </c>
      <c r="F18" s="59">
        <v>69.72</v>
      </c>
      <c r="G18" s="16"/>
    </row>
    <row r="19" spans="1:7" x14ac:dyDescent="0.25">
      <c r="A19" s="19">
        <v>13</v>
      </c>
      <c r="B19" t="s">
        <v>71</v>
      </c>
      <c r="C19" t="s">
        <v>72</v>
      </c>
      <c r="D19" t="s">
        <v>384</v>
      </c>
      <c r="E19" s="3">
        <v>45</v>
      </c>
      <c r="F19" s="59">
        <v>71.78</v>
      </c>
      <c r="G19" s="17"/>
    </row>
    <row r="20" spans="1:7" x14ac:dyDescent="0.25">
      <c r="A20" s="19">
        <v>14</v>
      </c>
      <c r="B20" t="s">
        <v>357</v>
      </c>
      <c r="C20" t="s">
        <v>358</v>
      </c>
      <c r="D20" t="s">
        <v>359</v>
      </c>
      <c r="E20" s="3">
        <v>45</v>
      </c>
      <c r="F20" s="59">
        <v>72.900000000000006</v>
      </c>
      <c r="G20" s="17"/>
    </row>
    <row r="21" spans="1:7" x14ac:dyDescent="0.25">
      <c r="A21" s="19">
        <v>15</v>
      </c>
      <c r="B21" t="s">
        <v>471</v>
      </c>
      <c r="C21" t="s">
        <v>429</v>
      </c>
      <c r="D21" t="s">
        <v>473</v>
      </c>
      <c r="E21" s="3">
        <v>32</v>
      </c>
      <c r="F21" s="59">
        <v>51.23</v>
      </c>
      <c r="G21" s="17"/>
    </row>
    <row r="22" spans="1:7" x14ac:dyDescent="0.25">
      <c r="A22" s="19">
        <v>16</v>
      </c>
      <c r="B22" t="s">
        <v>304</v>
      </c>
      <c r="C22" t="s">
        <v>305</v>
      </c>
      <c r="D22" t="s">
        <v>306</v>
      </c>
      <c r="E22" s="3" t="s">
        <v>60</v>
      </c>
      <c r="F22" s="59" t="s">
        <v>60</v>
      </c>
      <c r="G22" s="17"/>
    </row>
    <row r="23" spans="1:7" x14ac:dyDescent="0.25">
      <c r="A23" s="19">
        <v>17</v>
      </c>
      <c r="B23" t="s">
        <v>460</v>
      </c>
      <c r="C23" t="s">
        <v>461</v>
      </c>
      <c r="D23" t="s">
        <v>519</v>
      </c>
      <c r="E23" s="3" t="s">
        <v>60</v>
      </c>
      <c r="F23" s="59" t="s">
        <v>60</v>
      </c>
      <c r="G23" s="17"/>
    </row>
    <row r="24" spans="1:7" x14ac:dyDescent="0.25">
      <c r="A24" s="19">
        <v>18</v>
      </c>
      <c r="B24" t="s">
        <v>523</v>
      </c>
      <c r="C24" t="s">
        <v>524</v>
      </c>
      <c r="D24" t="s">
        <v>525</v>
      </c>
      <c r="E24" s="12" t="s">
        <v>60</v>
      </c>
      <c r="F24" s="60" t="s">
        <v>60</v>
      </c>
      <c r="G24" s="17"/>
    </row>
    <row r="25" spans="1:7" x14ac:dyDescent="0.25">
      <c r="A25" s="25"/>
      <c r="B25" s="17"/>
      <c r="C25" s="17"/>
      <c r="D25" s="17"/>
      <c r="E25" s="4"/>
      <c r="F25" s="11"/>
      <c r="G25" s="17"/>
    </row>
    <row r="26" spans="1:7" x14ac:dyDescent="0.25">
      <c r="A26" s="25"/>
      <c r="B26" s="17"/>
      <c r="C26" s="17"/>
      <c r="D26" s="17"/>
      <c r="E26" s="4"/>
      <c r="F26" s="11"/>
    </row>
    <row r="27" spans="1:7" x14ac:dyDescent="0.25">
      <c r="A27" s="25"/>
      <c r="B27" s="17"/>
      <c r="C27" s="17"/>
      <c r="D27" s="17"/>
      <c r="E27" s="4"/>
      <c r="F27" s="11"/>
    </row>
    <row r="28" spans="1:7" x14ac:dyDescent="0.25">
      <c r="A28" s="25"/>
      <c r="B28" s="17"/>
      <c r="C28" s="17"/>
      <c r="D28" s="17"/>
      <c r="E28" s="4"/>
      <c r="F28" s="11"/>
    </row>
    <row r="29" spans="1:7" x14ac:dyDescent="0.25">
      <c r="A29" s="25"/>
      <c r="B29" s="17"/>
      <c r="C29" s="17"/>
      <c r="D29" s="17"/>
      <c r="E29" s="4"/>
      <c r="F29" s="11"/>
    </row>
    <row r="30" spans="1:7" x14ac:dyDescent="0.25">
      <c r="A30" s="19"/>
    </row>
    <row r="31" spans="1:7" x14ac:dyDescent="0.25">
      <c r="A31" s="19"/>
    </row>
    <row r="32" spans="1:7" x14ac:dyDescent="0.25">
      <c r="A32" s="19"/>
    </row>
    <row r="33" spans="1:7" x14ac:dyDescent="0.25">
      <c r="A33" s="19"/>
    </row>
    <row r="34" spans="1:7" x14ac:dyDescent="0.25">
      <c r="A34" s="19"/>
    </row>
    <row r="35" spans="1:7" x14ac:dyDescent="0.25">
      <c r="A35" s="19"/>
      <c r="G35"/>
    </row>
    <row r="36" spans="1:7" x14ac:dyDescent="0.25">
      <c r="A36" s="19"/>
      <c r="G36"/>
    </row>
    <row r="37" spans="1:7" x14ac:dyDescent="0.25">
      <c r="A37" s="19"/>
      <c r="G37"/>
    </row>
    <row r="38" spans="1:7" x14ac:dyDescent="0.25">
      <c r="A38" s="19"/>
      <c r="G38"/>
    </row>
    <row r="39" spans="1:7" x14ac:dyDescent="0.25">
      <c r="A39" s="19"/>
      <c r="G39"/>
    </row>
    <row r="40" spans="1:7" x14ac:dyDescent="0.25">
      <c r="A40" s="19"/>
      <c r="G40"/>
    </row>
    <row r="41" spans="1:7" x14ac:dyDescent="0.25">
      <c r="A41" s="19"/>
      <c r="G41"/>
    </row>
    <row r="42" spans="1:7" x14ac:dyDescent="0.25">
      <c r="A42" s="19"/>
      <c r="G42"/>
    </row>
    <row r="43" spans="1:7" x14ac:dyDescent="0.25">
      <c r="A43" s="19"/>
      <c r="G43"/>
    </row>
    <row r="44" spans="1:7" x14ac:dyDescent="0.25">
      <c r="A44" s="19"/>
      <c r="G44"/>
    </row>
    <row r="45" spans="1:7" x14ac:dyDescent="0.25">
      <c r="A45" s="19"/>
      <c r="G45"/>
    </row>
    <row r="46" spans="1:7" x14ac:dyDescent="0.25">
      <c r="A46" s="19"/>
      <c r="G46"/>
    </row>
    <row r="47" spans="1:7" x14ac:dyDescent="0.25">
      <c r="A47" s="19"/>
      <c r="G47"/>
    </row>
    <row r="48" spans="1:7" x14ac:dyDescent="0.25">
      <c r="A48" s="19"/>
      <c r="G48"/>
    </row>
  </sheetData>
  <sortState ref="B7:G21">
    <sortCondition descending="1" ref="E7:E21"/>
    <sortCondition ref="F7:F21"/>
  </sortState>
  <mergeCells count="5">
    <mergeCell ref="E5:F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sqref="A1:D1"/>
    </sheetView>
  </sheetViews>
  <sheetFormatPr defaultRowHeight="15" x14ac:dyDescent="0.25"/>
  <cols>
    <col min="1" max="1" width="5.7109375" style="30" customWidth="1"/>
    <col min="2" max="2" width="10.5703125" style="30" bestFit="1" customWidth="1"/>
    <col min="3" max="3" width="12.5703125" style="30" customWidth="1"/>
    <col min="4" max="4" width="25.85546875" style="30" bestFit="1" customWidth="1"/>
    <col min="5" max="5" width="5.85546875" style="29" customWidth="1"/>
    <col min="6" max="6" width="7.5703125" style="29" bestFit="1" customWidth="1"/>
    <col min="7" max="7" width="5.42578125" style="29" bestFit="1" customWidth="1"/>
    <col min="8" max="8" width="6.140625" style="29" customWidth="1"/>
    <col min="9" max="9" width="5.28515625" style="29" bestFit="1" customWidth="1"/>
    <col min="10" max="10" width="7.5703125" style="29" bestFit="1" customWidth="1"/>
    <col min="11" max="11" width="5.42578125" style="29" bestFit="1" customWidth="1"/>
    <col min="12" max="12" width="7" style="29" customWidth="1"/>
    <col min="13" max="13" width="17" style="31" customWidth="1"/>
    <col min="14" max="16384" width="9.140625" style="30"/>
  </cols>
  <sheetData>
    <row r="1" spans="1:14" ht="15.75" x14ac:dyDescent="0.25">
      <c r="A1" s="118" t="s">
        <v>529</v>
      </c>
      <c r="B1" s="118"/>
      <c r="C1" s="118"/>
      <c r="D1" s="118"/>
      <c r="E1" s="28"/>
      <c r="F1" s="28"/>
      <c r="G1" s="28"/>
      <c r="H1" s="28"/>
    </row>
    <row r="2" spans="1:14" ht="15.75" x14ac:dyDescent="0.25">
      <c r="A2" s="118" t="s">
        <v>58</v>
      </c>
      <c r="B2" s="118"/>
      <c r="C2" s="118"/>
      <c r="D2" s="118"/>
      <c r="E2" s="28"/>
      <c r="F2" s="28"/>
      <c r="G2" s="28"/>
      <c r="H2" s="28"/>
    </row>
    <row r="3" spans="1:14" ht="15.75" x14ac:dyDescent="0.25">
      <c r="A3" s="118" t="s">
        <v>409</v>
      </c>
      <c r="B3" s="118"/>
      <c r="C3" s="118"/>
      <c r="D3" s="118"/>
      <c r="E3" s="28"/>
      <c r="F3" s="28"/>
      <c r="G3" s="28"/>
      <c r="H3" s="28"/>
    </row>
    <row r="4" spans="1:14" ht="15.75" x14ac:dyDescent="0.25">
      <c r="A4" s="118" t="s">
        <v>484</v>
      </c>
      <c r="B4" s="118"/>
      <c r="C4" s="118"/>
      <c r="D4" s="118"/>
    </row>
    <row r="5" spans="1:14" x14ac:dyDescent="0.25">
      <c r="A5" s="32"/>
      <c r="B5" s="32"/>
      <c r="C5" s="32"/>
      <c r="D5" s="32"/>
      <c r="E5" s="125" t="s">
        <v>0</v>
      </c>
      <c r="F5" s="126"/>
      <c r="G5" s="126"/>
      <c r="H5" s="127"/>
      <c r="I5" s="126" t="s">
        <v>1</v>
      </c>
      <c r="J5" s="126"/>
      <c r="K5" s="126"/>
      <c r="L5" s="127"/>
      <c r="M5" s="33"/>
      <c r="N5" s="32"/>
    </row>
    <row r="6" spans="1:14" ht="30" x14ac:dyDescent="0.25">
      <c r="A6" s="32" t="s">
        <v>2</v>
      </c>
      <c r="B6" s="32" t="s">
        <v>3</v>
      </c>
      <c r="C6" s="32" t="s">
        <v>4</v>
      </c>
      <c r="D6" s="32" t="s">
        <v>5</v>
      </c>
      <c r="E6" s="34" t="s">
        <v>6</v>
      </c>
      <c r="F6" s="35" t="s">
        <v>7</v>
      </c>
      <c r="G6" s="36" t="s">
        <v>8</v>
      </c>
      <c r="H6" s="37" t="s">
        <v>9</v>
      </c>
      <c r="I6" s="35" t="s">
        <v>6</v>
      </c>
      <c r="J6" s="35" t="s">
        <v>7</v>
      </c>
      <c r="K6" s="36" t="s">
        <v>8</v>
      </c>
      <c r="L6" s="37" t="s">
        <v>9</v>
      </c>
      <c r="M6" s="87" t="s">
        <v>11</v>
      </c>
      <c r="N6" s="32"/>
    </row>
    <row r="7" spans="1:14" x14ac:dyDescent="0.25">
      <c r="A7" s="90">
        <v>1</v>
      </c>
      <c r="B7" s="91" t="s">
        <v>428</v>
      </c>
      <c r="C7" s="91" t="s">
        <v>429</v>
      </c>
      <c r="D7" s="91" t="s">
        <v>599</v>
      </c>
      <c r="E7" s="34">
        <v>0</v>
      </c>
      <c r="F7" s="39">
        <v>38.53</v>
      </c>
      <c r="G7" s="35">
        <v>0</v>
      </c>
      <c r="H7" s="37">
        <v>0</v>
      </c>
      <c r="I7" s="35">
        <v>0</v>
      </c>
      <c r="J7" s="39">
        <v>24.72</v>
      </c>
      <c r="K7" s="35">
        <v>0</v>
      </c>
      <c r="L7" s="37">
        <v>0</v>
      </c>
      <c r="M7" s="88" t="s">
        <v>393</v>
      </c>
      <c r="N7" s="32"/>
    </row>
    <row r="8" spans="1:14" x14ac:dyDescent="0.25">
      <c r="A8" s="90">
        <v>2</v>
      </c>
      <c r="B8" s="10" t="s">
        <v>333</v>
      </c>
      <c r="C8" s="10" t="s">
        <v>291</v>
      </c>
      <c r="D8" s="10" t="s">
        <v>334</v>
      </c>
      <c r="E8" s="34">
        <v>0</v>
      </c>
      <c r="F8" s="39">
        <v>54</v>
      </c>
      <c r="G8" s="35">
        <v>0</v>
      </c>
      <c r="H8" s="37">
        <f>E8+G8</f>
        <v>0</v>
      </c>
      <c r="I8" s="35">
        <v>0</v>
      </c>
      <c r="J8" s="39">
        <v>27.02</v>
      </c>
      <c r="K8" s="35">
        <v>0</v>
      </c>
      <c r="L8" s="37">
        <f>I8+K8</f>
        <v>0</v>
      </c>
      <c r="M8" s="88" t="s">
        <v>394</v>
      </c>
      <c r="N8" s="32"/>
    </row>
    <row r="9" spans="1:14" x14ac:dyDescent="0.25">
      <c r="A9" s="90">
        <v>3</v>
      </c>
      <c r="B9" s="10" t="s">
        <v>324</v>
      </c>
      <c r="C9" s="10" t="s">
        <v>240</v>
      </c>
      <c r="D9" s="10" t="s">
        <v>325</v>
      </c>
      <c r="E9" s="34">
        <v>0</v>
      </c>
      <c r="F9" s="39">
        <v>40.6</v>
      </c>
      <c r="G9" s="35">
        <v>0</v>
      </c>
      <c r="H9" s="37">
        <f>E9+G9</f>
        <v>0</v>
      </c>
      <c r="I9" s="35">
        <v>0</v>
      </c>
      <c r="J9" s="39">
        <v>27.89</v>
      </c>
      <c r="K9" s="35">
        <v>0</v>
      </c>
      <c r="L9" s="37">
        <f>I9+K9</f>
        <v>0</v>
      </c>
      <c r="M9" s="88" t="s">
        <v>395</v>
      </c>
      <c r="N9" s="32"/>
    </row>
    <row r="10" spans="1:14" x14ac:dyDescent="0.25">
      <c r="A10" s="90">
        <v>4</v>
      </c>
      <c r="B10" s="10" t="s">
        <v>46</v>
      </c>
      <c r="C10" s="10" t="s">
        <v>47</v>
      </c>
      <c r="D10" s="10" t="s">
        <v>372</v>
      </c>
      <c r="E10" s="34">
        <v>0</v>
      </c>
      <c r="F10" s="39">
        <v>40.21</v>
      </c>
      <c r="G10" s="35">
        <v>0</v>
      </c>
      <c r="H10" s="37">
        <f>E10+G10</f>
        <v>0</v>
      </c>
      <c r="I10" s="35">
        <v>0</v>
      </c>
      <c r="J10" s="39">
        <v>28.15</v>
      </c>
      <c r="K10" s="35">
        <v>0</v>
      </c>
      <c r="L10" s="37">
        <v>0</v>
      </c>
      <c r="M10" s="88" t="s">
        <v>469</v>
      </c>
      <c r="N10" s="32"/>
    </row>
    <row r="11" spans="1:14" x14ac:dyDescent="0.25">
      <c r="A11" s="90">
        <v>5</v>
      </c>
      <c r="B11" s="91" t="s">
        <v>591</v>
      </c>
      <c r="C11" s="91" t="s">
        <v>208</v>
      </c>
      <c r="D11" s="91" t="s">
        <v>209</v>
      </c>
      <c r="E11" s="34">
        <v>0</v>
      </c>
      <c r="F11" s="39">
        <v>53.44</v>
      </c>
      <c r="G11" s="35">
        <v>0</v>
      </c>
      <c r="H11" s="37">
        <v>0</v>
      </c>
      <c r="I11" s="35">
        <v>4</v>
      </c>
      <c r="J11" s="39">
        <v>24.04</v>
      </c>
      <c r="K11" s="35">
        <v>0</v>
      </c>
      <c r="L11" s="37">
        <v>4</v>
      </c>
      <c r="M11" s="89" t="s">
        <v>469</v>
      </c>
      <c r="N11" s="32"/>
    </row>
    <row r="12" spans="1:14" x14ac:dyDescent="0.25">
      <c r="A12" s="38">
        <v>6</v>
      </c>
      <c r="B12" t="s">
        <v>375</v>
      </c>
      <c r="C12" t="s">
        <v>376</v>
      </c>
      <c r="D12" t="s">
        <v>377</v>
      </c>
      <c r="E12" s="34">
        <v>0</v>
      </c>
      <c r="F12" s="39">
        <v>40.1</v>
      </c>
      <c r="G12" s="35">
        <v>0</v>
      </c>
      <c r="H12" s="37">
        <f>E12+G12</f>
        <v>0</v>
      </c>
      <c r="I12" s="42">
        <v>4</v>
      </c>
      <c r="J12" s="41">
        <v>26.56</v>
      </c>
      <c r="K12" s="42">
        <v>0</v>
      </c>
      <c r="L12" s="43">
        <f>I12+K12</f>
        <v>4</v>
      </c>
      <c r="M12" s="44"/>
      <c r="N12" s="32"/>
    </row>
    <row r="13" spans="1:14" x14ac:dyDescent="0.25">
      <c r="A13" s="38">
        <v>7</v>
      </c>
      <c r="B13" t="s">
        <v>316</v>
      </c>
      <c r="C13" t="s">
        <v>317</v>
      </c>
      <c r="D13" t="s">
        <v>374</v>
      </c>
      <c r="E13" s="34">
        <v>4</v>
      </c>
      <c r="F13" s="39">
        <v>38.159999999999997</v>
      </c>
      <c r="G13" s="35">
        <v>0</v>
      </c>
      <c r="H13" s="37">
        <f>E13+G13</f>
        <v>4</v>
      </c>
      <c r="I13" s="35"/>
      <c r="J13" s="39"/>
      <c r="K13" s="35"/>
      <c r="L13" s="35"/>
      <c r="M13" s="44"/>
      <c r="N13" s="32"/>
    </row>
    <row r="14" spans="1:14" x14ac:dyDescent="0.25">
      <c r="A14" s="38">
        <v>8</v>
      </c>
      <c r="B14" t="s">
        <v>80</v>
      </c>
      <c r="C14" t="s">
        <v>355</v>
      </c>
      <c r="D14" t="s">
        <v>371</v>
      </c>
      <c r="E14" s="34">
        <v>4</v>
      </c>
      <c r="F14" s="39">
        <v>39.06</v>
      </c>
      <c r="G14" s="35">
        <v>0</v>
      </c>
      <c r="H14" s="37">
        <f>E14+G14</f>
        <v>4</v>
      </c>
      <c r="I14" s="35"/>
      <c r="J14" s="39"/>
      <c r="K14" s="35"/>
      <c r="L14" s="35"/>
      <c r="M14" s="44"/>
      <c r="N14" s="32"/>
    </row>
    <row r="15" spans="1:14" x14ac:dyDescent="0.25">
      <c r="A15" s="38">
        <v>9</v>
      </c>
      <c r="B15" s="45" t="s">
        <v>465</v>
      </c>
      <c r="C15" s="45" t="s">
        <v>424</v>
      </c>
      <c r="D15" s="45" t="s">
        <v>590</v>
      </c>
      <c r="E15" s="34">
        <v>4</v>
      </c>
      <c r="F15" s="39">
        <v>46.8</v>
      </c>
      <c r="G15" s="35">
        <v>0</v>
      </c>
      <c r="H15" s="37">
        <v>4</v>
      </c>
      <c r="I15" s="35"/>
      <c r="J15" s="39"/>
      <c r="K15" s="35"/>
      <c r="L15" s="35"/>
      <c r="M15" s="44"/>
      <c r="N15" s="32"/>
    </row>
    <row r="16" spans="1:14" x14ac:dyDescent="0.25">
      <c r="A16" s="38">
        <v>10</v>
      </c>
      <c r="B16" s="45" t="s">
        <v>466</v>
      </c>
      <c r="C16" s="45" t="s">
        <v>596</v>
      </c>
      <c r="D16" s="45" t="s">
        <v>468</v>
      </c>
      <c r="E16" s="34">
        <v>4</v>
      </c>
      <c r="F16" s="39">
        <v>49.1</v>
      </c>
      <c r="G16" s="35">
        <v>0</v>
      </c>
      <c r="H16" s="37">
        <v>4</v>
      </c>
      <c r="I16" s="35"/>
      <c r="J16" s="39"/>
      <c r="K16" s="35"/>
      <c r="L16" s="35"/>
      <c r="M16" s="44"/>
      <c r="N16" s="32"/>
    </row>
    <row r="17" spans="1:14" x14ac:dyDescent="0.25">
      <c r="A17" s="38">
        <v>11</v>
      </c>
      <c r="B17" s="45" t="s">
        <v>420</v>
      </c>
      <c r="C17" s="45" t="s">
        <v>421</v>
      </c>
      <c r="D17" s="45" t="s">
        <v>422</v>
      </c>
      <c r="E17" s="34">
        <v>4</v>
      </c>
      <c r="F17" s="39">
        <v>51</v>
      </c>
      <c r="G17" s="35">
        <v>1</v>
      </c>
      <c r="H17" s="37">
        <v>5</v>
      </c>
      <c r="I17" s="35"/>
      <c r="J17" s="39"/>
      <c r="K17" s="35"/>
      <c r="L17" s="35"/>
      <c r="M17" s="44"/>
      <c r="N17" s="32"/>
    </row>
    <row r="18" spans="1:14" x14ac:dyDescent="0.25">
      <c r="A18" s="38">
        <v>12</v>
      </c>
      <c r="B18" s="45" t="s">
        <v>581</v>
      </c>
      <c r="C18" s="45" t="s">
        <v>136</v>
      </c>
      <c r="D18" s="45" t="s">
        <v>370</v>
      </c>
      <c r="E18" s="34">
        <v>8</v>
      </c>
      <c r="F18" s="39">
        <v>45.64</v>
      </c>
      <c r="G18" s="35">
        <v>0</v>
      </c>
      <c r="H18" s="37">
        <v>8</v>
      </c>
      <c r="I18" s="35"/>
      <c r="J18" s="39"/>
      <c r="K18" s="35"/>
      <c r="L18" s="35"/>
      <c r="M18" s="44"/>
      <c r="N18" s="32"/>
    </row>
    <row r="19" spans="1:14" x14ac:dyDescent="0.25">
      <c r="A19" s="35">
        <v>13</v>
      </c>
      <c r="B19" s="45" t="s">
        <v>597</v>
      </c>
      <c r="C19" s="45" t="s">
        <v>343</v>
      </c>
      <c r="D19" s="45" t="s">
        <v>598</v>
      </c>
      <c r="E19" s="40">
        <v>12</v>
      </c>
      <c r="F19" s="41">
        <v>60.13</v>
      </c>
      <c r="G19" s="42">
        <v>4</v>
      </c>
      <c r="H19" s="43">
        <v>16</v>
      </c>
      <c r="I19" s="35"/>
      <c r="J19" s="39"/>
      <c r="K19" s="35"/>
      <c r="L19" s="35"/>
      <c r="M19" s="45"/>
      <c r="N19" s="32"/>
    </row>
    <row r="20" spans="1:14" x14ac:dyDescent="0.25">
      <c r="A20" s="35"/>
      <c r="B20"/>
      <c r="C20"/>
      <c r="D20"/>
      <c r="E20" s="35"/>
      <c r="F20" s="39"/>
      <c r="G20" s="35"/>
      <c r="H20" s="35"/>
      <c r="I20" s="35"/>
      <c r="J20" s="39"/>
      <c r="K20" s="35"/>
      <c r="L20" s="35"/>
      <c r="M20" s="45"/>
      <c r="N20" s="32"/>
    </row>
    <row r="21" spans="1:14" x14ac:dyDescent="0.25">
      <c r="A21" s="35"/>
      <c r="B21"/>
      <c r="C21"/>
      <c r="D21"/>
      <c r="E21" s="35"/>
      <c r="F21" s="39"/>
      <c r="G21" s="35"/>
      <c r="H21" s="35"/>
      <c r="I21" s="35"/>
      <c r="J21" s="39"/>
      <c r="K21" s="35"/>
      <c r="L21" s="35"/>
      <c r="M21" s="45"/>
      <c r="N21" s="32"/>
    </row>
    <row r="22" spans="1:14" x14ac:dyDescent="0.25">
      <c r="A22" s="35"/>
      <c r="B22"/>
      <c r="C22"/>
      <c r="D22"/>
      <c r="E22" s="35"/>
      <c r="F22" s="39"/>
      <c r="G22" s="35"/>
      <c r="H22" s="35"/>
      <c r="I22" s="35"/>
      <c r="J22" s="39"/>
      <c r="K22" s="35"/>
      <c r="L22" s="35"/>
      <c r="M22" s="45"/>
      <c r="N22" s="32"/>
    </row>
    <row r="23" spans="1:14" x14ac:dyDescent="0.25">
      <c r="A23" s="35"/>
      <c r="B23"/>
      <c r="C23"/>
      <c r="D23"/>
      <c r="E23" s="35"/>
      <c r="F23" s="39"/>
      <c r="G23" s="35"/>
      <c r="H23" s="35"/>
      <c r="I23" s="35"/>
      <c r="J23" s="39"/>
      <c r="K23" s="35"/>
      <c r="L23" s="35"/>
      <c r="M23" s="45"/>
      <c r="N23" s="32"/>
    </row>
    <row r="24" spans="1:14" x14ac:dyDescent="0.25">
      <c r="A24" s="35"/>
      <c r="B24"/>
      <c r="C24"/>
      <c r="D24"/>
      <c r="E24" s="35"/>
      <c r="F24" s="39"/>
      <c r="G24" s="35"/>
      <c r="H24" s="35"/>
      <c r="I24" s="35"/>
      <c r="J24" s="39"/>
      <c r="K24" s="35"/>
      <c r="L24" s="35"/>
      <c r="M24" s="45"/>
      <c r="N24" s="32"/>
    </row>
    <row r="25" spans="1:14" x14ac:dyDescent="0.25">
      <c r="A25" s="35"/>
      <c r="B25"/>
      <c r="C25"/>
      <c r="D25"/>
      <c r="E25" s="35"/>
      <c r="F25" s="39"/>
      <c r="G25" s="35"/>
      <c r="H25" s="35"/>
      <c r="I25" s="35"/>
      <c r="J25" s="39"/>
      <c r="K25" s="35"/>
      <c r="L25" s="35"/>
      <c r="M25" s="45"/>
      <c r="N25" s="32"/>
    </row>
    <row r="26" spans="1:14" x14ac:dyDescent="0.25">
      <c r="A26" s="35"/>
      <c r="B26" s="45"/>
      <c r="C26" s="45"/>
      <c r="D26" s="45"/>
      <c r="E26" s="35"/>
      <c r="F26" s="35"/>
      <c r="G26" s="35"/>
      <c r="H26" s="35"/>
      <c r="I26" s="35"/>
      <c r="J26" s="35"/>
      <c r="K26" s="38"/>
      <c r="L26" s="38"/>
      <c r="M26" s="33"/>
      <c r="N26" s="32"/>
    </row>
    <row r="27" spans="1:14" x14ac:dyDescent="0.25">
      <c r="A27" s="35"/>
      <c r="B27" s="45"/>
      <c r="C27" s="45"/>
      <c r="D27" s="45"/>
      <c r="E27" s="35"/>
      <c r="F27" s="35"/>
      <c r="G27" s="35"/>
      <c r="H27" s="35"/>
      <c r="I27" s="35"/>
      <c r="J27" s="35"/>
      <c r="K27" s="38"/>
      <c r="L27" s="38"/>
      <c r="M27" s="33"/>
      <c r="N27" s="32"/>
    </row>
    <row r="28" spans="1:14" x14ac:dyDescent="0.25">
      <c r="A28" s="35"/>
      <c r="B28" s="45"/>
      <c r="C28" s="45"/>
      <c r="D28" s="45"/>
      <c r="E28" s="35"/>
      <c r="F28" s="35"/>
      <c r="G28" s="35"/>
      <c r="H28" s="35"/>
      <c r="I28" s="35"/>
      <c r="J28" s="35"/>
      <c r="K28" s="38"/>
      <c r="L28" s="38"/>
      <c r="M28" s="33"/>
      <c r="N28" s="32"/>
    </row>
    <row r="29" spans="1:14" x14ac:dyDescent="0.25">
      <c r="A29" s="35"/>
      <c r="B29" s="45"/>
      <c r="C29" s="45"/>
      <c r="D29" s="45"/>
      <c r="E29" s="35"/>
      <c r="F29" s="35"/>
      <c r="G29" s="35"/>
      <c r="H29" s="35"/>
      <c r="I29" s="35"/>
      <c r="J29" s="35"/>
      <c r="K29" s="38"/>
      <c r="L29" s="38"/>
      <c r="M29" s="33"/>
      <c r="N29" s="32"/>
    </row>
    <row r="30" spans="1:14" x14ac:dyDescent="0.25">
      <c r="A30" s="35"/>
      <c r="B30" s="45"/>
      <c r="C30" s="45"/>
      <c r="D30" s="45"/>
      <c r="E30" s="35"/>
      <c r="F30" s="35"/>
      <c r="G30" s="35"/>
      <c r="H30" s="35"/>
      <c r="I30" s="35"/>
      <c r="J30" s="35"/>
      <c r="K30" s="38"/>
      <c r="L30" s="38"/>
      <c r="M30" s="33"/>
      <c r="N30" s="32"/>
    </row>
    <row r="31" spans="1:14" x14ac:dyDescent="0.25">
      <c r="A31" s="35"/>
      <c r="B31" s="45"/>
      <c r="C31" s="45"/>
      <c r="D31" s="45"/>
      <c r="E31" s="35"/>
      <c r="F31" s="35"/>
      <c r="G31" s="35"/>
      <c r="H31" s="35"/>
      <c r="I31" s="35"/>
      <c r="J31" s="35"/>
      <c r="K31" s="38"/>
      <c r="L31" s="38"/>
      <c r="M31" s="33"/>
      <c r="N31" s="32"/>
    </row>
    <row r="32" spans="1:14" x14ac:dyDescent="0.25">
      <c r="A32" s="35"/>
      <c r="B32" s="45"/>
      <c r="C32" s="45"/>
      <c r="D32" s="45"/>
      <c r="E32" s="35"/>
      <c r="F32" s="35"/>
      <c r="G32" s="35"/>
      <c r="H32" s="35"/>
      <c r="I32" s="35"/>
      <c r="J32" s="35"/>
      <c r="K32" s="38"/>
      <c r="L32" s="38"/>
      <c r="M32" s="33"/>
      <c r="N32" s="32"/>
    </row>
    <row r="33" spans="1:14" x14ac:dyDescent="0.25">
      <c r="A33" s="35"/>
      <c r="B33" s="45"/>
      <c r="C33" s="45"/>
      <c r="D33" s="45"/>
      <c r="E33" s="35"/>
      <c r="F33" s="35"/>
      <c r="G33" s="35"/>
      <c r="H33" s="35"/>
      <c r="I33" s="35"/>
      <c r="J33" s="35"/>
      <c r="K33" s="38"/>
      <c r="L33" s="38"/>
      <c r="M33" s="33"/>
      <c r="N33" s="32"/>
    </row>
    <row r="34" spans="1:14" x14ac:dyDescent="0.25">
      <c r="A34" s="35"/>
      <c r="B34" s="45"/>
      <c r="C34" s="45"/>
      <c r="D34" s="45"/>
      <c r="E34" s="35"/>
      <c r="F34" s="35"/>
      <c r="G34" s="35"/>
      <c r="H34" s="35"/>
      <c r="I34" s="35"/>
      <c r="J34" s="35"/>
      <c r="K34" s="38"/>
      <c r="L34" s="38"/>
      <c r="M34" s="33"/>
      <c r="N34" s="32"/>
    </row>
    <row r="35" spans="1:14" x14ac:dyDescent="0.25">
      <c r="A35" s="35"/>
      <c r="B35" s="45"/>
      <c r="C35" s="45"/>
      <c r="D35" s="45"/>
      <c r="E35" s="35"/>
      <c r="F35" s="35"/>
      <c r="G35" s="35"/>
      <c r="H35" s="35"/>
      <c r="I35" s="35"/>
      <c r="J35" s="35"/>
      <c r="K35" s="38"/>
      <c r="L35" s="38"/>
      <c r="M35" s="32"/>
      <c r="N35" s="32"/>
    </row>
    <row r="36" spans="1:14" x14ac:dyDescent="0.25">
      <c r="A36" s="35"/>
      <c r="B36" s="45"/>
      <c r="C36" s="45"/>
      <c r="D36" s="45"/>
      <c r="E36" s="35"/>
      <c r="F36" s="35"/>
      <c r="G36" s="35"/>
      <c r="H36" s="35"/>
      <c r="I36" s="35"/>
      <c r="J36" s="35"/>
      <c r="K36" s="38"/>
      <c r="L36" s="38"/>
      <c r="M36" s="32"/>
      <c r="N36" s="32"/>
    </row>
    <row r="37" spans="1:14" x14ac:dyDescent="0.25">
      <c r="A37" s="35"/>
      <c r="B37" s="45"/>
      <c r="C37" s="45"/>
      <c r="D37" s="45"/>
      <c r="E37" s="35"/>
      <c r="F37" s="35"/>
      <c r="G37" s="35"/>
      <c r="H37" s="35"/>
      <c r="I37" s="35"/>
      <c r="J37" s="35"/>
      <c r="K37" s="38"/>
      <c r="L37" s="38"/>
      <c r="M37" s="32"/>
      <c r="N37" s="32"/>
    </row>
    <row r="38" spans="1:14" x14ac:dyDescent="0.25">
      <c r="A38" s="35"/>
      <c r="B38" s="45"/>
      <c r="C38" s="45"/>
      <c r="D38" s="45"/>
      <c r="E38" s="35"/>
      <c r="F38" s="35"/>
      <c r="G38" s="35"/>
      <c r="H38" s="35"/>
      <c r="I38" s="35"/>
      <c r="J38" s="35"/>
      <c r="K38" s="38"/>
      <c r="L38" s="38"/>
      <c r="M38" s="32"/>
      <c r="N38" s="32"/>
    </row>
    <row r="39" spans="1:14" x14ac:dyDescent="0.25">
      <c r="A39" s="35"/>
      <c r="B39" s="45"/>
      <c r="C39" s="45"/>
      <c r="D39" s="45"/>
      <c r="E39" s="35"/>
      <c r="F39" s="35"/>
      <c r="G39" s="35"/>
      <c r="H39" s="35"/>
      <c r="I39" s="35"/>
      <c r="J39" s="35"/>
      <c r="K39" s="38"/>
      <c r="L39" s="38"/>
      <c r="M39" s="32"/>
      <c r="N39" s="32"/>
    </row>
    <row r="40" spans="1:14" x14ac:dyDescent="0.25">
      <c r="A40" s="35"/>
      <c r="B40" s="45"/>
      <c r="C40" s="45"/>
      <c r="D40" s="45"/>
      <c r="E40" s="35"/>
      <c r="F40" s="35"/>
      <c r="G40" s="35"/>
      <c r="H40" s="35"/>
      <c r="I40" s="35"/>
      <c r="J40" s="35"/>
      <c r="K40" s="38"/>
      <c r="L40" s="38"/>
      <c r="M40" s="32"/>
      <c r="N40" s="32"/>
    </row>
    <row r="41" spans="1:14" x14ac:dyDescent="0.25">
      <c r="A41" s="35"/>
      <c r="B41" s="45"/>
      <c r="C41" s="45"/>
      <c r="D41" s="45"/>
      <c r="E41" s="35"/>
      <c r="F41" s="35"/>
      <c r="G41" s="35"/>
      <c r="H41" s="35"/>
      <c r="I41" s="35"/>
      <c r="J41" s="35"/>
      <c r="K41" s="38"/>
      <c r="L41" s="38"/>
      <c r="M41" s="32"/>
      <c r="N41" s="32"/>
    </row>
    <row r="42" spans="1:14" x14ac:dyDescent="0.25">
      <c r="A42" s="35"/>
      <c r="B42" s="45"/>
      <c r="C42" s="45"/>
      <c r="D42" s="45"/>
      <c r="E42" s="35"/>
      <c r="F42" s="35"/>
      <c r="G42" s="35"/>
      <c r="H42" s="35"/>
      <c r="I42" s="35"/>
      <c r="J42" s="35"/>
      <c r="K42" s="38"/>
      <c r="L42" s="38"/>
      <c r="M42" s="32"/>
      <c r="N42" s="32"/>
    </row>
    <row r="43" spans="1:14" x14ac:dyDescent="0.25">
      <c r="A43" s="35"/>
      <c r="B43" s="45"/>
      <c r="C43" s="45"/>
      <c r="D43" s="45"/>
      <c r="E43" s="35"/>
      <c r="F43" s="35"/>
      <c r="G43" s="35"/>
      <c r="H43" s="35"/>
      <c r="I43" s="35"/>
      <c r="J43" s="35"/>
      <c r="K43" s="38"/>
      <c r="L43" s="38"/>
      <c r="M43" s="32"/>
      <c r="N43" s="32"/>
    </row>
    <row r="44" spans="1:14" x14ac:dyDescent="0.25">
      <c r="A44" s="35"/>
      <c r="B44" s="45"/>
      <c r="C44" s="45"/>
      <c r="D44" s="45"/>
      <c r="E44" s="35"/>
      <c r="F44" s="35"/>
      <c r="G44" s="35"/>
      <c r="H44" s="35"/>
      <c r="I44" s="35"/>
      <c r="J44" s="35"/>
      <c r="K44" s="38"/>
      <c r="L44" s="38"/>
      <c r="M44" s="32"/>
      <c r="N44" s="32"/>
    </row>
    <row r="45" spans="1:14" x14ac:dyDescent="0.25">
      <c r="A45" s="35"/>
      <c r="B45" s="45"/>
      <c r="C45" s="45"/>
      <c r="D45" s="45"/>
      <c r="E45" s="35"/>
      <c r="F45" s="35"/>
      <c r="G45" s="35"/>
      <c r="H45" s="35"/>
      <c r="I45" s="35"/>
      <c r="J45" s="35"/>
      <c r="K45" s="38"/>
      <c r="L45" s="38"/>
      <c r="M45" s="32"/>
      <c r="N45" s="32"/>
    </row>
    <row r="46" spans="1:14" x14ac:dyDescent="0.25">
      <c r="A46" s="35"/>
      <c r="B46" s="45"/>
      <c r="C46" s="45"/>
      <c r="D46" s="45"/>
      <c r="E46" s="35"/>
      <c r="F46" s="35"/>
      <c r="G46" s="35"/>
      <c r="H46" s="35"/>
      <c r="I46" s="35"/>
      <c r="J46" s="35"/>
      <c r="K46" s="38"/>
      <c r="L46" s="38"/>
      <c r="M46" s="32"/>
      <c r="N46" s="32"/>
    </row>
    <row r="47" spans="1:14" x14ac:dyDescent="0.25">
      <c r="A47" s="35"/>
      <c r="B47" s="45"/>
      <c r="C47" s="45"/>
      <c r="D47" s="45"/>
      <c r="E47" s="35"/>
      <c r="F47" s="35"/>
      <c r="G47" s="35"/>
      <c r="H47" s="35"/>
      <c r="I47" s="35"/>
      <c r="J47" s="35"/>
      <c r="K47" s="38"/>
      <c r="L47" s="38"/>
      <c r="M47" s="32"/>
      <c r="N47" s="32"/>
    </row>
    <row r="48" spans="1:14" x14ac:dyDescent="0.25">
      <c r="A48" s="35"/>
      <c r="B48" s="45"/>
      <c r="C48" s="45"/>
      <c r="D48" s="45"/>
      <c r="E48" s="35"/>
      <c r="F48" s="35"/>
      <c r="G48" s="35"/>
      <c r="H48" s="35"/>
      <c r="I48" s="35"/>
      <c r="J48" s="35"/>
      <c r="K48" s="38"/>
      <c r="L48" s="38"/>
      <c r="M48" s="32"/>
      <c r="N48" s="32"/>
    </row>
    <row r="49" spans="1:14" x14ac:dyDescent="0.25">
      <c r="A49" s="32"/>
      <c r="B49" s="32"/>
      <c r="C49" s="32"/>
      <c r="D49" s="32"/>
      <c r="E49" s="38"/>
      <c r="F49" s="38"/>
      <c r="G49" s="38"/>
      <c r="H49" s="38"/>
      <c r="I49" s="38"/>
      <c r="J49" s="38"/>
      <c r="K49" s="38"/>
      <c r="L49" s="38"/>
      <c r="M49" s="33"/>
      <c r="N49" s="32"/>
    </row>
  </sheetData>
  <sortState ref="B7:M12">
    <sortCondition ref="L7:L12"/>
    <sortCondition ref="J7:J12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9.855468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15.28515625" style="2" bestFit="1" customWidth="1"/>
  </cols>
  <sheetData>
    <row r="1" spans="1:13" ht="15.75" x14ac:dyDescent="0.25">
      <c r="A1" s="118" t="s">
        <v>536</v>
      </c>
      <c r="B1" s="118"/>
      <c r="C1" s="118"/>
      <c r="D1" s="118"/>
      <c r="E1" s="9"/>
      <c r="F1" s="20"/>
      <c r="G1" s="9"/>
      <c r="H1" s="9"/>
    </row>
    <row r="2" spans="1:13" ht="15.75" x14ac:dyDescent="0.25">
      <c r="A2" s="118" t="s">
        <v>58</v>
      </c>
      <c r="B2" s="118"/>
      <c r="C2" s="118"/>
      <c r="D2" s="118"/>
      <c r="E2" s="9"/>
      <c r="F2" s="20"/>
      <c r="G2" s="9"/>
      <c r="H2" s="9"/>
    </row>
    <row r="3" spans="1:13" ht="15.75" x14ac:dyDescent="0.25">
      <c r="A3" s="118" t="s">
        <v>409</v>
      </c>
      <c r="B3" s="118"/>
      <c r="C3" s="118"/>
      <c r="D3" s="118"/>
      <c r="E3" s="9"/>
      <c r="F3" s="20"/>
      <c r="G3" s="9"/>
      <c r="H3" s="9"/>
    </row>
    <row r="4" spans="1:13" ht="15.75" x14ac:dyDescent="0.25">
      <c r="A4" s="118" t="s">
        <v>484</v>
      </c>
      <c r="B4" s="118"/>
      <c r="C4" s="118"/>
      <c r="D4" s="118"/>
    </row>
    <row r="5" spans="1:13" x14ac:dyDescent="0.25">
      <c r="E5" s="111" t="s">
        <v>0</v>
      </c>
      <c r="F5" s="112"/>
      <c r="G5" s="112"/>
      <c r="H5" s="113"/>
      <c r="I5" s="111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3" t="s">
        <v>6</v>
      </c>
      <c r="J6" s="11" t="s">
        <v>7</v>
      </c>
      <c r="K6" s="5" t="s">
        <v>8</v>
      </c>
      <c r="L6" s="4" t="s">
        <v>9</v>
      </c>
      <c r="M6" s="22" t="s">
        <v>11</v>
      </c>
    </row>
    <row r="7" spans="1:13" x14ac:dyDescent="0.25">
      <c r="A7" s="9">
        <v>1</v>
      </c>
      <c r="B7" s="10" t="s">
        <v>81</v>
      </c>
      <c r="C7" s="10" t="s">
        <v>82</v>
      </c>
      <c r="D7" s="10" t="s">
        <v>382</v>
      </c>
      <c r="E7" s="3">
        <v>0</v>
      </c>
      <c r="F7" s="11"/>
      <c r="G7" s="4"/>
      <c r="H7" s="6">
        <f>E7+G7</f>
        <v>0</v>
      </c>
      <c r="I7" s="3">
        <v>0</v>
      </c>
      <c r="J7" s="11">
        <v>28.46</v>
      </c>
      <c r="K7" s="4">
        <v>0</v>
      </c>
      <c r="L7" s="4">
        <v>0</v>
      </c>
      <c r="M7" s="23" t="s">
        <v>533</v>
      </c>
    </row>
    <row r="8" spans="1:13" x14ac:dyDescent="0.25">
      <c r="A8" s="9">
        <v>2</v>
      </c>
      <c r="B8" s="10" t="s">
        <v>379</v>
      </c>
      <c r="C8" s="10" t="s">
        <v>380</v>
      </c>
      <c r="D8" s="10" t="s">
        <v>381</v>
      </c>
      <c r="E8" s="3">
        <v>0</v>
      </c>
      <c r="F8" s="11">
        <v>40.44</v>
      </c>
      <c r="G8" s="4">
        <v>0</v>
      </c>
      <c r="H8" s="6">
        <f>E8+G8</f>
        <v>0</v>
      </c>
      <c r="I8" s="3">
        <v>0</v>
      </c>
      <c r="J8" s="11">
        <v>29.86</v>
      </c>
      <c r="K8" s="4">
        <v>0</v>
      </c>
      <c r="L8" s="4">
        <f>I8+K8</f>
        <v>0</v>
      </c>
      <c r="M8" s="23" t="s">
        <v>534</v>
      </c>
    </row>
    <row r="9" spans="1:13" x14ac:dyDescent="0.25">
      <c r="A9" s="9">
        <v>3</v>
      </c>
      <c r="B9" s="10" t="s">
        <v>204</v>
      </c>
      <c r="C9" s="10" t="s">
        <v>348</v>
      </c>
      <c r="D9" s="10" t="s">
        <v>349</v>
      </c>
      <c r="E9" s="3">
        <v>0</v>
      </c>
      <c r="F9" s="11">
        <v>55.31</v>
      </c>
      <c r="G9" s="4">
        <v>0</v>
      </c>
      <c r="H9" s="6">
        <f>E9+G9</f>
        <v>0</v>
      </c>
      <c r="I9" s="3">
        <v>0</v>
      </c>
      <c r="J9" s="11">
        <v>30.04</v>
      </c>
      <c r="K9" s="4">
        <v>0</v>
      </c>
      <c r="L9" s="4">
        <f>I9+K9</f>
        <v>0</v>
      </c>
      <c r="M9" s="23" t="s">
        <v>535</v>
      </c>
    </row>
    <row r="10" spans="1:13" x14ac:dyDescent="0.25">
      <c r="A10" s="9">
        <v>4</v>
      </c>
      <c r="B10" s="10" t="s">
        <v>223</v>
      </c>
      <c r="C10" s="10" t="s">
        <v>224</v>
      </c>
      <c r="D10" s="10" t="s">
        <v>225</v>
      </c>
      <c r="E10" s="3">
        <v>0</v>
      </c>
      <c r="F10" s="11">
        <v>41.15</v>
      </c>
      <c r="G10" s="4">
        <v>0</v>
      </c>
      <c r="H10" s="6">
        <f>E10+G10</f>
        <v>0</v>
      </c>
      <c r="I10" s="12">
        <v>4</v>
      </c>
      <c r="J10" s="13">
        <v>30.12</v>
      </c>
      <c r="K10" s="14">
        <v>0</v>
      </c>
      <c r="L10" s="14">
        <f>I10+K10</f>
        <v>4</v>
      </c>
      <c r="M10" s="23" t="s">
        <v>469</v>
      </c>
    </row>
    <row r="11" spans="1:13" x14ac:dyDescent="0.25">
      <c r="A11" s="9">
        <v>5</v>
      </c>
      <c r="B11" s="10" t="s">
        <v>471</v>
      </c>
      <c r="C11" s="10" t="s">
        <v>429</v>
      </c>
      <c r="D11" s="10" t="s">
        <v>473</v>
      </c>
      <c r="E11" s="3">
        <v>4</v>
      </c>
      <c r="F11" s="11">
        <v>40.130000000000003</v>
      </c>
      <c r="G11" s="4">
        <v>0</v>
      </c>
      <c r="H11" s="6">
        <v>4</v>
      </c>
      <c r="I11" s="3"/>
      <c r="L11" s="4"/>
      <c r="M11" s="24" t="s">
        <v>469</v>
      </c>
    </row>
    <row r="12" spans="1:13" x14ac:dyDescent="0.25">
      <c r="A12" s="19">
        <v>6</v>
      </c>
      <c r="B12" t="s">
        <v>354</v>
      </c>
      <c r="C12" t="s">
        <v>355</v>
      </c>
      <c r="D12" t="s">
        <v>356</v>
      </c>
      <c r="E12" s="3">
        <v>4</v>
      </c>
      <c r="F12" s="11">
        <v>42.07</v>
      </c>
      <c r="G12" s="4">
        <v>0</v>
      </c>
      <c r="H12" s="6">
        <f>E12+G12</f>
        <v>4</v>
      </c>
      <c r="I12" s="3"/>
      <c r="J12" s="11"/>
      <c r="K12" s="4"/>
      <c r="L12" s="4"/>
      <c r="M12" s="16"/>
    </row>
    <row r="13" spans="1:13" x14ac:dyDescent="0.25">
      <c r="A13" s="19">
        <v>7</v>
      </c>
      <c r="B13" t="s">
        <v>93</v>
      </c>
      <c r="C13" t="s">
        <v>365</v>
      </c>
      <c r="D13" t="s">
        <v>366</v>
      </c>
      <c r="E13" s="3">
        <v>8</v>
      </c>
      <c r="F13" s="11">
        <v>40.119999999999997</v>
      </c>
      <c r="G13" s="4">
        <v>0</v>
      </c>
      <c r="H13" s="6">
        <f>E13+G13</f>
        <v>8</v>
      </c>
      <c r="I13" s="3"/>
      <c r="J13" s="11"/>
      <c r="K13" s="4"/>
      <c r="L13" s="4"/>
      <c r="M13" s="16"/>
    </row>
    <row r="14" spans="1:13" x14ac:dyDescent="0.25">
      <c r="A14" s="19">
        <v>8</v>
      </c>
      <c r="B14" t="s">
        <v>252</v>
      </c>
      <c r="C14" t="s">
        <v>87</v>
      </c>
      <c r="D14" t="s">
        <v>253</v>
      </c>
      <c r="E14" s="3">
        <v>4</v>
      </c>
      <c r="F14" s="11">
        <v>67.75</v>
      </c>
      <c r="G14" s="4">
        <v>6</v>
      </c>
      <c r="H14" s="6">
        <f>E14+G14</f>
        <v>10</v>
      </c>
      <c r="I14" s="3"/>
      <c r="L14" s="4"/>
      <c r="M14" s="16"/>
    </row>
    <row r="15" spans="1:13" x14ac:dyDescent="0.25">
      <c r="A15" s="19">
        <v>9</v>
      </c>
      <c r="B15" t="s">
        <v>301</v>
      </c>
      <c r="C15" t="s">
        <v>302</v>
      </c>
      <c r="D15" t="s">
        <v>303</v>
      </c>
      <c r="E15" s="3">
        <v>12</v>
      </c>
      <c r="F15" s="11">
        <v>39.119999999999997</v>
      </c>
      <c r="G15" s="4">
        <v>0</v>
      </c>
      <c r="H15" s="6">
        <f>E15+G15</f>
        <v>12</v>
      </c>
      <c r="I15" s="3"/>
      <c r="L15" s="4"/>
      <c r="M15" s="16"/>
    </row>
    <row r="16" spans="1:13" x14ac:dyDescent="0.25">
      <c r="A16" s="19">
        <v>10</v>
      </c>
      <c r="B16" t="s">
        <v>243</v>
      </c>
      <c r="C16" t="s">
        <v>244</v>
      </c>
      <c r="D16" t="s">
        <v>245</v>
      </c>
      <c r="E16" s="3">
        <v>8</v>
      </c>
      <c r="F16" s="11">
        <v>59.4</v>
      </c>
      <c r="G16" s="4">
        <v>4</v>
      </c>
      <c r="H16" s="6">
        <v>12</v>
      </c>
      <c r="I16" s="3"/>
      <c r="J16" s="11"/>
      <c r="K16" s="4"/>
      <c r="L16" s="4"/>
      <c r="M16" s="16"/>
    </row>
    <row r="17" spans="1:13" x14ac:dyDescent="0.25">
      <c r="A17" s="19">
        <v>11</v>
      </c>
      <c r="B17" t="s">
        <v>520</v>
      </c>
      <c r="C17" t="s">
        <v>521</v>
      </c>
      <c r="D17" t="s">
        <v>522</v>
      </c>
      <c r="E17" s="12" t="s">
        <v>60</v>
      </c>
      <c r="F17" s="13"/>
      <c r="G17" s="14"/>
      <c r="H17" s="15" t="s">
        <v>60</v>
      </c>
      <c r="I17" s="3"/>
      <c r="J17" s="11"/>
      <c r="K17" s="4"/>
      <c r="L17" s="4"/>
      <c r="M17" s="16"/>
    </row>
    <row r="18" spans="1:13" x14ac:dyDescent="0.25">
      <c r="A18" s="25"/>
      <c r="B18" s="17"/>
      <c r="C18" s="17"/>
      <c r="D18" s="17"/>
      <c r="E18" s="4"/>
      <c r="F18" s="11"/>
      <c r="G18" s="4"/>
      <c r="H18" s="4"/>
      <c r="I18" s="4"/>
      <c r="J18" s="11"/>
      <c r="K18" s="4"/>
      <c r="L18" s="4"/>
      <c r="M18" s="16"/>
    </row>
    <row r="19" spans="1:13" x14ac:dyDescent="0.25">
      <c r="A19" s="25"/>
      <c r="B19" s="17"/>
      <c r="C19" s="17"/>
      <c r="D19" s="17"/>
      <c r="E19" s="4"/>
      <c r="F19" s="11"/>
      <c r="G19" s="4"/>
      <c r="H19" s="4"/>
      <c r="I19" s="4"/>
      <c r="J19" s="11"/>
      <c r="K19" s="4"/>
      <c r="L19" s="4"/>
      <c r="M19" s="17"/>
    </row>
    <row r="20" spans="1:13" x14ac:dyDescent="0.25">
      <c r="A20" s="25"/>
      <c r="B20" s="17"/>
      <c r="C20" s="17"/>
      <c r="D20" s="17"/>
      <c r="E20" s="4"/>
      <c r="F20" s="11"/>
      <c r="G20" s="4"/>
      <c r="H20" s="4"/>
      <c r="I20" s="4"/>
      <c r="J20" s="11"/>
      <c r="K20" s="4"/>
      <c r="L20" s="4"/>
      <c r="M20" s="17"/>
    </row>
    <row r="21" spans="1:13" x14ac:dyDescent="0.25">
      <c r="A21" s="25"/>
      <c r="B21" s="17"/>
      <c r="C21" s="17"/>
      <c r="D21" s="17"/>
      <c r="E21" s="4"/>
      <c r="F21" s="11"/>
      <c r="G21" s="4"/>
      <c r="H21" s="4"/>
      <c r="I21" s="4"/>
      <c r="J21" s="11"/>
      <c r="K21" s="4"/>
      <c r="L21" s="4"/>
      <c r="M21" s="17"/>
    </row>
    <row r="22" spans="1:13" x14ac:dyDescent="0.25">
      <c r="A22" s="25"/>
      <c r="B22" s="17"/>
      <c r="C22" s="17"/>
      <c r="D22" s="17"/>
      <c r="E22" s="4"/>
      <c r="F22" s="11"/>
      <c r="G22" s="4"/>
      <c r="H22" s="4"/>
      <c r="I22" s="4"/>
      <c r="J22" s="11"/>
      <c r="K22" s="4"/>
      <c r="L22" s="4"/>
      <c r="M22" s="17"/>
    </row>
    <row r="23" spans="1:13" x14ac:dyDescent="0.25">
      <c r="A23" s="25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17"/>
    </row>
    <row r="24" spans="1:13" x14ac:dyDescent="0.25">
      <c r="A24" s="25"/>
      <c r="B24" s="17"/>
      <c r="C24" s="17"/>
      <c r="D24" s="17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25"/>
      <c r="B26" s="17"/>
      <c r="C26" s="17"/>
      <c r="D26" s="17"/>
      <c r="E26" s="4"/>
      <c r="F26" s="11"/>
      <c r="G26" s="4"/>
      <c r="H26" s="4"/>
      <c r="I26" s="4"/>
      <c r="J26" s="11"/>
      <c r="K26" s="4"/>
      <c r="L26" s="4"/>
      <c r="M26" s="16"/>
    </row>
    <row r="27" spans="1:13" x14ac:dyDescent="0.25">
      <c r="A27" s="25"/>
      <c r="B27" s="17"/>
      <c r="C27" s="17"/>
      <c r="D27" s="17"/>
      <c r="E27" s="4"/>
      <c r="F27" s="11"/>
      <c r="G27" s="4"/>
      <c r="H27" s="4"/>
      <c r="I27" s="4"/>
      <c r="J27" s="11"/>
      <c r="K27" s="4"/>
      <c r="L27" s="4"/>
      <c r="M27" s="16"/>
    </row>
    <row r="28" spans="1:13" x14ac:dyDescent="0.25">
      <c r="A28" s="25"/>
      <c r="B28" s="17"/>
      <c r="C28" s="17"/>
      <c r="D28" s="17"/>
      <c r="E28" s="4"/>
      <c r="F28" s="11"/>
      <c r="G28" s="4"/>
      <c r="H28" s="4"/>
      <c r="I28" s="4"/>
      <c r="J28" s="11"/>
      <c r="K28" s="4"/>
      <c r="L28" s="4"/>
      <c r="M28" s="16"/>
    </row>
    <row r="29" spans="1:13" x14ac:dyDescent="0.25">
      <c r="A29" s="25"/>
      <c r="B29" s="17"/>
      <c r="C29" s="17"/>
      <c r="D29" s="17"/>
      <c r="E29" s="4"/>
      <c r="F29" s="11"/>
      <c r="G29" s="4"/>
      <c r="H29" s="4"/>
      <c r="I29" s="4"/>
      <c r="J29" s="11"/>
      <c r="K29" s="4"/>
      <c r="L29" s="4"/>
      <c r="M29" s="16"/>
    </row>
    <row r="30" spans="1:13" x14ac:dyDescent="0.25">
      <c r="A30" s="25"/>
      <c r="B30" s="17"/>
      <c r="C30" s="17"/>
      <c r="D30" s="17"/>
      <c r="E30" s="4"/>
      <c r="F30" s="11"/>
      <c r="G30" s="4"/>
      <c r="H30" s="4"/>
      <c r="I30" s="4"/>
      <c r="J30" s="11"/>
      <c r="K30" s="4"/>
      <c r="L30" s="4"/>
      <c r="M30" s="16"/>
    </row>
    <row r="31" spans="1:13" x14ac:dyDescent="0.25">
      <c r="A31" s="25"/>
      <c r="B31" s="17"/>
      <c r="C31" s="17"/>
      <c r="D31" s="17"/>
      <c r="E31" s="4"/>
      <c r="F31" s="11"/>
      <c r="G31" s="4"/>
      <c r="H31" s="4"/>
      <c r="I31" s="4"/>
      <c r="J31" s="11"/>
      <c r="K31" s="4"/>
      <c r="L31" s="4"/>
      <c r="M31" s="16"/>
    </row>
    <row r="32" spans="1:13" x14ac:dyDescent="0.25">
      <c r="A32" s="25"/>
      <c r="B32" s="17"/>
      <c r="C32" s="17"/>
      <c r="D32" s="17"/>
      <c r="E32" s="4"/>
      <c r="F32" s="11"/>
      <c r="G32" s="4"/>
      <c r="H32" s="4"/>
      <c r="I32" s="4"/>
      <c r="J32" s="11"/>
      <c r="K32" s="4"/>
      <c r="L32" s="4"/>
      <c r="M32" s="16"/>
    </row>
    <row r="33" spans="1:13" x14ac:dyDescent="0.25">
      <c r="A33" s="25"/>
      <c r="B33" s="17"/>
      <c r="C33" s="17"/>
      <c r="D33" s="17"/>
      <c r="E33" s="4"/>
      <c r="F33" s="11"/>
      <c r="G33" s="4"/>
      <c r="H33" s="4"/>
      <c r="I33" s="4"/>
      <c r="J33" s="11"/>
      <c r="K33" s="4"/>
      <c r="L33" s="4"/>
      <c r="M33" s="16"/>
    </row>
    <row r="34" spans="1:13" x14ac:dyDescent="0.25">
      <c r="A34" s="19"/>
    </row>
    <row r="35" spans="1:13" x14ac:dyDescent="0.25">
      <c r="A35" s="19"/>
      <c r="M35"/>
    </row>
    <row r="36" spans="1:13" x14ac:dyDescent="0.25">
      <c r="A36" s="19"/>
      <c r="M36"/>
    </row>
    <row r="37" spans="1:13" x14ac:dyDescent="0.25">
      <c r="A37" s="19"/>
      <c r="M37"/>
    </row>
    <row r="38" spans="1:13" x14ac:dyDescent="0.25">
      <c r="A38" s="19"/>
      <c r="M38"/>
    </row>
    <row r="39" spans="1:13" x14ac:dyDescent="0.25">
      <c r="A39" s="19"/>
      <c r="M39"/>
    </row>
    <row r="40" spans="1:13" x14ac:dyDescent="0.25">
      <c r="A40" s="19"/>
      <c r="M40"/>
    </row>
    <row r="41" spans="1:13" x14ac:dyDescent="0.25">
      <c r="A41" s="19"/>
      <c r="M41"/>
    </row>
    <row r="42" spans="1:13" x14ac:dyDescent="0.25">
      <c r="A42" s="19"/>
      <c r="M42"/>
    </row>
    <row r="43" spans="1:13" x14ac:dyDescent="0.25">
      <c r="A43" s="19"/>
      <c r="M43"/>
    </row>
    <row r="44" spans="1:13" x14ac:dyDescent="0.25">
      <c r="A44" s="19"/>
      <c r="M44"/>
    </row>
    <row r="45" spans="1:13" x14ac:dyDescent="0.25">
      <c r="A45" s="19"/>
      <c r="M45"/>
    </row>
    <row r="46" spans="1:13" x14ac:dyDescent="0.25">
      <c r="A46" s="19"/>
      <c r="M46"/>
    </row>
    <row r="47" spans="1:13" x14ac:dyDescent="0.25">
      <c r="A47" s="19"/>
      <c r="M47"/>
    </row>
    <row r="48" spans="1:13" x14ac:dyDescent="0.25">
      <c r="A48" s="19"/>
      <c r="M48"/>
    </row>
  </sheetData>
  <sortState ref="B7:M10">
    <sortCondition ref="L7:L10"/>
    <sortCondition ref="J7:J10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9"/>
  <sheetViews>
    <sheetView workbookViewId="0">
      <selection sqref="A1:F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7" bestFit="1" customWidth="1"/>
    <col min="5" max="5" width="8.28515625" customWidth="1"/>
    <col min="6" max="6" width="5.85546875" style="1" customWidth="1"/>
    <col min="7" max="7" width="7.5703125" style="21" bestFit="1" customWidth="1"/>
    <col min="8" max="8" width="5.42578125" style="1" bestFit="1" customWidth="1"/>
    <col min="9" max="9" width="6.140625" style="1" customWidth="1"/>
    <col min="10" max="10" width="5.28515625" style="1" bestFit="1" customWidth="1"/>
    <col min="11" max="11" width="7.5703125" style="21" bestFit="1" customWidth="1"/>
    <col min="12" max="12" width="5.42578125" style="1" bestFit="1" customWidth="1"/>
    <col min="13" max="13" width="7" style="1" customWidth="1"/>
    <col min="14" max="14" width="6.5703125" bestFit="1" customWidth="1"/>
    <col min="15" max="15" width="6.140625" style="2" customWidth="1"/>
  </cols>
  <sheetData>
    <row r="1" spans="1:15" ht="15.75" x14ac:dyDescent="0.25">
      <c r="A1" s="114" t="s">
        <v>649</v>
      </c>
      <c r="B1" s="114"/>
      <c r="C1" s="114"/>
      <c r="D1" s="114"/>
      <c r="E1" s="114"/>
      <c r="F1" s="114"/>
      <c r="G1" s="20"/>
      <c r="H1" s="9"/>
      <c r="I1" s="9"/>
      <c r="N1" s="1"/>
    </row>
    <row r="2" spans="1:15" ht="15.75" x14ac:dyDescent="0.25">
      <c r="A2" s="114" t="s">
        <v>399</v>
      </c>
      <c r="B2" s="114"/>
      <c r="C2" s="114"/>
      <c r="D2" s="114"/>
      <c r="E2" s="114"/>
      <c r="F2" s="114"/>
      <c r="G2" s="20"/>
      <c r="H2" s="9"/>
      <c r="I2" s="9"/>
      <c r="N2" s="1"/>
    </row>
    <row r="3" spans="1:15" ht="15.75" x14ac:dyDescent="0.25">
      <c r="A3" s="114" t="s">
        <v>13</v>
      </c>
      <c r="B3" s="114"/>
      <c r="C3" s="114"/>
      <c r="D3" s="114"/>
      <c r="E3" s="114"/>
      <c r="F3" s="114"/>
      <c r="G3" s="20"/>
      <c r="H3" s="9"/>
      <c r="I3" s="9"/>
      <c r="N3" s="1"/>
    </row>
    <row r="4" spans="1:15" ht="15.75" x14ac:dyDescent="0.25">
      <c r="A4" s="114" t="s">
        <v>12</v>
      </c>
      <c r="B4" s="114"/>
      <c r="C4" s="114"/>
      <c r="D4" s="114"/>
      <c r="E4" s="114"/>
      <c r="F4" s="114"/>
      <c r="N4" s="1"/>
    </row>
    <row r="5" spans="1:15" x14ac:dyDescent="0.25">
      <c r="F5" s="111" t="s">
        <v>0</v>
      </c>
      <c r="G5" s="112"/>
      <c r="H5" s="112"/>
      <c r="I5" s="113"/>
      <c r="J5" s="111" t="s">
        <v>1</v>
      </c>
      <c r="K5" s="112"/>
      <c r="L5" s="112"/>
      <c r="M5" s="113"/>
      <c r="N5" s="4"/>
    </row>
    <row r="6" spans="1:15" ht="45" x14ac:dyDescent="0.25">
      <c r="A6" t="s">
        <v>2</v>
      </c>
      <c r="B6" t="s">
        <v>3</v>
      </c>
      <c r="C6" t="s">
        <v>4</v>
      </c>
      <c r="D6" t="s">
        <v>5</v>
      </c>
      <c r="F6" s="3" t="s">
        <v>6</v>
      </c>
      <c r="G6" s="11" t="s">
        <v>7</v>
      </c>
      <c r="H6" s="5" t="s">
        <v>8</v>
      </c>
      <c r="I6" s="6" t="s">
        <v>9</v>
      </c>
      <c r="J6" s="3" t="s">
        <v>6</v>
      </c>
      <c r="K6" s="11" t="s">
        <v>7</v>
      </c>
      <c r="L6" s="5" t="s">
        <v>8</v>
      </c>
      <c r="M6" s="6" t="s">
        <v>9</v>
      </c>
      <c r="N6" s="52" t="s">
        <v>397</v>
      </c>
      <c r="O6" s="8"/>
    </row>
    <row r="7" spans="1:15" x14ac:dyDescent="0.25">
      <c r="A7" s="128">
        <v>1</v>
      </c>
      <c r="B7" t="s">
        <v>441</v>
      </c>
      <c r="C7" t="s">
        <v>453</v>
      </c>
      <c r="D7" t="s">
        <v>117</v>
      </c>
      <c r="E7" t="s">
        <v>433</v>
      </c>
      <c r="F7" s="3">
        <v>0</v>
      </c>
      <c r="G7" s="11">
        <v>77.34</v>
      </c>
      <c r="H7" s="4">
        <v>0</v>
      </c>
      <c r="I7" s="6">
        <f>F7+H7</f>
        <v>0</v>
      </c>
      <c r="J7" s="3">
        <v>4</v>
      </c>
      <c r="K7" s="11">
        <v>64.47</v>
      </c>
      <c r="L7" s="4">
        <v>0</v>
      </c>
      <c r="M7" s="6">
        <f>J7+L7</f>
        <v>4</v>
      </c>
      <c r="N7" s="53">
        <f>I7+M7</f>
        <v>4</v>
      </c>
    </row>
    <row r="8" spans="1:15" x14ac:dyDescent="0.25">
      <c r="A8" s="128">
        <v>1</v>
      </c>
      <c r="B8" t="s">
        <v>436</v>
      </c>
      <c r="C8" t="s">
        <v>437</v>
      </c>
      <c r="D8" t="s">
        <v>438</v>
      </c>
      <c r="E8" t="s">
        <v>433</v>
      </c>
      <c r="F8" s="3">
        <v>4</v>
      </c>
      <c r="G8" s="11">
        <v>79.819999999999993</v>
      </c>
      <c r="H8" s="4">
        <v>0</v>
      </c>
      <c r="I8" s="6">
        <f>F8+H8</f>
        <v>4</v>
      </c>
      <c r="J8" s="3">
        <v>4</v>
      </c>
      <c r="K8" s="11">
        <v>63.03</v>
      </c>
      <c r="L8" s="4">
        <v>0</v>
      </c>
      <c r="M8" s="6">
        <f>J8+L8</f>
        <v>4</v>
      </c>
      <c r="N8" s="53">
        <f>I8+M8</f>
        <v>8</v>
      </c>
    </row>
    <row r="9" spans="1:15" x14ac:dyDescent="0.25">
      <c r="A9" s="128">
        <v>1</v>
      </c>
      <c r="B9" t="s">
        <v>431</v>
      </c>
      <c r="C9" t="s">
        <v>432</v>
      </c>
      <c r="D9" t="s">
        <v>435</v>
      </c>
      <c r="E9" t="s">
        <v>433</v>
      </c>
      <c r="F9" s="3">
        <v>4</v>
      </c>
      <c r="G9" s="11">
        <v>78.47</v>
      </c>
      <c r="H9" s="4">
        <v>0</v>
      </c>
      <c r="I9" s="6">
        <f>F9+H9</f>
        <v>4</v>
      </c>
      <c r="J9" s="3">
        <v>8</v>
      </c>
      <c r="K9" s="11">
        <v>66.760000000000005</v>
      </c>
      <c r="L9" s="4">
        <v>0</v>
      </c>
      <c r="M9" s="6">
        <f>J9+L9</f>
        <v>8</v>
      </c>
      <c r="N9" s="53">
        <f>I9+M9</f>
        <v>12</v>
      </c>
    </row>
    <row r="10" spans="1:15" x14ac:dyDescent="0.25">
      <c r="A10" s="128">
        <v>1</v>
      </c>
      <c r="B10" t="s">
        <v>439</v>
      </c>
      <c r="C10" t="s">
        <v>437</v>
      </c>
      <c r="D10" t="s">
        <v>440</v>
      </c>
      <c r="E10" t="s">
        <v>433</v>
      </c>
      <c r="F10" s="12">
        <v>4</v>
      </c>
      <c r="G10" s="13">
        <v>78.400000000000006</v>
      </c>
      <c r="H10" s="14">
        <v>0</v>
      </c>
      <c r="I10" s="15">
        <v>4</v>
      </c>
      <c r="J10" s="12">
        <v>12</v>
      </c>
      <c r="K10" s="13">
        <v>67.16</v>
      </c>
      <c r="L10" s="14">
        <v>0</v>
      </c>
      <c r="M10" s="15">
        <v>12</v>
      </c>
      <c r="N10" s="54" t="s">
        <v>532</v>
      </c>
    </row>
    <row r="11" spans="1:15" x14ac:dyDescent="0.25">
      <c r="A11" s="19"/>
      <c r="F11" s="4"/>
      <c r="G11" s="11"/>
      <c r="H11" s="4"/>
      <c r="I11" s="4"/>
      <c r="J11" s="115" t="s">
        <v>530</v>
      </c>
      <c r="K11" s="116"/>
      <c r="L11" s="116"/>
      <c r="M11" s="116"/>
      <c r="N11" s="65">
        <f>SUM(N7:N10)</f>
        <v>24</v>
      </c>
    </row>
    <row r="12" spans="1:15" x14ac:dyDescent="0.25">
      <c r="A12" s="19">
        <v>2</v>
      </c>
      <c r="B12" t="s">
        <v>442</v>
      </c>
      <c r="C12" t="s">
        <v>443</v>
      </c>
      <c r="D12" t="s">
        <v>444</v>
      </c>
      <c r="E12" t="s">
        <v>434</v>
      </c>
      <c r="F12" s="46">
        <v>0</v>
      </c>
      <c r="G12" s="66">
        <v>79.98</v>
      </c>
      <c r="H12" s="47">
        <v>0</v>
      </c>
      <c r="I12" s="48">
        <f>F12+H12</f>
        <v>0</v>
      </c>
      <c r="J12" s="46">
        <v>0</v>
      </c>
      <c r="K12" s="66">
        <v>66.94</v>
      </c>
      <c r="L12" s="47">
        <v>0</v>
      </c>
      <c r="M12" s="47">
        <f>J12+L12</f>
        <v>0</v>
      </c>
      <c r="N12" s="48">
        <f>I12+M12</f>
        <v>0</v>
      </c>
      <c r="O12" s="16"/>
    </row>
    <row r="13" spans="1:15" x14ac:dyDescent="0.25">
      <c r="A13" s="19">
        <v>2</v>
      </c>
      <c r="B13" t="s">
        <v>451</v>
      </c>
      <c r="C13" t="s">
        <v>452</v>
      </c>
      <c r="D13" t="s">
        <v>454</v>
      </c>
      <c r="E13" t="s">
        <v>434</v>
      </c>
      <c r="F13" s="3">
        <v>4</v>
      </c>
      <c r="G13" s="11">
        <v>83.27</v>
      </c>
      <c r="H13" s="4">
        <v>0</v>
      </c>
      <c r="I13" s="6">
        <f>F13+H13</f>
        <v>4</v>
      </c>
      <c r="J13" s="3">
        <v>4</v>
      </c>
      <c r="K13" s="11">
        <v>66.7</v>
      </c>
      <c r="L13" s="4">
        <v>0</v>
      </c>
      <c r="M13" s="4">
        <f>J13+L13</f>
        <v>4</v>
      </c>
      <c r="N13" s="6">
        <f>I13+M13</f>
        <v>8</v>
      </c>
      <c r="O13" s="16"/>
    </row>
    <row r="14" spans="1:15" x14ac:dyDescent="0.25">
      <c r="A14" s="19">
        <v>2</v>
      </c>
      <c r="B14" t="s">
        <v>448</v>
      </c>
      <c r="C14" t="s">
        <v>449</v>
      </c>
      <c r="D14" t="s">
        <v>450</v>
      </c>
      <c r="E14" t="s">
        <v>434</v>
      </c>
      <c r="F14" s="3">
        <v>8</v>
      </c>
      <c r="G14" s="11">
        <v>91.15</v>
      </c>
      <c r="H14" s="4">
        <v>1</v>
      </c>
      <c r="I14" s="6">
        <f>F14+H14</f>
        <v>9</v>
      </c>
      <c r="J14" s="3">
        <v>8</v>
      </c>
      <c r="K14" s="11">
        <v>64.75</v>
      </c>
      <c r="L14" s="4">
        <v>0</v>
      </c>
      <c r="M14" s="4">
        <f>J14+L14</f>
        <v>8</v>
      </c>
      <c r="N14" s="6">
        <f>I14+M14</f>
        <v>17</v>
      </c>
      <c r="O14" s="16"/>
    </row>
    <row r="15" spans="1:15" x14ac:dyDescent="0.25">
      <c r="A15" s="19">
        <v>2</v>
      </c>
      <c r="B15" t="s">
        <v>445</v>
      </c>
      <c r="C15" t="s">
        <v>446</v>
      </c>
      <c r="D15" t="s">
        <v>447</v>
      </c>
      <c r="E15" t="s">
        <v>434</v>
      </c>
      <c r="F15" s="12">
        <v>16</v>
      </c>
      <c r="G15" s="13">
        <v>82.78</v>
      </c>
      <c r="H15" s="14">
        <v>0</v>
      </c>
      <c r="I15" s="15">
        <v>16</v>
      </c>
      <c r="J15" s="12">
        <v>8</v>
      </c>
      <c r="K15" s="13">
        <v>67.510000000000005</v>
      </c>
      <c r="L15" s="14">
        <v>0</v>
      </c>
      <c r="M15" s="14">
        <v>8</v>
      </c>
      <c r="N15" s="15" t="s">
        <v>532</v>
      </c>
      <c r="O15" s="16"/>
    </row>
    <row r="16" spans="1:15" x14ac:dyDescent="0.25">
      <c r="A16" s="19"/>
      <c r="D16" s="17"/>
      <c r="E16" s="17"/>
      <c r="F16" s="4"/>
      <c r="G16" s="11"/>
      <c r="H16" s="4"/>
      <c r="I16" s="4"/>
      <c r="J16" s="115" t="s">
        <v>531</v>
      </c>
      <c r="K16" s="116"/>
      <c r="L16" s="116"/>
      <c r="M16" s="116"/>
      <c r="N16" s="65">
        <f>SUM(N13:N15)</f>
        <v>25</v>
      </c>
      <c r="O16" s="16"/>
    </row>
    <row r="17" spans="1:15" x14ac:dyDescent="0.25">
      <c r="A17" s="25"/>
      <c r="B17" s="17"/>
      <c r="C17" s="17"/>
      <c r="D17" s="17"/>
      <c r="E17" s="17"/>
      <c r="F17" s="4"/>
      <c r="G17" s="11"/>
      <c r="H17" s="4"/>
      <c r="I17" s="4"/>
      <c r="J17" s="4"/>
      <c r="K17" s="11"/>
      <c r="L17" s="4"/>
      <c r="M17" s="4"/>
      <c r="N17" s="7"/>
      <c r="O17" s="16"/>
    </row>
    <row r="18" spans="1:15" x14ac:dyDescent="0.25">
      <c r="A18" s="25"/>
      <c r="B18" s="17"/>
      <c r="C18" s="17"/>
      <c r="D18" s="17"/>
      <c r="E18" s="17"/>
      <c r="F18" s="4"/>
      <c r="G18" s="11"/>
      <c r="H18" s="4"/>
      <c r="I18" s="4"/>
      <c r="J18" s="4"/>
      <c r="K18" s="11"/>
      <c r="L18" s="4"/>
      <c r="M18" s="4"/>
      <c r="N18" s="7"/>
      <c r="O18" s="16"/>
    </row>
    <row r="19" spans="1:15" x14ac:dyDescent="0.25">
      <c r="A19" s="25"/>
      <c r="B19" s="17"/>
      <c r="C19" s="17"/>
      <c r="D19" s="17"/>
      <c r="E19" s="17"/>
      <c r="F19" s="4"/>
      <c r="G19" s="11"/>
      <c r="H19" s="4"/>
      <c r="I19" s="4"/>
      <c r="J19" s="4"/>
      <c r="K19" s="11"/>
      <c r="L19" s="4"/>
      <c r="M19" s="4"/>
      <c r="N19" s="7"/>
      <c r="O19" s="16"/>
    </row>
    <row r="20" spans="1:15" x14ac:dyDescent="0.25">
      <c r="A20" s="25"/>
      <c r="B20" s="17"/>
      <c r="C20" s="17"/>
      <c r="D20" s="17"/>
      <c r="E20" s="17"/>
      <c r="F20" s="4"/>
      <c r="G20" s="11"/>
      <c r="H20" s="4"/>
      <c r="I20" s="4"/>
      <c r="J20" s="4"/>
      <c r="K20" s="11"/>
      <c r="L20" s="4"/>
      <c r="M20" s="4"/>
      <c r="N20" s="7"/>
      <c r="O20" s="17"/>
    </row>
    <row r="21" spans="1:15" x14ac:dyDescent="0.25">
      <c r="A21" s="25"/>
      <c r="B21" s="17"/>
      <c r="C21" s="17"/>
      <c r="D21" s="17"/>
      <c r="E21" s="17"/>
      <c r="F21" s="4"/>
      <c r="G21" s="11"/>
      <c r="H21" s="4"/>
      <c r="I21" s="4"/>
      <c r="J21" s="4"/>
      <c r="K21" s="11"/>
      <c r="L21" s="4"/>
      <c r="M21" s="4"/>
      <c r="N21" s="7"/>
      <c r="O21" s="17"/>
    </row>
    <row r="22" spans="1:15" x14ac:dyDescent="0.25">
      <c r="A22" s="25"/>
      <c r="B22" s="17"/>
      <c r="C22" s="17"/>
      <c r="D22" s="17"/>
      <c r="E22" s="17"/>
      <c r="F22" s="4"/>
      <c r="G22" s="11"/>
      <c r="H22" s="4"/>
      <c r="I22" s="4"/>
      <c r="J22" s="4"/>
      <c r="K22" s="11"/>
      <c r="L22" s="4"/>
      <c r="M22" s="4"/>
      <c r="N22" s="7"/>
      <c r="O22" s="17"/>
    </row>
    <row r="23" spans="1:15" x14ac:dyDescent="0.25">
      <c r="A23" s="25"/>
      <c r="B23" s="17"/>
      <c r="C23" s="17"/>
      <c r="D23" s="17"/>
      <c r="E23" s="17"/>
      <c r="F23" s="4"/>
      <c r="G23" s="11"/>
      <c r="H23" s="4"/>
      <c r="I23" s="4"/>
      <c r="J23" s="4"/>
      <c r="K23" s="11"/>
      <c r="L23" s="4"/>
      <c r="M23" s="4"/>
      <c r="N23" s="7"/>
      <c r="O23" s="17"/>
    </row>
    <row r="24" spans="1:15" x14ac:dyDescent="0.25">
      <c r="A24" s="25"/>
      <c r="B24" s="17"/>
      <c r="C24" s="17"/>
      <c r="D24" s="17"/>
      <c r="E24" s="17"/>
      <c r="F24" s="4"/>
      <c r="G24" s="11"/>
      <c r="H24" s="4"/>
      <c r="I24" s="4"/>
      <c r="J24" s="4"/>
      <c r="K24" s="11"/>
      <c r="L24" s="4"/>
      <c r="M24" s="4"/>
      <c r="N24" s="7"/>
      <c r="O24" s="17"/>
    </row>
    <row r="25" spans="1:15" x14ac:dyDescent="0.25">
      <c r="A25" s="25"/>
      <c r="B25" s="26"/>
      <c r="C25" s="26"/>
      <c r="D25" s="26"/>
      <c r="E25" s="26"/>
      <c r="F25" s="4"/>
      <c r="G25" s="11"/>
      <c r="H25" s="4"/>
      <c r="I25" s="4"/>
      <c r="J25" s="4"/>
      <c r="K25" s="11"/>
      <c r="L25" s="4"/>
      <c r="M25" s="4"/>
      <c r="N25" s="7"/>
      <c r="O25" s="17"/>
    </row>
    <row r="26" spans="1:15" x14ac:dyDescent="0.25">
      <c r="A26" s="25"/>
      <c r="B26" s="17"/>
      <c r="C26" s="17"/>
      <c r="D26" s="17"/>
      <c r="E26" s="17"/>
      <c r="F26" s="4"/>
      <c r="G26" s="11"/>
      <c r="H26" s="4"/>
      <c r="I26" s="4"/>
      <c r="J26" s="4"/>
      <c r="K26" s="11"/>
      <c r="L26" s="4"/>
      <c r="M26" s="4"/>
      <c r="N26" s="7"/>
      <c r="O26" s="17"/>
    </row>
    <row r="27" spans="1:15" x14ac:dyDescent="0.25">
      <c r="A27" s="25"/>
      <c r="B27" s="17"/>
      <c r="C27" s="17"/>
      <c r="D27" s="17"/>
      <c r="E27" s="17"/>
      <c r="F27" s="4"/>
      <c r="G27" s="11"/>
      <c r="H27" s="4"/>
      <c r="I27" s="4"/>
      <c r="J27" s="4"/>
      <c r="K27" s="11"/>
      <c r="L27" s="4"/>
      <c r="M27" s="4"/>
      <c r="N27" s="17"/>
    </row>
    <row r="28" spans="1:15" x14ac:dyDescent="0.25">
      <c r="A28" s="25"/>
      <c r="B28" s="17"/>
      <c r="C28" s="17"/>
      <c r="D28" s="17"/>
      <c r="E28" s="17"/>
      <c r="F28" s="4"/>
      <c r="G28" s="11"/>
      <c r="H28" s="4"/>
      <c r="I28" s="4"/>
      <c r="J28" s="4"/>
      <c r="K28" s="11"/>
      <c r="L28" s="4"/>
      <c r="M28" s="4"/>
      <c r="N28" s="17"/>
    </row>
    <row r="29" spans="1:15" x14ac:dyDescent="0.25">
      <c r="A29" s="25"/>
      <c r="B29" s="17"/>
      <c r="C29" s="17"/>
      <c r="D29" s="17"/>
      <c r="E29" s="17"/>
      <c r="F29" s="4"/>
      <c r="G29" s="11"/>
      <c r="H29" s="4"/>
      <c r="I29" s="4"/>
      <c r="J29" s="4"/>
      <c r="K29" s="11"/>
      <c r="L29" s="4"/>
      <c r="M29" s="4"/>
      <c r="N29" s="17"/>
    </row>
    <row r="30" spans="1:15" x14ac:dyDescent="0.25">
      <c r="A30" s="25"/>
      <c r="B30" s="17"/>
      <c r="C30" s="17"/>
      <c r="D30" s="17"/>
      <c r="E30" s="17"/>
      <c r="F30" s="4"/>
      <c r="G30" s="11"/>
      <c r="H30" s="4"/>
      <c r="I30" s="4"/>
      <c r="J30" s="4"/>
      <c r="K30" s="11"/>
      <c r="L30" s="4"/>
      <c r="M30" s="4"/>
      <c r="N30" s="17"/>
    </row>
    <row r="31" spans="1:15" x14ac:dyDescent="0.25">
      <c r="A31" s="25"/>
      <c r="B31" s="17"/>
      <c r="C31" s="17"/>
      <c r="D31" s="17"/>
      <c r="E31" s="17"/>
      <c r="F31" s="4"/>
      <c r="G31" s="11"/>
      <c r="H31" s="4"/>
      <c r="I31" s="4"/>
      <c r="J31" s="4"/>
      <c r="K31" s="11"/>
      <c r="L31" s="4"/>
      <c r="M31" s="4"/>
      <c r="N31" s="17"/>
    </row>
    <row r="32" spans="1:15" x14ac:dyDescent="0.25">
      <c r="A32" s="25"/>
      <c r="B32" s="17"/>
      <c r="C32" s="17"/>
      <c r="D32" s="17"/>
      <c r="E32" s="17"/>
      <c r="F32" s="4"/>
      <c r="G32" s="11"/>
      <c r="H32" s="4"/>
      <c r="I32" s="4"/>
      <c r="J32" s="4"/>
      <c r="K32" s="11"/>
      <c r="L32" s="4"/>
      <c r="M32" s="4"/>
      <c r="N32" s="17"/>
    </row>
    <row r="33" spans="1:15" x14ac:dyDescent="0.25">
      <c r="A33" s="25"/>
      <c r="B33" s="17"/>
      <c r="C33" s="17"/>
      <c r="D33" s="17"/>
      <c r="E33" s="17"/>
      <c r="F33" s="4"/>
      <c r="G33" s="11"/>
      <c r="H33" s="4"/>
      <c r="I33" s="4"/>
      <c r="J33" s="4"/>
      <c r="K33" s="11"/>
      <c r="L33" s="4"/>
      <c r="M33" s="4"/>
      <c r="N33" s="17"/>
    </row>
    <row r="34" spans="1:15" x14ac:dyDescent="0.25">
      <c r="A34" s="25"/>
      <c r="B34" s="17"/>
      <c r="C34" s="17"/>
      <c r="D34" s="17"/>
      <c r="E34" s="17"/>
      <c r="F34" s="4"/>
      <c r="G34" s="11"/>
      <c r="H34" s="4"/>
      <c r="I34" s="4"/>
      <c r="J34" s="4"/>
      <c r="K34" s="11"/>
      <c r="L34" s="4"/>
      <c r="M34" s="4"/>
      <c r="N34" s="17"/>
    </row>
    <row r="35" spans="1:15" x14ac:dyDescent="0.25">
      <c r="A35" s="25"/>
      <c r="B35" s="17"/>
      <c r="C35" s="17"/>
      <c r="D35" s="17"/>
      <c r="E35" s="17"/>
      <c r="F35" s="4"/>
      <c r="G35" s="11"/>
      <c r="H35" s="4"/>
      <c r="I35" s="4"/>
      <c r="J35" s="4"/>
      <c r="K35" s="11"/>
      <c r="L35" s="4"/>
      <c r="M35" s="4"/>
      <c r="N35" s="17"/>
    </row>
    <row r="36" spans="1:15" x14ac:dyDescent="0.25">
      <c r="A36" s="25"/>
      <c r="B36" s="17"/>
      <c r="C36" s="17"/>
      <c r="D36" s="17"/>
      <c r="E36" s="17"/>
      <c r="F36" s="4"/>
      <c r="G36" s="11"/>
      <c r="H36" s="4"/>
      <c r="I36" s="4"/>
      <c r="J36" s="4"/>
      <c r="K36" s="11"/>
      <c r="L36" s="4"/>
      <c r="M36" s="4"/>
      <c r="N36" s="17"/>
      <c r="O36"/>
    </row>
    <row r="37" spans="1:15" x14ac:dyDescent="0.25">
      <c r="A37" s="25"/>
      <c r="B37" s="17"/>
      <c r="C37" s="17"/>
      <c r="D37" s="17"/>
      <c r="E37" s="17"/>
      <c r="F37" s="4"/>
      <c r="G37" s="11"/>
      <c r="H37" s="4"/>
      <c r="I37" s="4"/>
      <c r="J37" s="4"/>
      <c r="K37" s="11"/>
      <c r="L37" s="4"/>
      <c r="M37" s="4"/>
      <c r="N37" s="17"/>
      <c r="O37"/>
    </row>
    <row r="38" spans="1:15" x14ac:dyDescent="0.25">
      <c r="A38" s="25"/>
      <c r="B38" s="17"/>
      <c r="C38" s="17"/>
      <c r="D38" s="17"/>
      <c r="E38" s="17"/>
      <c r="F38" s="4"/>
      <c r="G38" s="11"/>
      <c r="H38" s="4"/>
      <c r="I38" s="4"/>
      <c r="J38" s="4"/>
      <c r="K38" s="11"/>
      <c r="L38" s="4"/>
      <c r="M38" s="4"/>
      <c r="N38" s="17"/>
      <c r="O38"/>
    </row>
    <row r="39" spans="1:15" x14ac:dyDescent="0.25">
      <c r="A39" s="25"/>
      <c r="B39" s="17"/>
      <c r="C39" s="17"/>
      <c r="D39" s="17"/>
      <c r="E39" s="17"/>
      <c r="F39" s="4"/>
      <c r="G39" s="11"/>
      <c r="H39" s="4"/>
      <c r="I39" s="4"/>
      <c r="J39" s="4"/>
      <c r="K39" s="11"/>
      <c r="L39" s="4"/>
      <c r="M39" s="4"/>
      <c r="N39" s="17"/>
      <c r="O39"/>
    </row>
    <row r="40" spans="1:15" x14ac:dyDescent="0.25">
      <c r="A40" s="25"/>
      <c r="B40" s="17"/>
      <c r="C40" s="17"/>
      <c r="D40" s="17"/>
      <c r="E40" s="17"/>
      <c r="F40" s="4"/>
      <c r="G40" s="11"/>
      <c r="H40" s="4"/>
      <c r="I40" s="4"/>
      <c r="J40" s="4"/>
      <c r="K40" s="11"/>
      <c r="L40" s="4"/>
      <c r="M40" s="4"/>
      <c r="N40" s="17"/>
      <c r="O40"/>
    </row>
    <row r="41" spans="1:15" x14ac:dyDescent="0.25">
      <c r="A41" s="25"/>
      <c r="B41" s="17"/>
      <c r="C41" s="17"/>
      <c r="D41" s="17"/>
      <c r="E41" s="17"/>
      <c r="F41" s="4"/>
      <c r="G41" s="11"/>
      <c r="H41" s="4"/>
      <c r="I41" s="4"/>
      <c r="J41" s="4"/>
      <c r="K41" s="11"/>
      <c r="L41" s="4"/>
      <c r="M41" s="4"/>
      <c r="N41" s="17"/>
      <c r="O41"/>
    </row>
    <row r="42" spans="1:15" x14ac:dyDescent="0.25">
      <c r="A42" s="25"/>
      <c r="B42" s="17"/>
      <c r="C42" s="17"/>
      <c r="D42" s="17"/>
      <c r="E42" s="17"/>
      <c r="F42" s="4"/>
      <c r="G42" s="11"/>
      <c r="H42" s="4"/>
      <c r="I42" s="4"/>
      <c r="J42" s="4"/>
      <c r="K42" s="11"/>
      <c r="L42" s="4"/>
      <c r="M42" s="4"/>
      <c r="N42" s="17"/>
      <c r="O42"/>
    </row>
    <row r="43" spans="1:15" x14ac:dyDescent="0.25">
      <c r="A43" s="25"/>
      <c r="B43" s="17"/>
      <c r="C43" s="17"/>
      <c r="D43" s="17"/>
      <c r="E43" s="17"/>
      <c r="F43" s="4"/>
      <c r="G43" s="11"/>
      <c r="H43" s="4"/>
      <c r="I43" s="4"/>
      <c r="J43" s="4"/>
      <c r="K43" s="11"/>
      <c r="L43" s="4"/>
      <c r="M43" s="4"/>
      <c r="N43" s="17"/>
      <c r="O43"/>
    </row>
    <row r="44" spans="1:15" x14ac:dyDescent="0.25">
      <c r="A44" s="25"/>
      <c r="B44" s="17"/>
      <c r="C44" s="17"/>
      <c r="D44" s="17"/>
      <c r="E44" s="17"/>
      <c r="F44" s="4"/>
      <c r="G44" s="11"/>
      <c r="H44" s="4"/>
      <c r="I44" s="4"/>
      <c r="J44" s="4"/>
      <c r="K44" s="11"/>
      <c r="L44" s="4"/>
      <c r="M44" s="4"/>
      <c r="N44" s="17"/>
      <c r="O44"/>
    </row>
    <row r="45" spans="1:15" x14ac:dyDescent="0.25">
      <c r="A45" s="25"/>
      <c r="B45" s="17"/>
      <c r="C45" s="17"/>
      <c r="D45" s="17"/>
      <c r="E45" s="17"/>
      <c r="F45" s="4"/>
      <c r="G45" s="11"/>
      <c r="H45" s="4"/>
      <c r="I45" s="4"/>
      <c r="J45" s="4"/>
      <c r="K45" s="11"/>
      <c r="L45" s="4"/>
      <c r="M45" s="4"/>
      <c r="N45" s="17"/>
      <c r="O45"/>
    </row>
    <row r="46" spans="1:15" x14ac:dyDescent="0.25">
      <c r="A46" s="25"/>
      <c r="B46" s="17"/>
      <c r="C46" s="17"/>
      <c r="D46" s="17"/>
      <c r="E46" s="17"/>
      <c r="F46" s="4"/>
      <c r="G46" s="11"/>
      <c r="H46" s="4"/>
      <c r="I46" s="4"/>
      <c r="J46" s="4"/>
      <c r="K46" s="11"/>
      <c r="L46" s="4"/>
      <c r="M46" s="4"/>
      <c r="N46" s="17"/>
      <c r="O46"/>
    </row>
    <row r="47" spans="1:15" x14ac:dyDescent="0.25">
      <c r="A47" s="25"/>
      <c r="B47" s="17"/>
      <c r="C47" s="17"/>
      <c r="D47" s="17"/>
      <c r="E47" s="17"/>
      <c r="F47" s="4"/>
      <c r="G47" s="11"/>
      <c r="H47" s="4"/>
      <c r="I47" s="4"/>
      <c r="J47" s="4"/>
      <c r="K47" s="11"/>
      <c r="L47" s="4"/>
      <c r="M47" s="4"/>
      <c r="N47" s="17"/>
      <c r="O47"/>
    </row>
    <row r="48" spans="1:15" x14ac:dyDescent="0.25">
      <c r="A48" s="25"/>
      <c r="B48" s="17"/>
      <c r="C48" s="17"/>
      <c r="D48" s="17"/>
      <c r="E48" s="17"/>
      <c r="F48" s="4"/>
      <c r="G48" s="11"/>
      <c r="H48" s="4"/>
      <c r="I48" s="4"/>
      <c r="J48" s="4"/>
      <c r="K48" s="11"/>
      <c r="L48" s="4"/>
      <c r="M48" s="4"/>
      <c r="N48" s="17"/>
      <c r="O48"/>
    </row>
    <row r="49" spans="1:15" x14ac:dyDescent="0.25">
      <c r="A49" s="25"/>
      <c r="B49" s="17"/>
      <c r="C49" s="17"/>
      <c r="D49" s="17"/>
      <c r="E49" s="17"/>
      <c r="F49" s="4"/>
      <c r="G49" s="11"/>
      <c r="H49" s="4"/>
      <c r="I49" s="4"/>
      <c r="J49" s="4"/>
      <c r="K49" s="11"/>
      <c r="L49" s="4"/>
      <c r="M49" s="4"/>
      <c r="N49" s="17"/>
      <c r="O49"/>
    </row>
  </sheetData>
  <sortState ref="B12:N15">
    <sortCondition ref="N12:N15"/>
  </sortState>
  <mergeCells count="8">
    <mergeCell ref="J11:M11"/>
    <mergeCell ref="J16:M16"/>
    <mergeCell ref="F5:I5"/>
    <mergeCell ref="J5:M5"/>
    <mergeCell ref="A1:F1"/>
    <mergeCell ref="A2:F2"/>
    <mergeCell ref="A3:F3"/>
    <mergeCell ref="A4:F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1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114" t="s">
        <v>537</v>
      </c>
      <c r="B1" s="114"/>
      <c r="C1" s="114"/>
      <c r="D1" s="114"/>
      <c r="E1" s="9"/>
      <c r="F1" s="9"/>
      <c r="G1" s="9"/>
      <c r="H1" s="9"/>
    </row>
    <row r="2" spans="1:13" ht="15.75" x14ac:dyDescent="0.25">
      <c r="A2" s="114" t="s">
        <v>58</v>
      </c>
      <c r="B2" s="114"/>
      <c r="C2" s="114"/>
      <c r="D2" s="114"/>
      <c r="E2" s="9"/>
      <c r="F2" s="9"/>
      <c r="G2" s="9"/>
      <c r="H2" s="9"/>
    </row>
    <row r="3" spans="1:13" ht="15.75" x14ac:dyDescent="0.25">
      <c r="A3" s="114" t="s">
        <v>13</v>
      </c>
      <c r="B3" s="114"/>
      <c r="C3" s="114"/>
      <c r="D3" s="114"/>
      <c r="E3" s="9"/>
      <c r="F3" s="9"/>
      <c r="G3" s="9"/>
      <c r="H3" s="9"/>
    </row>
    <row r="4" spans="1:13" ht="15.75" x14ac:dyDescent="0.25">
      <c r="A4" s="114" t="s">
        <v>538</v>
      </c>
      <c r="B4" s="114"/>
      <c r="C4" s="114"/>
      <c r="D4" s="114"/>
    </row>
    <row r="5" spans="1:13" x14ac:dyDescent="0.25">
      <c r="E5" s="111" t="s">
        <v>0</v>
      </c>
      <c r="F5" s="112"/>
      <c r="G5" s="112"/>
      <c r="H5" s="112"/>
      <c r="I5" s="111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4" t="s">
        <v>7</v>
      </c>
      <c r="G6" s="5" t="s">
        <v>8</v>
      </c>
      <c r="H6" s="4" t="s">
        <v>9</v>
      </c>
      <c r="I6" s="3" t="s">
        <v>6</v>
      </c>
      <c r="J6" s="4" t="s">
        <v>7</v>
      </c>
      <c r="K6" s="5" t="s">
        <v>8</v>
      </c>
      <c r="L6" s="6" t="s">
        <v>9</v>
      </c>
      <c r="M6" s="22" t="s">
        <v>11</v>
      </c>
    </row>
    <row r="7" spans="1:13" x14ac:dyDescent="0.25">
      <c r="A7" s="9">
        <v>1</v>
      </c>
      <c r="B7" s="10" t="s">
        <v>607</v>
      </c>
      <c r="C7" s="10" t="s">
        <v>608</v>
      </c>
      <c r="D7" s="10" t="s">
        <v>609</v>
      </c>
      <c r="E7" s="3">
        <v>0</v>
      </c>
      <c r="F7" s="11">
        <v>50.18</v>
      </c>
      <c r="G7" s="4">
        <v>0</v>
      </c>
      <c r="H7" s="4">
        <f>E7+G7</f>
        <v>0</v>
      </c>
      <c r="I7" s="3">
        <v>0</v>
      </c>
      <c r="J7" s="11">
        <v>27.83</v>
      </c>
      <c r="K7" s="4">
        <v>0</v>
      </c>
      <c r="L7" s="6">
        <f>I7+K7</f>
        <v>0</v>
      </c>
      <c r="M7" s="23">
        <v>80</v>
      </c>
    </row>
    <row r="8" spans="1:13" x14ac:dyDescent="0.25">
      <c r="A8" s="9">
        <v>2</v>
      </c>
      <c r="B8" s="10" t="s">
        <v>77</v>
      </c>
      <c r="C8" s="10" t="s">
        <v>226</v>
      </c>
      <c r="D8" s="10" t="s">
        <v>227</v>
      </c>
      <c r="E8" s="3">
        <v>0</v>
      </c>
      <c r="F8" s="11">
        <v>50.9</v>
      </c>
      <c r="G8" s="4">
        <v>0</v>
      </c>
      <c r="H8" s="4">
        <f>E8+G8</f>
        <v>0</v>
      </c>
      <c r="I8" s="3">
        <v>0</v>
      </c>
      <c r="J8" s="11">
        <v>29.87</v>
      </c>
      <c r="K8" s="4">
        <v>0</v>
      </c>
      <c r="L8" s="6">
        <f>I8+K8</f>
        <v>0</v>
      </c>
      <c r="M8" s="23">
        <v>55</v>
      </c>
    </row>
    <row r="9" spans="1:13" x14ac:dyDescent="0.25">
      <c r="A9" s="9">
        <v>3</v>
      </c>
      <c r="B9" s="10" t="s">
        <v>22</v>
      </c>
      <c r="C9" s="10" t="s">
        <v>23</v>
      </c>
      <c r="D9" s="10" t="s">
        <v>146</v>
      </c>
      <c r="E9" s="3">
        <v>0</v>
      </c>
      <c r="F9" s="11">
        <v>50.97</v>
      </c>
      <c r="G9" s="4">
        <v>0</v>
      </c>
      <c r="H9" s="4">
        <f>E9+G9</f>
        <v>0</v>
      </c>
      <c r="I9" s="3">
        <v>0</v>
      </c>
      <c r="J9" s="11">
        <v>30.44</v>
      </c>
      <c r="K9" s="4">
        <v>0</v>
      </c>
      <c r="L9" s="6">
        <f>I9+K9</f>
        <v>0</v>
      </c>
      <c r="M9" s="23">
        <v>25</v>
      </c>
    </row>
    <row r="10" spans="1:13" x14ac:dyDescent="0.25">
      <c r="A10" s="9">
        <v>4</v>
      </c>
      <c r="B10" s="10" t="s">
        <v>22</v>
      </c>
      <c r="C10" s="10" t="s">
        <v>23</v>
      </c>
      <c r="D10" s="10" t="s">
        <v>42</v>
      </c>
      <c r="E10" s="3">
        <v>0</v>
      </c>
      <c r="F10" s="11">
        <v>48.34</v>
      </c>
      <c r="G10" s="4">
        <v>0</v>
      </c>
      <c r="H10" s="4">
        <v>0</v>
      </c>
      <c r="I10" s="3">
        <v>4</v>
      </c>
      <c r="J10" s="4">
        <v>27.44</v>
      </c>
      <c r="K10" s="4">
        <v>0</v>
      </c>
      <c r="L10" s="6">
        <v>4</v>
      </c>
      <c r="M10" s="23">
        <v>20</v>
      </c>
    </row>
    <row r="11" spans="1:13" x14ac:dyDescent="0.25">
      <c r="A11" s="9">
        <v>5</v>
      </c>
      <c r="B11" s="10" t="s">
        <v>239</v>
      </c>
      <c r="C11" s="10" t="s">
        <v>240</v>
      </c>
      <c r="D11" s="10" t="s">
        <v>241</v>
      </c>
      <c r="E11" s="3">
        <v>0</v>
      </c>
      <c r="F11" s="11">
        <v>45.44</v>
      </c>
      <c r="G11" s="4">
        <v>0</v>
      </c>
      <c r="H11" s="4">
        <v>0</v>
      </c>
      <c r="I11" s="3">
        <v>4</v>
      </c>
      <c r="J11" s="4">
        <v>28.82</v>
      </c>
      <c r="K11" s="4">
        <v>0</v>
      </c>
      <c r="L11" s="6">
        <f>I11+K11</f>
        <v>4</v>
      </c>
      <c r="M11" s="24">
        <v>17</v>
      </c>
    </row>
    <row r="12" spans="1:13" x14ac:dyDescent="0.25">
      <c r="A12" s="19">
        <v>6</v>
      </c>
      <c r="B12" t="s">
        <v>20</v>
      </c>
      <c r="C12" t="s">
        <v>21</v>
      </c>
      <c r="D12" t="s">
        <v>185</v>
      </c>
      <c r="E12" s="3">
        <v>0</v>
      </c>
      <c r="F12" s="11">
        <v>46.97</v>
      </c>
      <c r="G12" s="4">
        <v>0</v>
      </c>
      <c r="H12" s="4">
        <v>0</v>
      </c>
      <c r="I12" s="3">
        <v>4</v>
      </c>
      <c r="J12" s="4">
        <v>29.34</v>
      </c>
      <c r="K12" s="4">
        <v>0</v>
      </c>
      <c r="L12" s="6">
        <v>4</v>
      </c>
      <c r="M12" s="16"/>
    </row>
    <row r="13" spans="1:13" x14ac:dyDescent="0.25">
      <c r="A13" s="19">
        <v>7</v>
      </c>
      <c r="B13" t="s">
        <v>169</v>
      </c>
      <c r="C13" t="s">
        <v>170</v>
      </c>
      <c r="D13" t="s">
        <v>237</v>
      </c>
      <c r="E13" s="3">
        <v>0</v>
      </c>
      <c r="F13" s="11">
        <v>47.28</v>
      </c>
      <c r="G13" s="4">
        <v>0</v>
      </c>
      <c r="H13" s="4">
        <f>E13+G13</f>
        <v>0</v>
      </c>
      <c r="I13" s="98">
        <v>4</v>
      </c>
      <c r="J13" s="13">
        <v>31.45</v>
      </c>
      <c r="K13" s="99">
        <v>0</v>
      </c>
      <c r="L13" s="100">
        <f>I13+K13</f>
        <v>4</v>
      </c>
      <c r="M13" s="16"/>
    </row>
    <row r="14" spans="1:13" x14ac:dyDescent="0.25">
      <c r="A14" s="19">
        <v>8</v>
      </c>
      <c r="B14" t="s">
        <v>28</v>
      </c>
      <c r="C14" t="s">
        <v>29</v>
      </c>
      <c r="D14" t="s">
        <v>30</v>
      </c>
      <c r="E14" s="3">
        <v>4</v>
      </c>
      <c r="F14" s="11">
        <v>47.22</v>
      </c>
      <c r="G14" s="4">
        <v>0</v>
      </c>
      <c r="H14" s="6">
        <f>E14+G14</f>
        <v>4</v>
      </c>
      <c r="I14" s="3"/>
      <c r="J14" s="11"/>
      <c r="K14" s="4"/>
      <c r="L14" s="4"/>
      <c r="M14" s="16"/>
    </row>
    <row r="15" spans="1:13" x14ac:dyDescent="0.25">
      <c r="A15" s="19">
        <v>9</v>
      </c>
      <c r="B15" t="s">
        <v>109</v>
      </c>
      <c r="C15" t="s">
        <v>62</v>
      </c>
      <c r="D15" t="s">
        <v>63</v>
      </c>
      <c r="E15" s="3">
        <v>4</v>
      </c>
      <c r="F15" s="11">
        <v>48.59</v>
      </c>
      <c r="G15" s="4">
        <v>0</v>
      </c>
      <c r="H15" s="6">
        <f>E15+G15</f>
        <v>4</v>
      </c>
      <c r="I15" s="3"/>
      <c r="J15" s="11"/>
      <c r="K15" s="4"/>
      <c r="L15" s="4"/>
      <c r="M15" s="16"/>
    </row>
    <row r="16" spans="1:13" x14ac:dyDescent="0.25">
      <c r="A16" s="19">
        <v>10</v>
      </c>
      <c r="B16" t="s">
        <v>109</v>
      </c>
      <c r="C16" t="s">
        <v>62</v>
      </c>
      <c r="D16" t="s">
        <v>242</v>
      </c>
      <c r="E16" s="3">
        <v>4</v>
      </c>
      <c r="F16" s="11">
        <v>49.81</v>
      </c>
      <c r="G16" s="4">
        <v>0</v>
      </c>
      <c r="H16" s="6">
        <f>E16+G16</f>
        <v>4</v>
      </c>
      <c r="I16" s="3"/>
      <c r="J16" s="11"/>
      <c r="K16" s="4"/>
      <c r="L16" s="4"/>
      <c r="M16" s="16"/>
    </row>
    <row r="17" spans="1:13" x14ac:dyDescent="0.25">
      <c r="A17" s="19">
        <v>11</v>
      </c>
      <c r="B17" t="s">
        <v>149</v>
      </c>
      <c r="C17" t="s">
        <v>150</v>
      </c>
      <c r="D17" t="s">
        <v>151</v>
      </c>
      <c r="E17" s="3">
        <v>4</v>
      </c>
      <c r="F17" s="11">
        <v>50.09</v>
      </c>
      <c r="G17" s="4">
        <v>0</v>
      </c>
      <c r="H17" s="6">
        <f>E17+G17</f>
        <v>4</v>
      </c>
      <c r="I17" s="3"/>
      <c r="J17" s="11"/>
      <c r="K17" s="4"/>
      <c r="L17" s="4"/>
      <c r="M17" s="16"/>
    </row>
    <row r="18" spans="1:13" x14ac:dyDescent="0.25">
      <c r="A18" s="19">
        <v>12</v>
      </c>
      <c r="B18" t="s">
        <v>166</v>
      </c>
      <c r="C18" t="s">
        <v>167</v>
      </c>
      <c r="D18" t="s">
        <v>168</v>
      </c>
      <c r="E18" s="3">
        <v>8</v>
      </c>
      <c r="F18" s="11">
        <v>44.5</v>
      </c>
      <c r="G18" s="4">
        <v>0</v>
      </c>
      <c r="H18" s="6">
        <v>8</v>
      </c>
      <c r="I18" s="3"/>
      <c r="K18" s="4"/>
      <c r="L18" s="4"/>
      <c r="M18" s="16"/>
    </row>
    <row r="19" spans="1:13" x14ac:dyDescent="0.25">
      <c r="A19" s="19">
        <v>13</v>
      </c>
      <c r="B19" t="s">
        <v>125</v>
      </c>
      <c r="C19" t="s">
        <v>126</v>
      </c>
      <c r="D19" t="s">
        <v>127</v>
      </c>
      <c r="E19" s="3">
        <v>8</v>
      </c>
      <c r="F19" s="11">
        <v>45.9</v>
      </c>
      <c r="G19" s="4">
        <v>0</v>
      </c>
      <c r="H19" s="6">
        <v>8</v>
      </c>
      <c r="I19" s="3"/>
      <c r="K19" s="4"/>
      <c r="L19" s="4"/>
      <c r="M19" s="17"/>
    </row>
    <row r="20" spans="1:13" x14ac:dyDescent="0.25">
      <c r="A20" s="19">
        <v>14</v>
      </c>
      <c r="B20" t="s">
        <v>604</v>
      </c>
      <c r="C20" t="s">
        <v>605</v>
      </c>
      <c r="D20" t="s">
        <v>606</v>
      </c>
      <c r="E20" s="3">
        <v>8</v>
      </c>
      <c r="F20" s="11">
        <v>52.04</v>
      </c>
      <c r="G20" s="4">
        <v>0</v>
      </c>
      <c r="H20" s="6">
        <f>E20+G20</f>
        <v>8</v>
      </c>
      <c r="I20" s="3"/>
      <c r="J20" s="11"/>
      <c r="K20" s="4"/>
      <c r="L20" s="4"/>
      <c r="M20" s="17"/>
    </row>
    <row r="21" spans="1:13" x14ac:dyDescent="0.25">
      <c r="A21" s="19">
        <v>15</v>
      </c>
      <c r="B21" t="s">
        <v>97</v>
      </c>
      <c r="C21" t="s">
        <v>98</v>
      </c>
      <c r="D21" t="s">
        <v>131</v>
      </c>
      <c r="E21" s="3">
        <v>8</v>
      </c>
      <c r="F21" s="11">
        <v>53</v>
      </c>
      <c r="G21" s="4">
        <v>0</v>
      </c>
      <c r="H21" s="6">
        <v>8</v>
      </c>
      <c r="I21" s="3"/>
      <c r="K21" s="4"/>
      <c r="L21" s="4"/>
      <c r="M21" s="17"/>
    </row>
    <row r="22" spans="1:13" x14ac:dyDescent="0.25">
      <c r="A22" s="19">
        <v>16</v>
      </c>
      <c r="B22" t="s">
        <v>18</v>
      </c>
      <c r="C22" t="s">
        <v>19</v>
      </c>
      <c r="D22" t="s">
        <v>52</v>
      </c>
      <c r="E22" s="98" t="s">
        <v>60</v>
      </c>
      <c r="F22" s="13"/>
      <c r="G22" s="99"/>
      <c r="H22" s="100" t="s">
        <v>60</v>
      </c>
      <c r="I22" s="3"/>
      <c r="J22" s="11"/>
      <c r="K22" s="4"/>
      <c r="L22" s="4"/>
      <c r="M22" s="17"/>
    </row>
    <row r="23" spans="1:13" x14ac:dyDescent="0.25">
      <c r="A23" s="25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17"/>
    </row>
    <row r="24" spans="1:13" x14ac:dyDescent="0.25">
      <c r="A24" s="25"/>
      <c r="B24" s="17"/>
      <c r="C24" s="17"/>
      <c r="D24" s="17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25"/>
      <c r="B26" s="17"/>
      <c r="C26" s="17"/>
      <c r="D26" s="17"/>
      <c r="E26" s="4"/>
      <c r="F26" s="11"/>
      <c r="G26" s="4"/>
      <c r="H26" s="4"/>
      <c r="I26" s="4"/>
      <c r="J26" s="11"/>
      <c r="K26" s="4"/>
      <c r="L26" s="4"/>
    </row>
    <row r="27" spans="1:13" x14ac:dyDescent="0.25">
      <c r="A27" s="25"/>
      <c r="B27" s="17"/>
      <c r="C27" s="17"/>
      <c r="D27" s="17"/>
      <c r="E27" s="4"/>
      <c r="F27" s="11"/>
      <c r="G27" s="4"/>
      <c r="H27" s="4"/>
      <c r="I27" s="4"/>
      <c r="J27" s="11"/>
      <c r="K27" s="4"/>
      <c r="L27" s="4"/>
    </row>
    <row r="28" spans="1:13" x14ac:dyDescent="0.25">
      <c r="A28" s="25"/>
      <c r="B28" s="17"/>
      <c r="C28" s="17"/>
      <c r="D28" s="17"/>
      <c r="E28" s="4"/>
      <c r="F28" s="11"/>
      <c r="G28" s="4"/>
      <c r="H28" s="4"/>
      <c r="I28" s="4"/>
      <c r="J28" s="11"/>
      <c r="K28" s="4"/>
      <c r="L28" s="4"/>
    </row>
    <row r="29" spans="1:13" x14ac:dyDescent="0.25">
      <c r="A29" s="25"/>
      <c r="B29" s="17"/>
      <c r="C29" s="17"/>
      <c r="D29" s="17"/>
      <c r="E29" s="4"/>
      <c r="F29" s="11"/>
      <c r="G29" s="4"/>
      <c r="H29" s="4"/>
      <c r="I29" s="4"/>
      <c r="J29" s="11"/>
      <c r="K29" s="4"/>
      <c r="L29" s="4"/>
    </row>
    <row r="30" spans="1:13" x14ac:dyDescent="0.25">
      <c r="A30" s="25"/>
      <c r="B30" s="17"/>
      <c r="C30" s="17"/>
      <c r="D30" s="17"/>
      <c r="E30" s="4"/>
      <c r="F30" s="11"/>
      <c r="G30" s="4"/>
      <c r="H30" s="4"/>
      <c r="I30" s="4"/>
      <c r="J30" s="11"/>
      <c r="K30" s="4"/>
      <c r="L30" s="4"/>
    </row>
    <row r="31" spans="1:13" x14ac:dyDescent="0.25">
      <c r="A31" s="25"/>
      <c r="B31" s="17"/>
      <c r="C31" s="17"/>
      <c r="D31" s="17"/>
      <c r="E31" s="4"/>
      <c r="F31" s="11"/>
      <c r="G31" s="4"/>
      <c r="H31" s="4"/>
      <c r="I31" s="4"/>
      <c r="J31" s="11"/>
      <c r="K31" s="4"/>
      <c r="L31" s="4"/>
    </row>
    <row r="32" spans="1:13" x14ac:dyDescent="0.25">
      <c r="A32" s="25"/>
      <c r="B32" s="17"/>
      <c r="C32" s="17"/>
      <c r="D32" s="17"/>
      <c r="E32" s="4"/>
      <c r="F32" s="11"/>
      <c r="G32" s="4"/>
      <c r="H32" s="4"/>
      <c r="I32" s="4"/>
      <c r="K32" s="4"/>
      <c r="L32" s="4"/>
    </row>
    <row r="33" spans="1:13" x14ac:dyDescent="0.25">
      <c r="A33" s="25"/>
      <c r="B33" s="17"/>
      <c r="C33" s="17"/>
      <c r="D33" s="17"/>
      <c r="E33" s="4"/>
      <c r="F33" s="11"/>
      <c r="G33" s="4"/>
      <c r="H33" s="4"/>
      <c r="I33" s="4"/>
      <c r="K33" s="4"/>
      <c r="L33" s="4"/>
    </row>
    <row r="34" spans="1:13" x14ac:dyDescent="0.25">
      <c r="A34" s="25"/>
      <c r="B34" s="17"/>
      <c r="C34" s="17"/>
      <c r="D34" s="17"/>
      <c r="E34" s="4"/>
      <c r="F34" s="11"/>
      <c r="G34" s="4"/>
      <c r="H34" s="4"/>
      <c r="I34" s="4"/>
      <c r="K34" s="4"/>
      <c r="L34" s="4"/>
    </row>
    <row r="35" spans="1:13" x14ac:dyDescent="0.25">
      <c r="A35" s="25"/>
      <c r="B35" s="17"/>
      <c r="C35" s="17"/>
      <c r="D35" s="17"/>
      <c r="E35" s="4"/>
      <c r="F35" s="11"/>
      <c r="G35" s="4"/>
      <c r="H35" s="4"/>
      <c r="I35" s="4"/>
      <c r="K35" s="4"/>
      <c r="L35" s="4"/>
      <c r="M35"/>
    </row>
    <row r="36" spans="1:13" x14ac:dyDescent="0.25">
      <c r="A36" s="25"/>
      <c r="B36" s="17"/>
      <c r="C36" s="17"/>
      <c r="D36" s="17"/>
      <c r="E36" s="4"/>
      <c r="F36" s="11"/>
      <c r="G36" s="4"/>
      <c r="H36" s="4"/>
      <c r="I36" s="4"/>
      <c r="K36" s="4"/>
      <c r="L36" s="4"/>
      <c r="M36"/>
    </row>
    <row r="37" spans="1:13" x14ac:dyDescent="0.25">
      <c r="A37" s="25"/>
      <c r="B37" s="17"/>
      <c r="C37" s="17"/>
      <c r="D37" s="17"/>
      <c r="E37" s="4"/>
      <c r="F37" s="11"/>
      <c r="G37" s="4"/>
      <c r="H37" s="4"/>
      <c r="I37" s="4"/>
      <c r="M37"/>
    </row>
    <row r="38" spans="1:13" x14ac:dyDescent="0.25">
      <c r="A38" s="25"/>
      <c r="B38" s="17"/>
      <c r="C38" s="17"/>
      <c r="D38" s="17"/>
      <c r="E38" s="4"/>
      <c r="F38" s="4"/>
      <c r="G38" s="4"/>
      <c r="H38" s="4"/>
      <c r="I38" s="4"/>
      <c r="M38"/>
    </row>
    <row r="39" spans="1:13" x14ac:dyDescent="0.25">
      <c r="A39" s="19"/>
      <c r="M39"/>
    </row>
    <row r="40" spans="1:13" x14ac:dyDescent="0.25">
      <c r="A40" s="19"/>
      <c r="M40"/>
    </row>
    <row r="41" spans="1:13" x14ac:dyDescent="0.25">
      <c r="A41" s="19"/>
      <c r="M41"/>
    </row>
    <row r="42" spans="1:13" x14ac:dyDescent="0.25">
      <c r="A42" s="19"/>
      <c r="M42"/>
    </row>
    <row r="43" spans="1:13" x14ac:dyDescent="0.25">
      <c r="A43" s="19"/>
      <c r="M43"/>
    </row>
    <row r="44" spans="1:13" x14ac:dyDescent="0.25">
      <c r="A44" s="19"/>
      <c r="M44"/>
    </row>
    <row r="45" spans="1:13" x14ac:dyDescent="0.25">
      <c r="A45" s="19"/>
      <c r="M45"/>
    </row>
    <row r="46" spans="1:13" x14ac:dyDescent="0.25">
      <c r="A46" s="19"/>
      <c r="M46"/>
    </row>
    <row r="47" spans="1:13" x14ac:dyDescent="0.25">
      <c r="A47" s="19"/>
      <c r="M47"/>
    </row>
    <row r="48" spans="1:13" x14ac:dyDescent="0.25">
      <c r="A48" s="19"/>
      <c r="M48"/>
    </row>
  </sheetData>
  <sortState ref="B7:M13">
    <sortCondition ref="L7:L13"/>
    <sortCondition ref="J7:J13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0.140625" bestFit="1" customWidth="1"/>
    <col min="4" max="4" width="25.855468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21" style="2" bestFit="1" customWidth="1"/>
  </cols>
  <sheetData>
    <row r="1" spans="1:13" ht="15.75" x14ac:dyDescent="0.25">
      <c r="A1" s="114" t="s">
        <v>539</v>
      </c>
      <c r="B1" s="114"/>
      <c r="C1" s="114"/>
      <c r="D1" s="114"/>
      <c r="E1" s="9"/>
      <c r="F1" s="20"/>
      <c r="G1" s="9"/>
      <c r="H1" s="9"/>
    </row>
    <row r="2" spans="1:13" ht="15.75" x14ac:dyDescent="0.25">
      <c r="A2" s="114" t="s">
        <v>58</v>
      </c>
      <c r="B2" s="114"/>
      <c r="C2" s="114"/>
      <c r="D2" s="114"/>
      <c r="E2" s="9"/>
      <c r="F2" s="20"/>
      <c r="G2" s="9"/>
      <c r="H2" s="9"/>
    </row>
    <row r="3" spans="1:13" ht="15.75" x14ac:dyDescent="0.25">
      <c r="A3" s="114" t="s">
        <v>13</v>
      </c>
      <c r="B3" s="114"/>
      <c r="C3" s="114"/>
      <c r="D3" s="114"/>
      <c r="E3" s="9"/>
      <c r="F3" s="20"/>
      <c r="G3" s="9"/>
      <c r="H3" s="9"/>
    </row>
    <row r="4" spans="1:13" ht="15.75" x14ac:dyDescent="0.25">
      <c r="A4" s="114" t="s">
        <v>538</v>
      </c>
      <c r="B4" s="114"/>
      <c r="C4" s="114"/>
      <c r="D4" s="114"/>
    </row>
    <row r="5" spans="1:13" x14ac:dyDescent="0.25">
      <c r="E5" s="111" t="s">
        <v>0</v>
      </c>
      <c r="F5" s="112"/>
      <c r="G5" s="112"/>
      <c r="H5" s="113"/>
      <c r="I5" s="111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3" t="s">
        <v>6</v>
      </c>
      <c r="J6" s="11" t="s">
        <v>7</v>
      </c>
      <c r="K6" s="5" t="s">
        <v>8</v>
      </c>
      <c r="L6" s="4" t="s">
        <v>9</v>
      </c>
      <c r="M6" s="22" t="s">
        <v>11</v>
      </c>
    </row>
    <row r="7" spans="1:13" x14ac:dyDescent="0.25">
      <c r="A7" s="9">
        <v>1</v>
      </c>
      <c r="B7" s="10" t="s">
        <v>428</v>
      </c>
      <c r="C7" s="10" t="s">
        <v>429</v>
      </c>
      <c r="D7" s="10" t="s">
        <v>571</v>
      </c>
      <c r="E7" s="3">
        <v>0</v>
      </c>
      <c r="F7" s="11">
        <v>66.92</v>
      </c>
      <c r="G7" s="4">
        <v>0</v>
      </c>
      <c r="H7" s="6">
        <f t="shared" ref="H7:H13" si="0">E7+G7</f>
        <v>0</v>
      </c>
      <c r="I7" s="3">
        <v>0</v>
      </c>
      <c r="J7" s="11">
        <v>30.36</v>
      </c>
      <c r="K7" s="4">
        <v>0</v>
      </c>
      <c r="L7" s="4">
        <v>0</v>
      </c>
      <c r="M7" s="23" t="s">
        <v>541</v>
      </c>
    </row>
    <row r="8" spans="1:13" x14ac:dyDescent="0.25">
      <c r="A8" s="9">
        <v>2</v>
      </c>
      <c r="B8" s="10" t="s">
        <v>37</v>
      </c>
      <c r="C8" s="10" t="s">
        <v>38</v>
      </c>
      <c r="D8" s="10" t="s">
        <v>564</v>
      </c>
      <c r="E8" s="3">
        <v>0</v>
      </c>
      <c r="F8" s="11">
        <v>67.06</v>
      </c>
      <c r="G8" s="4">
        <v>0</v>
      </c>
      <c r="H8" s="6">
        <f t="shared" si="0"/>
        <v>0</v>
      </c>
      <c r="I8" s="3">
        <v>0</v>
      </c>
      <c r="J8" s="11">
        <v>31.22</v>
      </c>
      <c r="K8" s="4">
        <v>0</v>
      </c>
      <c r="L8" s="4">
        <f>I8+K8</f>
        <v>0</v>
      </c>
      <c r="M8" s="23" t="s">
        <v>394</v>
      </c>
    </row>
    <row r="9" spans="1:13" x14ac:dyDescent="0.25">
      <c r="A9" s="9">
        <v>3</v>
      </c>
      <c r="B9" s="10" t="s">
        <v>316</v>
      </c>
      <c r="C9" s="10" t="s">
        <v>317</v>
      </c>
      <c r="D9" s="10" t="s">
        <v>374</v>
      </c>
      <c r="E9" s="3">
        <v>0</v>
      </c>
      <c r="F9" s="11">
        <v>73.83</v>
      </c>
      <c r="G9" s="4">
        <v>0</v>
      </c>
      <c r="H9" s="6">
        <f t="shared" si="0"/>
        <v>0</v>
      </c>
      <c r="I9" s="3">
        <v>0</v>
      </c>
      <c r="J9" s="11">
        <v>40.42</v>
      </c>
      <c r="K9" s="4">
        <v>0</v>
      </c>
      <c r="L9" s="4">
        <v>0</v>
      </c>
      <c r="M9" s="23" t="s">
        <v>395</v>
      </c>
    </row>
    <row r="10" spans="1:13" x14ac:dyDescent="0.25">
      <c r="A10" s="9">
        <v>4</v>
      </c>
      <c r="B10" s="10" t="s">
        <v>53</v>
      </c>
      <c r="C10" s="10" t="s">
        <v>54</v>
      </c>
      <c r="D10" s="10" t="s">
        <v>611</v>
      </c>
      <c r="E10" s="3">
        <v>0</v>
      </c>
      <c r="F10" s="11">
        <v>70.77</v>
      </c>
      <c r="G10" s="4">
        <v>0</v>
      </c>
      <c r="H10" s="6">
        <f t="shared" si="0"/>
        <v>0</v>
      </c>
      <c r="I10" s="105">
        <v>8</v>
      </c>
      <c r="J10" s="13">
        <v>31.57</v>
      </c>
      <c r="K10" s="106">
        <v>0</v>
      </c>
      <c r="L10" s="106">
        <f>I10+K10</f>
        <v>8</v>
      </c>
      <c r="M10" s="23" t="s">
        <v>395</v>
      </c>
    </row>
    <row r="11" spans="1:13" x14ac:dyDescent="0.25">
      <c r="A11" s="9">
        <v>5</v>
      </c>
      <c r="B11" s="10" t="s">
        <v>328</v>
      </c>
      <c r="C11" s="10" t="s">
        <v>329</v>
      </c>
      <c r="D11" s="10" t="s">
        <v>330</v>
      </c>
      <c r="E11" s="3">
        <v>4</v>
      </c>
      <c r="F11" s="11">
        <v>61.68</v>
      </c>
      <c r="G11" s="4">
        <v>0</v>
      </c>
      <c r="H11" s="6">
        <f t="shared" si="0"/>
        <v>4</v>
      </c>
      <c r="I11" s="3"/>
      <c r="J11" s="11"/>
      <c r="K11" s="4"/>
      <c r="L11" s="4"/>
      <c r="M11" s="24" t="s">
        <v>395</v>
      </c>
    </row>
    <row r="12" spans="1:13" x14ac:dyDescent="0.25">
      <c r="A12" s="19">
        <v>6</v>
      </c>
      <c r="B12" t="s">
        <v>655</v>
      </c>
      <c r="C12" t="s">
        <v>136</v>
      </c>
      <c r="D12" t="s">
        <v>370</v>
      </c>
      <c r="E12" s="3">
        <v>4</v>
      </c>
      <c r="F12" s="11">
        <v>72.819999999999993</v>
      </c>
      <c r="G12" s="4">
        <v>0</v>
      </c>
      <c r="H12" s="6">
        <f t="shared" si="0"/>
        <v>4</v>
      </c>
      <c r="I12" s="3"/>
      <c r="J12" s="11"/>
      <c r="K12" s="4"/>
      <c r="L12" s="4"/>
      <c r="M12" s="16"/>
    </row>
    <row r="13" spans="1:13" x14ac:dyDescent="0.25">
      <c r="A13" s="19">
        <v>7</v>
      </c>
      <c r="B13" t="s">
        <v>610</v>
      </c>
      <c r="C13" t="s">
        <v>596</v>
      </c>
      <c r="D13" t="s">
        <v>468</v>
      </c>
      <c r="E13" s="105">
        <v>4</v>
      </c>
      <c r="F13" s="13">
        <v>80.34</v>
      </c>
      <c r="G13" s="106">
        <v>0</v>
      </c>
      <c r="H13" s="107">
        <f t="shared" si="0"/>
        <v>4</v>
      </c>
      <c r="I13" s="3"/>
      <c r="J13" s="11"/>
      <c r="K13" s="4"/>
      <c r="L13" s="4"/>
      <c r="M13" s="16"/>
    </row>
    <row r="14" spans="1:13" x14ac:dyDescent="0.25">
      <c r="A14" s="25"/>
      <c r="B14" s="17"/>
      <c r="C14" s="17"/>
      <c r="D14" s="17"/>
      <c r="E14" s="4"/>
      <c r="F14" s="11"/>
      <c r="G14" s="4"/>
      <c r="H14" s="4"/>
      <c r="I14" s="4"/>
      <c r="J14" s="11"/>
      <c r="K14" s="4"/>
      <c r="L14" s="4"/>
      <c r="M14" s="16"/>
    </row>
    <row r="15" spans="1:13" x14ac:dyDescent="0.25">
      <c r="A15" s="25"/>
      <c r="B15" s="17"/>
      <c r="C15" s="17"/>
      <c r="D15" s="17"/>
      <c r="E15" s="4"/>
      <c r="F15" s="11"/>
      <c r="G15" s="4"/>
      <c r="H15" s="4"/>
      <c r="I15" s="4"/>
      <c r="J15" s="11"/>
      <c r="K15" s="4"/>
      <c r="L15" s="4"/>
      <c r="M15" s="16"/>
    </row>
    <row r="16" spans="1:13" x14ac:dyDescent="0.25">
      <c r="A16" s="25"/>
      <c r="B16" s="17"/>
      <c r="C16" s="17"/>
      <c r="D16" s="17"/>
      <c r="E16" s="4"/>
      <c r="F16" s="11"/>
      <c r="G16" s="4"/>
      <c r="H16" s="4"/>
      <c r="I16" s="4"/>
      <c r="J16" s="11"/>
      <c r="K16" s="4"/>
      <c r="L16" s="4"/>
      <c r="M16" s="16"/>
    </row>
    <row r="17" spans="1:13" x14ac:dyDescent="0.25">
      <c r="A17" s="25"/>
      <c r="B17" s="17"/>
      <c r="C17" s="17"/>
      <c r="D17" s="17"/>
      <c r="E17" s="4"/>
      <c r="F17" s="11"/>
      <c r="G17" s="4"/>
      <c r="H17" s="4"/>
      <c r="I17" s="4"/>
      <c r="J17" s="11"/>
      <c r="K17" s="4"/>
      <c r="L17" s="4"/>
      <c r="M17" s="16"/>
    </row>
    <row r="18" spans="1:13" x14ac:dyDescent="0.25">
      <c r="A18" s="25"/>
      <c r="B18" s="17"/>
      <c r="C18" s="17"/>
      <c r="D18" s="17"/>
      <c r="E18" s="4"/>
      <c r="F18" s="11"/>
      <c r="G18" s="4"/>
      <c r="H18" s="4"/>
      <c r="I18" s="4"/>
      <c r="J18" s="11"/>
      <c r="K18" s="4"/>
      <c r="L18" s="4"/>
      <c r="M18" s="16"/>
    </row>
    <row r="19" spans="1:13" x14ac:dyDescent="0.25">
      <c r="A19" s="25"/>
      <c r="B19" s="17"/>
      <c r="C19" s="17"/>
      <c r="D19" s="17"/>
      <c r="E19" s="4"/>
      <c r="F19" s="11"/>
      <c r="G19" s="4"/>
      <c r="H19" s="4"/>
      <c r="I19" s="4"/>
      <c r="J19" s="11"/>
      <c r="K19" s="4"/>
      <c r="L19" s="4"/>
      <c r="M19" s="17"/>
    </row>
    <row r="20" spans="1:13" x14ac:dyDescent="0.25">
      <c r="A20" s="25"/>
      <c r="B20" s="17"/>
      <c r="C20" s="17"/>
      <c r="D20" s="17"/>
      <c r="E20" s="4"/>
      <c r="F20" s="11"/>
      <c r="G20" s="4"/>
      <c r="H20" s="4"/>
      <c r="I20" s="4"/>
      <c r="J20" s="11"/>
      <c r="K20" s="4"/>
      <c r="L20" s="4"/>
      <c r="M20" s="17"/>
    </row>
    <row r="21" spans="1:13" x14ac:dyDescent="0.25">
      <c r="A21" s="25"/>
      <c r="B21" s="17"/>
      <c r="C21" s="17"/>
      <c r="D21" s="17"/>
      <c r="E21" s="4"/>
      <c r="F21" s="11"/>
      <c r="G21" s="4"/>
      <c r="H21" s="4"/>
      <c r="I21" s="4"/>
      <c r="J21" s="11"/>
      <c r="K21" s="4"/>
      <c r="L21" s="4"/>
      <c r="M21" s="17"/>
    </row>
    <row r="22" spans="1:13" x14ac:dyDescent="0.25">
      <c r="A22" s="25"/>
      <c r="B22" s="17"/>
      <c r="C22" s="17"/>
      <c r="D22" s="17"/>
      <c r="E22" s="4"/>
      <c r="F22" s="11"/>
      <c r="G22" s="4"/>
      <c r="H22" s="4"/>
      <c r="I22" s="4"/>
      <c r="J22" s="11"/>
      <c r="K22" s="4"/>
      <c r="L22" s="4"/>
      <c r="M22" s="17"/>
    </row>
    <row r="23" spans="1:13" x14ac:dyDescent="0.25">
      <c r="A23" s="25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17"/>
    </row>
    <row r="24" spans="1:13" x14ac:dyDescent="0.25">
      <c r="A24" s="25"/>
      <c r="B24" s="26"/>
      <c r="C24" s="26"/>
      <c r="D24" s="26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25"/>
      <c r="B26" s="17"/>
      <c r="C26" s="17"/>
      <c r="D26" s="17"/>
      <c r="E26" s="4"/>
      <c r="F26" s="11"/>
      <c r="G26" s="4"/>
      <c r="H26" s="4"/>
      <c r="I26" s="4"/>
      <c r="J26" s="11"/>
      <c r="K26" s="4"/>
      <c r="L26" s="4"/>
    </row>
    <row r="27" spans="1:13" x14ac:dyDescent="0.25">
      <c r="A27" s="25"/>
      <c r="B27" s="17"/>
      <c r="C27" s="17"/>
      <c r="D27" s="17"/>
      <c r="E27" s="4"/>
      <c r="F27" s="11"/>
      <c r="G27" s="4"/>
      <c r="H27" s="4"/>
      <c r="I27" s="4"/>
      <c r="J27" s="11"/>
      <c r="K27" s="4"/>
      <c r="L27" s="4"/>
    </row>
    <row r="28" spans="1:13" x14ac:dyDescent="0.25">
      <c r="A28" s="25"/>
      <c r="B28" s="17"/>
      <c r="C28" s="17"/>
      <c r="D28" s="17"/>
      <c r="E28" s="4"/>
      <c r="F28" s="11"/>
      <c r="G28" s="4"/>
      <c r="H28" s="4"/>
      <c r="I28" s="4"/>
      <c r="J28" s="11"/>
      <c r="K28" s="4"/>
      <c r="L28" s="4"/>
    </row>
    <row r="29" spans="1:13" x14ac:dyDescent="0.25">
      <c r="A29" s="25"/>
      <c r="B29" s="17"/>
      <c r="C29" s="17"/>
      <c r="D29" s="17"/>
      <c r="E29" s="4"/>
      <c r="F29" s="11"/>
      <c r="G29" s="4"/>
      <c r="H29" s="4"/>
      <c r="I29" s="4"/>
      <c r="J29" s="11"/>
      <c r="K29" s="4"/>
      <c r="L29" s="4"/>
    </row>
    <row r="30" spans="1:13" x14ac:dyDescent="0.25">
      <c r="A30" s="25"/>
      <c r="B30" s="17"/>
      <c r="C30" s="17"/>
      <c r="D30" s="17"/>
      <c r="E30" s="4"/>
      <c r="F30" s="11"/>
      <c r="G30" s="4"/>
      <c r="H30" s="4"/>
      <c r="I30" s="4"/>
      <c r="J30" s="11"/>
      <c r="K30" s="4"/>
      <c r="L30" s="4"/>
    </row>
    <row r="31" spans="1:13" x14ac:dyDescent="0.25">
      <c r="A31" s="25"/>
      <c r="B31" s="17"/>
      <c r="C31" s="17"/>
      <c r="D31" s="17"/>
      <c r="E31" s="4"/>
      <c r="F31" s="11"/>
      <c r="G31" s="4"/>
      <c r="H31" s="4"/>
      <c r="I31" s="4"/>
      <c r="J31" s="11"/>
      <c r="K31" s="4"/>
      <c r="L31" s="4"/>
    </row>
    <row r="32" spans="1:13" x14ac:dyDescent="0.25">
      <c r="A32" s="25"/>
      <c r="B32" s="17"/>
      <c r="C32" s="17"/>
      <c r="D32" s="17"/>
      <c r="E32" s="4"/>
      <c r="F32" s="11"/>
      <c r="G32" s="4"/>
      <c r="H32" s="4"/>
      <c r="I32" s="4"/>
      <c r="J32" s="11"/>
      <c r="K32" s="4"/>
      <c r="L32" s="4"/>
    </row>
    <row r="33" spans="1:13" x14ac:dyDescent="0.25">
      <c r="A33" s="25"/>
      <c r="B33" s="17"/>
      <c r="C33" s="17"/>
      <c r="D33" s="17"/>
      <c r="E33" s="4"/>
      <c r="F33" s="11"/>
      <c r="G33" s="4"/>
      <c r="H33" s="4"/>
      <c r="I33" s="4"/>
      <c r="J33" s="11"/>
      <c r="K33" s="4"/>
      <c r="L33" s="4"/>
    </row>
    <row r="34" spans="1:13" x14ac:dyDescent="0.25">
      <c r="A34" s="25"/>
      <c r="B34" s="17"/>
      <c r="C34" s="17"/>
      <c r="D34" s="17"/>
      <c r="E34" s="4"/>
      <c r="F34" s="11"/>
      <c r="G34" s="4"/>
      <c r="H34" s="4"/>
      <c r="I34" s="4"/>
      <c r="J34" s="11"/>
      <c r="K34" s="4"/>
      <c r="L34" s="4"/>
    </row>
    <row r="35" spans="1:13" x14ac:dyDescent="0.25">
      <c r="A35" s="25"/>
      <c r="B35" s="17"/>
      <c r="C35" s="17"/>
      <c r="D35" s="17"/>
      <c r="E35" s="4"/>
      <c r="F35" s="11"/>
      <c r="G35" s="4"/>
      <c r="H35" s="4"/>
      <c r="I35" s="4"/>
      <c r="J35" s="11"/>
      <c r="K35" s="4"/>
      <c r="L35" s="4"/>
      <c r="M35"/>
    </row>
    <row r="36" spans="1:13" x14ac:dyDescent="0.25">
      <c r="A36" s="25"/>
      <c r="B36" s="17"/>
      <c r="C36" s="17"/>
      <c r="D36" s="17"/>
      <c r="E36" s="4"/>
      <c r="F36" s="11"/>
      <c r="G36" s="4"/>
      <c r="H36" s="4"/>
      <c r="I36" s="4"/>
      <c r="J36" s="11"/>
      <c r="K36" s="4"/>
      <c r="L36" s="4"/>
      <c r="M36"/>
    </row>
    <row r="37" spans="1:13" x14ac:dyDescent="0.25">
      <c r="A37" s="25"/>
      <c r="B37" s="17"/>
      <c r="C37" s="17"/>
      <c r="D37" s="17"/>
      <c r="E37" s="4"/>
      <c r="F37" s="11"/>
      <c r="G37" s="4"/>
      <c r="H37" s="4"/>
      <c r="I37" s="4"/>
      <c r="J37" s="11"/>
      <c r="K37" s="4"/>
      <c r="L37" s="4"/>
      <c r="M37"/>
    </row>
    <row r="38" spans="1:13" x14ac:dyDescent="0.25">
      <c r="A38" s="25"/>
      <c r="B38" s="17"/>
      <c r="C38" s="17"/>
      <c r="D38" s="17"/>
      <c r="E38" s="4"/>
      <c r="F38" s="11"/>
      <c r="G38" s="4"/>
      <c r="H38" s="4"/>
      <c r="I38" s="4"/>
      <c r="J38" s="11"/>
      <c r="K38" s="4"/>
      <c r="L38" s="4"/>
      <c r="M38"/>
    </row>
    <row r="39" spans="1:13" x14ac:dyDescent="0.25">
      <c r="A39" s="25"/>
      <c r="B39" s="17"/>
      <c r="C39" s="17"/>
      <c r="D39" s="17"/>
      <c r="E39" s="4"/>
      <c r="F39" s="11"/>
      <c r="G39" s="4"/>
      <c r="H39" s="4"/>
      <c r="I39" s="4"/>
      <c r="J39" s="11"/>
      <c r="K39" s="4"/>
      <c r="L39" s="4"/>
      <c r="M39"/>
    </row>
    <row r="40" spans="1:13" x14ac:dyDescent="0.25">
      <c r="A40" s="25"/>
      <c r="B40" s="17"/>
      <c r="C40" s="17"/>
      <c r="D40" s="17"/>
      <c r="E40" s="4"/>
      <c r="F40" s="11"/>
      <c r="G40" s="4"/>
      <c r="H40" s="4"/>
      <c r="I40" s="4"/>
      <c r="J40" s="11"/>
      <c r="K40" s="4"/>
      <c r="L40" s="4"/>
      <c r="M40"/>
    </row>
    <row r="41" spans="1:13" x14ac:dyDescent="0.25">
      <c r="A41" s="25"/>
      <c r="B41" s="17"/>
      <c r="C41" s="17"/>
      <c r="D41" s="17"/>
      <c r="E41" s="4"/>
      <c r="F41" s="11"/>
      <c r="G41" s="4"/>
      <c r="H41" s="4"/>
      <c r="I41" s="4"/>
      <c r="J41" s="11"/>
      <c r="K41" s="4"/>
      <c r="L41" s="4"/>
      <c r="M41"/>
    </row>
    <row r="42" spans="1:13" x14ac:dyDescent="0.25">
      <c r="A42" s="25"/>
      <c r="B42" s="17"/>
      <c r="C42" s="17"/>
      <c r="D42" s="17"/>
      <c r="E42" s="4"/>
      <c r="F42" s="11"/>
      <c r="G42" s="4"/>
      <c r="H42" s="4"/>
      <c r="I42" s="4"/>
      <c r="J42" s="11"/>
      <c r="K42" s="4"/>
      <c r="L42" s="4"/>
      <c r="M42"/>
    </row>
    <row r="43" spans="1:13" x14ac:dyDescent="0.25">
      <c r="A43" s="25"/>
      <c r="B43" s="17"/>
      <c r="C43" s="17"/>
      <c r="D43" s="17"/>
      <c r="E43" s="4"/>
      <c r="F43" s="11"/>
      <c r="G43" s="4"/>
      <c r="H43" s="4"/>
      <c r="I43" s="4"/>
      <c r="J43" s="11"/>
      <c r="K43" s="4"/>
      <c r="L43" s="4"/>
      <c r="M43"/>
    </row>
    <row r="44" spans="1:13" x14ac:dyDescent="0.25">
      <c r="A44" s="25"/>
      <c r="B44" s="17"/>
      <c r="C44" s="17"/>
      <c r="D44" s="17"/>
      <c r="E44" s="4"/>
      <c r="F44" s="11"/>
      <c r="G44" s="4"/>
      <c r="H44" s="4"/>
      <c r="I44" s="4"/>
      <c r="J44" s="11"/>
      <c r="K44" s="4"/>
      <c r="L44" s="4"/>
      <c r="M44"/>
    </row>
    <row r="45" spans="1:13" x14ac:dyDescent="0.25">
      <c r="A45" s="25"/>
      <c r="B45" s="17"/>
      <c r="C45" s="17"/>
      <c r="D45" s="17"/>
      <c r="E45" s="4"/>
      <c r="F45" s="11"/>
      <c r="G45" s="4"/>
      <c r="H45" s="4"/>
      <c r="I45" s="4"/>
      <c r="J45" s="11"/>
      <c r="K45" s="4"/>
      <c r="L45" s="4"/>
      <c r="M45"/>
    </row>
    <row r="46" spans="1:13" x14ac:dyDescent="0.25">
      <c r="A46" s="25"/>
      <c r="B46" s="17"/>
      <c r="C46" s="17"/>
      <c r="D46" s="17"/>
      <c r="E46" s="4"/>
      <c r="F46" s="11"/>
      <c r="G46" s="4"/>
      <c r="H46" s="4"/>
      <c r="I46" s="4"/>
      <c r="J46" s="11"/>
      <c r="K46" s="4"/>
      <c r="L46" s="4"/>
      <c r="M46"/>
    </row>
    <row r="47" spans="1:13" x14ac:dyDescent="0.25">
      <c r="A47" s="25"/>
      <c r="B47" s="17"/>
      <c r="C47" s="17"/>
      <c r="D47" s="17"/>
      <c r="E47" s="4"/>
      <c r="F47" s="11"/>
      <c r="G47" s="4"/>
      <c r="H47" s="4"/>
      <c r="I47" s="4"/>
      <c r="J47" s="11"/>
      <c r="K47" s="4"/>
      <c r="L47" s="4"/>
      <c r="M47"/>
    </row>
    <row r="48" spans="1:13" x14ac:dyDescent="0.25">
      <c r="A48" s="25"/>
      <c r="B48" s="17"/>
      <c r="C48" s="17"/>
      <c r="D48" s="17"/>
      <c r="E48" s="4"/>
      <c r="F48" s="11"/>
      <c r="G48" s="4"/>
      <c r="H48" s="4"/>
      <c r="I48" s="4"/>
      <c r="J48" s="11"/>
      <c r="K48" s="4"/>
      <c r="L48" s="4"/>
      <c r="M48"/>
    </row>
  </sheetData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workbookViewId="0">
      <selection sqref="A1:G1"/>
    </sheetView>
  </sheetViews>
  <sheetFormatPr defaultRowHeight="15" x14ac:dyDescent="0.25"/>
  <cols>
    <col min="1" max="1" width="5.7109375" bestFit="1" customWidth="1"/>
    <col min="2" max="2" width="10.5703125" bestFit="1" customWidth="1"/>
    <col min="3" max="3" width="10.42578125" bestFit="1" customWidth="1"/>
    <col min="4" max="4" width="27" bestFit="1" customWidth="1"/>
    <col min="5" max="6" width="5.28515625" bestFit="1" customWidth="1"/>
    <col min="7" max="7" width="5.5703125" bestFit="1" customWidth="1"/>
    <col min="8" max="9" width="5.42578125" bestFit="1" customWidth="1"/>
    <col min="10" max="10" width="5.28515625" bestFit="1" customWidth="1"/>
    <col min="11" max="11" width="5.5703125" bestFit="1" customWidth="1"/>
    <col min="12" max="13" width="5.42578125" bestFit="1" customWidth="1"/>
  </cols>
  <sheetData>
    <row r="1" spans="1:14" ht="15.75" x14ac:dyDescent="0.25">
      <c r="A1" s="114" t="s">
        <v>656</v>
      </c>
      <c r="B1" s="114"/>
      <c r="C1" s="114"/>
      <c r="D1" s="114"/>
      <c r="E1" s="114"/>
      <c r="F1" s="114"/>
      <c r="G1" s="114"/>
    </row>
    <row r="2" spans="1:14" ht="15.75" x14ac:dyDescent="0.25">
      <c r="A2" s="114" t="s">
        <v>399</v>
      </c>
      <c r="B2" s="114"/>
      <c r="C2" s="114"/>
      <c r="D2" s="114"/>
      <c r="E2" s="114"/>
      <c r="F2" s="114"/>
    </row>
    <row r="3" spans="1:14" ht="15.75" x14ac:dyDescent="0.25">
      <c r="A3" s="114" t="s">
        <v>13</v>
      </c>
      <c r="B3" s="114"/>
      <c r="C3" s="114"/>
      <c r="D3" s="114"/>
      <c r="E3" s="114"/>
      <c r="F3" s="114"/>
    </row>
    <row r="4" spans="1:14" ht="15.75" x14ac:dyDescent="0.25">
      <c r="A4" s="114" t="s">
        <v>538</v>
      </c>
      <c r="B4" s="114"/>
      <c r="C4" s="114"/>
      <c r="D4" s="114"/>
      <c r="E4" s="114"/>
      <c r="F4" s="114"/>
    </row>
    <row r="5" spans="1:14" x14ac:dyDescent="0.25">
      <c r="F5" s="111" t="s">
        <v>647</v>
      </c>
      <c r="G5" s="112"/>
      <c r="H5" s="112"/>
      <c r="I5" s="112"/>
      <c r="J5" s="111" t="s">
        <v>650</v>
      </c>
      <c r="K5" s="112"/>
      <c r="L5" s="112"/>
      <c r="M5" s="113"/>
      <c r="N5" s="4"/>
    </row>
    <row r="6" spans="1:14" ht="30" x14ac:dyDescent="0.25">
      <c r="A6" t="s">
        <v>2</v>
      </c>
      <c r="B6" t="s">
        <v>3</v>
      </c>
      <c r="C6" t="s">
        <v>4</v>
      </c>
      <c r="D6" t="s">
        <v>5</v>
      </c>
      <c r="F6" s="3" t="s">
        <v>6</v>
      </c>
      <c r="G6" s="11" t="s">
        <v>7</v>
      </c>
      <c r="H6" s="5" t="s">
        <v>8</v>
      </c>
      <c r="I6" s="4" t="s">
        <v>9</v>
      </c>
      <c r="J6" s="3" t="s">
        <v>6</v>
      </c>
      <c r="K6" s="11" t="s">
        <v>7</v>
      </c>
      <c r="L6" s="5" t="s">
        <v>8</v>
      </c>
      <c r="M6" s="6" t="s">
        <v>9</v>
      </c>
      <c r="N6" s="52" t="s">
        <v>397</v>
      </c>
    </row>
    <row r="7" spans="1:14" x14ac:dyDescent="0.25">
      <c r="A7" s="128">
        <v>1</v>
      </c>
      <c r="B7" t="s">
        <v>436</v>
      </c>
      <c r="C7" t="s">
        <v>437</v>
      </c>
      <c r="D7" t="s">
        <v>444</v>
      </c>
      <c r="E7" t="s">
        <v>433</v>
      </c>
      <c r="F7" s="3">
        <v>0</v>
      </c>
      <c r="G7" s="11">
        <v>68.81</v>
      </c>
      <c r="H7" s="4">
        <v>0</v>
      </c>
      <c r="I7" s="4">
        <v>0</v>
      </c>
      <c r="J7" s="3">
        <v>0</v>
      </c>
      <c r="K7" s="11">
        <v>57.73</v>
      </c>
      <c r="L7" s="4">
        <v>0</v>
      </c>
      <c r="M7" s="6">
        <v>0</v>
      </c>
      <c r="N7" s="53">
        <v>0</v>
      </c>
    </row>
    <row r="8" spans="1:14" x14ac:dyDescent="0.25">
      <c r="A8" s="128">
        <v>1</v>
      </c>
      <c r="B8" t="s">
        <v>431</v>
      </c>
      <c r="C8" t="s">
        <v>432</v>
      </c>
      <c r="D8" t="s">
        <v>440</v>
      </c>
      <c r="E8" t="s">
        <v>433</v>
      </c>
      <c r="F8" s="3">
        <v>0</v>
      </c>
      <c r="G8" s="11">
        <v>71.790000000000006</v>
      </c>
      <c r="H8" s="4">
        <v>0</v>
      </c>
      <c r="I8" s="4">
        <v>0</v>
      </c>
      <c r="J8" s="3">
        <v>0</v>
      </c>
      <c r="K8" s="11">
        <v>60.9</v>
      </c>
      <c r="L8" s="4">
        <v>1</v>
      </c>
      <c r="M8" s="6">
        <v>1</v>
      </c>
      <c r="N8" s="53">
        <v>1</v>
      </c>
    </row>
    <row r="9" spans="1:14" x14ac:dyDescent="0.25">
      <c r="A9" s="128">
        <v>1</v>
      </c>
      <c r="B9" t="s">
        <v>439</v>
      </c>
      <c r="C9" t="s">
        <v>437</v>
      </c>
      <c r="D9" t="s">
        <v>583</v>
      </c>
      <c r="E9" t="s">
        <v>433</v>
      </c>
      <c r="F9" s="3">
        <v>0</v>
      </c>
      <c r="G9" s="11">
        <v>75.599999999999994</v>
      </c>
      <c r="H9" s="4">
        <v>0</v>
      </c>
      <c r="I9" s="4">
        <v>0</v>
      </c>
      <c r="J9" s="3">
        <v>0</v>
      </c>
      <c r="K9" s="11">
        <v>68.62</v>
      </c>
      <c r="L9" s="4">
        <v>3</v>
      </c>
      <c r="M9" s="6">
        <v>3</v>
      </c>
      <c r="N9" s="53">
        <v>3</v>
      </c>
    </row>
    <row r="10" spans="1:14" x14ac:dyDescent="0.25">
      <c r="A10" s="128">
        <v>1</v>
      </c>
      <c r="B10" t="s">
        <v>441</v>
      </c>
      <c r="C10" t="s">
        <v>453</v>
      </c>
      <c r="D10" t="s">
        <v>438</v>
      </c>
      <c r="E10" t="s">
        <v>433</v>
      </c>
      <c r="F10" s="105">
        <v>20</v>
      </c>
      <c r="G10" s="13">
        <v>74.09</v>
      </c>
      <c r="H10" s="106">
        <v>0</v>
      </c>
      <c r="I10" s="106">
        <v>20</v>
      </c>
      <c r="J10" s="3">
        <v>16</v>
      </c>
      <c r="K10" s="11">
        <v>70.569999999999993</v>
      </c>
      <c r="L10" s="4">
        <v>3</v>
      </c>
      <c r="M10" s="6">
        <v>19</v>
      </c>
      <c r="N10" s="53" t="s">
        <v>532</v>
      </c>
    </row>
    <row r="11" spans="1:14" x14ac:dyDescent="0.25">
      <c r="A11" s="19"/>
      <c r="E11" s="17"/>
      <c r="F11" s="4"/>
      <c r="G11" s="11"/>
      <c r="H11" s="4"/>
      <c r="I11" s="4"/>
      <c r="J11" s="121" t="s">
        <v>646</v>
      </c>
      <c r="K11" s="122"/>
      <c r="L11" s="122"/>
      <c r="M11" s="123"/>
      <c r="N11" s="54">
        <v>4</v>
      </c>
    </row>
    <row r="12" spans="1:14" x14ac:dyDescent="0.25">
      <c r="A12" s="19">
        <v>2</v>
      </c>
      <c r="B12" t="s">
        <v>448</v>
      </c>
      <c r="C12" t="s">
        <v>449</v>
      </c>
      <c r="D12" t="s">
        <v>117</v>
      </c>
      <c r="E12" t="s">
        <v>434</v>
      </c>
      <c r="F12" s="102">
        <v>0</v>
      </c>
      <c r="G12" s="66">
        <v>65.44</v>
      </c>
      <c r="H12" s="103">
        <v>0</v>
      </c>
      <c r="I12" s="103">
        <v>0</v>
      </c>
      <c r="J12" s="102">
        <v>0</v>
      </c>
      <c r="K12" s="66">
        <v>57.28</v>
      </c>
      <c r="L12" s="103">
        <v>0</v>
      </c>
      <c r="M12" s="104">
        <v>0</v>
      </c>
      <c r="N12" s="101">
        <v>0</v>
      </c>
    </row>
    <row r="13" spans="1:14" x14ac:dyDescent="0.25">
      <c r="A13" s="19">
        <v>2</v>
      </c>
      <c r="B13" t="s">
        <v>451</v>
      </c>
      <c r="C13" t="s">
        <v>452</v>
      </c>
      <c r="D13" t="s">
        <v>435</v>
      </c>
      <c r="E13" t="s">
        <v>434</v>
      </c>
      <c r="F13" s="3">
        <v>0</v>
      </c>
      <c r="G13" s="11">
        <v>73.44</v>
      </c>
      <c r="H13" s="4">
        <v>0</v>
      </c>
      <c r="I13" s="4">
        <v>0</v>
      </c>
      <c r="J13" s="3">
        <v>0</v>
      </c>
      <c r="K13" s="11">
        <v>59.35</v>
      </c>
      <c r="L13" s="4">
        <v>0</v>
      </c>
      <c r="M13" s="6">
        <v>0</v>
      </c>
      <c r="N13" s="53">
        <v>0</v>
      </c>
    </row>
    <row r="14" spans="1:14" x14ac:dyDescent="0.25">
      <c r="A14" s="19">
        <v>2</v>
      </c>
      <c r="B14" t="s">
        <v>442</v>
      </c>
      <c r="C14" t="s">
        <v>443</v>
      </c>
      <c r="D14" t="s">
        <v>645</v>
      </c>
      <c r="E14" t="s">
        <v>434</v>
      </c>
      <c r="F14" s="3">
        <v>0</v>
      </c>
      <c r="G14" s="11">
        <v>76.86</v>
      </c>
      <c r="H14" s="4">
        <v>0</v>
      </c>
      <c r="I14" s="4">
        <v>0</v>
      </c>
      <c r="J14" s="3">
        <v>4</v>
      </c>
      <c r="K14" s="11">
        <v>62.58</v>
      </c>
      <c r="L14" s="4">
        <v>1</v>
      </c>
      <c r="M14" s="6">
        <v>5</v>
      </c>
      <c r="N14" s="53">
        <v>5</v>
      </c>
    </row>
    <row r="15" spans="1:14" x14ac:dyDescent="0.25">
      <c r="A15" s="19">
        <v>2</v>
      </c>
      <c r="B15" t="s">
        <v>445</v>
      </c>
      <c r="C15" t="s">
        <v>446</v>
      </c>
      <c r="D15" t="s">
        <v>450</v>
      </c>
      <c r="E15" t="s">
        <v>434</v>
      </c>
      <c r="F15" s="105">
        <v>8</v>
      </c>
      <c r="G15" s="13">
        <v>72.209999999999994</v>
      </c>
      <c r="H15" s="106">
        <v>0</v>
      </c>
      <c r="I15" s="106">
        <v>8</v>
      </c>
      <c r="J15" s="3">
        <v>8</v>
      </c>
      <c r="K15" s="11">
        <v>59.52</v>
      </c>
      <c r="L15" s="4">
        <v>0</v>
      </c>
      <c r="M15" s="6">
        <v>8</v>
      </c>
      <c r="N15" s="53" t="s">
        <v>532</v>
      </c>
    </row>
    <row r="16" spans="1:14" x14ac:dyDescent="0.25">
      <c r="A16" s="19"/>
      <c r="D16" s="17"/>
      <c r="E16" s="17"/>
      <c r="F16" s="4"/>
      <c r="G16" s="11"/>
      <c r="H16" s="4"/>
      <c r="I16" s="4"/>
      <c r="J16" s="121" t="s">
        <v>646</v>
      </c>
      <c r="K16" s="122"/>
      <c r="L16" s="122"/>
      <c r="M16" s="123"/>
      <c r="N16" s="54">
        <v>5</v>
      </c>
    </row>
    <row r="18" spans="2:6" x14ac:dyDescent="0.25">
      <c r="B18" s="25"/>
      <c r="C18" s="17"/>
      <c r="D18" s="17"/>
      <c r="F18" s="17"/>
    </row>
    <row r="19" spans="2:6" x14ac:dyDescent="0.25">
      <c r="B19" s="25"/>
    </row>
    <row r="20" spans="2:6" x14ac:dyDescent="0.25">
      <c r="B20" s="25"/>
    </row>
    <row r="26" spans="2:6" x14ac:dyDescent="0.25">
      <c r="B26" s="25"/>
    </row>
    <row r="27" spans="2:6" x14ac:dyDescent="0.25">
      <c r="B27" s="25"/>
    </row>
  </sheetData>
  <sortState ref="B24:F27">
    <sortCondition ref="B26:B29"/>
  </sortState>
  <mergeCells count="8">
    <mergeCell ref="A1:G1"/>
    <mergeCell ref="J11:M11"/>
    <mergeCell ref="J16:M16"/>
    <mergeCell ref="A2:F2"/>
    <mergeCell ref="A3:F3"/>
    <mergeCell ref="A4:F4"/>
    <mergeCell ref="F5:I5"/>
    <mergeCell ref="J5:M5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sqref="A1:F1"/>
    </sheetView>
  </sheetViews>
  <sheetFormatPr defaultRowHeight="15" x14ac:dyDescent="0.25"/>
  <cols>
    <col min="1" max="1" width="5.7109375" bestFit="1" customWidth="1"/>
    <col min="2" max="2" width="10.5703125" bestFit="1" customWidth="1"/>
    <col min="3" max="3" width="10.42578125" bestFit="1" customWidth="1"/>
    <col min="4" max="4" width="27" bestFit="1" customWidth="1"/>
  </cols>
  <sheetData>
    <row r="1" spans="1:14" ht="15.75" x14ac:dyDescent="0.25">
      <c r="A1" s="114" t="s">
        <v>648</v>
      </c>
      <c r="B1" s="114"/>
      <c r="C1" s="114"/>
      <c r="D1" s="114"/>
      <c r="E1" s="114"/>
      <c r="F1" s="114"/>
    </row>
    <row r="2" spans="1:14" ht="15.75" x14ac:dyDescent="0.25">
      <c r="A2" s="114" t="s">
        <v>399</v>
      </c>
      <c r="B2" s="114"/>
      <c r="C2" s="114"/>
      <c r="D2" s="114"/>
      <c r="E2" s="114"/>
      <c r="F2" s="114"/>
    </row>
    <row r="3" spans="1:14" ht="15.75" x14ac:dyDescent="0.25">
      <c r="A3" s="114" t="s">
        <v>13</v>
      </c>
      <c r="B3" s="114"/>
      <c r="C3" s="114"/>
      <c r="D3" s="114"/>
      <c r="E3" s="114"/>
      <c r="F3" s="114"/>
    </row>
    <row r="4" spans="1:14" ht="15.75" x14ac:dyDescent="0.25">
      <c r="A4" s="114" t="s">
        <v>538</v>
      </c>
      <c r="B4" s="114"/>
      <c r="C4" s="114"/>
      <c r="D4" s="114"/>
      <c r="E4" s="114"/>
      <c r="F4" s="114"/>
    </row>
    <row r="6" spans="1:14" x14ac:dyDescent="0.25">
      <c r="F6" s="111" t="s">
        <v>0</v>
      </c>
      <c r="G6" s="112"/>
      <c r="H6" s="112"/>
      <c r="I6" s="113"/>
      <c r="J6" s="111" t="s">
        <v>1</v>
      </c>
      <c r="K6" s="112"/>
      <c r="L6" s="112"/>
      <c r="M6" s="113"/>
      <c r="N6" s="4"/>
    </row>
    <row r="7" spans="1:14" ht="30" x14ac:dyDescent="0.25">
      <c r="A7" s="1" t="s">
        <v>2</v>
      </c>
      <c r="B7" t="s">
        <v>3</v>
      </c>
      <c r="C7" t="s">
        <v>4</v>
      </c>
      <c r="D7" t="s">
        <v>5</v>
      </c>
      <c r="F7" s="3" t="s">
        <v>6</v>
      </c>
      <c r="G7" s="11" t="s">
        <v>7</v>
      </c>
      <c r="H7" s="5" t="s">
        <v>8</v>
      </c>
      <c r="I7" s="6" t="s">
        <v>9</v>
      </c>
      <c r="J7" s="3" t="s">
        <v>6</v>
      </c>
      <c r="K7" s="11" t="s">
        <v>7</v>
      </c>
      <c r="L7" s="5" t="s">
        <v>8</v>
      </c>
      <c r="M7" s="6" t="s">
        <v>9</v>
      </c>
      <c r="N7" s="52" t="s">
        <v>397</v>
      </c>
    </row>
    <row r="8" spans="1:14" x14ac:dyDescent="0.25">
      <c r="A8" s="128">
        <v>1</v>
      </c>
      <c r="B8" t="s">
        <v>441</v>
      </c>
      <c r="C8" t="s">
        <v>453</v>
      </c>
      <c r="D8" t="s">
        <v>117</v>
      </c>
      <c r="E8" t="s">
        <v>433</v>
      </c>
      <c r="F8" s="3">
        <v>0</v>
      </c>
      <c r="G8" s="11">
        <v>77.34</v>
      </c>
      <c r="H8" s="4">
        <v>0</v>
      </c>
      <c r="I8" s="6">
        <f>F8+H8</f>
        <v>0</v>
      </c>
      <c r="J8" s="3">
        <v>4</v>
      </c>
      <c r="K8" s="11">
        <v>64.47</v>
      </c>
      <c r="L8" s="4">
        <v>0</v>
      </c>
      <c r="M8" s="6">
        <f>J8+L8</f>
        <v>4</v>
      </c>
      <c r="N8" s="53">
        <f>I8+M8</f>
        <v>4</v>
      </c>
    </row>
    <row r="9" spans="1:14" x14ac:dyDescent="0.25">
      <c r="A9" s="128">
        <v>1</v>
      </c>
      <c r="B9" t="s">
        <v>436</v>
      </c>
      <c r="C9" t="s">
        <v>437</v>
      </c>
      <c r="D9" t="s">
        <v>438</v>
      </c>
      <c r="E9" t="s">
        <v>433</v>
      </c>
      <c r="F9" s="3">
        <v>4</v>
      </c>
      <c r="G9" s="11">
        <v>79.819999999999993</v>
      </c>
      <c r="H9" s="4">
        <v>0</v>
      </c>
      <c r="I9" s="6">
        <f>F9+H9</f>
        <v>4</v>
      </c>
      <c r="J9" s="3">
        <v>4</v>
      </c>
      <c r="K9" s="11">
        <v>63.03</v>
      </c>
      <c r="L9" s="4">
        <v>0</v>
      </c>
      <c r="M9" s="6">
        <f>J9+L9</f>
        <v>4</v>
      </c>
      <c r="N9" s="53">
        <f>I9+M9</f>
        <v>8</v>
      </c>
    </row>
    <row r="10" spans="1:14" x14ac:dyDescent="0.25">
      <c r="A10" s="128">
        <v>1</v>
      </c>
      <c r="B10" t="s">
        <v>431</v>
      </c>
      <c r="C10" t="s">
        <v>432</v>
      </c>
      <c r="D10" t="s">
        <v>435</v>
      </c>
      <c r="E10" t="s">
        <v>433</v>
      </c>
      <c r="F10" s="3">
        <v>4</v>
      </c>
      <c r="G10" s="11">
        <v>78.47</v>
      </c>
      <c r="H10" s="4">
        <v>0</v>
      </c>
      <c r="I10" s="6">
        <f>F10+H10</f>
        <v>4</v>
      </c>
      <c r="J10" s="3">
        <v>8</v>
      </c>
      <c r="K10" s="11">
        <v>66.760000000000005</v>
      </c>
      <c r="L10" s="4">
        <v>0</v>
      </c>
      <c r="M10" s="6">
        <f>J10+L10</f>
        <v>8</v>
      </c>
      <c r="N10" s="53">
        <f>I10+M10</f>
        <v>12</v>
      </c>
    </row>
    <row r="11" spans="1:14" x14ac:dyDescent="0.25">
      <c r="A11" s="128">
        <v>1</v>
      </c>
      <c r="B11" t="s">
        <v>439</v>
      </c>
      <c r="C11" t="s">
        <v>437</v>
      </c>
      <c r="D11" t="s">
        <v>440</v>
      </c>
      <c r="E11" t="s">
        <v>433</v>
      </c>
      <c r="F11" s="92">
        <v>4</v>
      </c>
      <c r="G11" s="13">
        <v>78.400000000000006</v>
      </c>
      <c r="H11" s="14">
        <v>0</v>
      </c>
      <c r="I11" s="15">
        <v>4</v>
      </c>
      <c r="J11" s="92">
        <v>12</v>
      </c>
      <c r="K11" s="13">
        <v>67.16</v>
      </c>
      <c r="L11" s="14">
        <v>0</v>
      </c>
      <c r="M11" s="15">
        <v>12</v>
      </c>
      <c r="N11" s="54" t="s">
        <v>532</v>
      </c>
    </row>
    <row r="12" spans="1:14" x14ac:dyDescent="0.25">
      <c r="A12" s="19"/>
      <c r="F12" s="4"/>
      <c r="G12" s="11"/>
      <c r="H12" s="4"/>
      <c r="I12" s="4"/>
      <c r="J12" s="115" t="s">
        <v>530</v>
      </c>
      <c r="K12" s="116"/>
      <c r="L12" s="116"/>
      <c r="M12" s="116"/>
      <c r="N12" s="65">
        <f>SUM(N8:N11)</f>
        <v>24</v>
      </c>
    </row>
    <row r="13" spans="1:14" x14ac:dyDescent="0.25">
      <c r="A13" s="19">
        <v>2</v>
      </c>
      <c r="B13" t="s">
        <v>442</v>
      </c>
      <c r="C13" t="s">
        <v>443</v>
      </c>
      <c r="D13" t="s">
        <v>444</v>
      </c>
      <c r="E13" t="s">
        <v>434</v>
      </c>
      <c r="F13" s="81">
        <v>0</v>
      </c>
      <c r="G13" s="66">
        <v>79.98</v>
      </c>
      <c r="H13" s="82">
        <v>0</v>
      </c>
      <c r="I13" s="83">
        <f>F13+H13</f>
        <v>0</v>
      </c>
      <c r="J13" s="81">
        <v>0</v>
      </c>
      <c r="K13" s="66">
        <v>66.94</v>
      </c>
      <c r="L13" s="82">
        <v>0</v>
      </c>
      <c r="M13" s="82">
        <f>J13+L13</f>
        <v>0</v>
      </c>
      <c r="N13" s="83">
        <f>I13+M13</f>
        <v>0</v>
      </c>
    </row>
    <row r="14" spans="1:14" x14ac:dyDescent="0.25">
      <c r="A14" s="19">
        <v>2</v>
      </c>
      <c r="B14" t="s">
        <v>451</v>
      </c>
      <c r="C14" t="s">
        <v>452</v>
      </c>
      <c r="D14" t="s">
        <v>645</v>
      </c>
      <c r="E14" t="s">
        <v>434</v>
      </c>
      <c r="F14" s="3">
        <v>4</v>
      </c>
      <c r="G14" s="11">
        <v>83.27</v>
      </c>
      <c r="H14" s="4">
        <v>0</v>
      </c>
      <c r="I14" s="6">
        <f>F14+H14</f>
        <v>4</v>
      </c>
      <c r="J14" s="3">
        <v>4</v>
      </c>
      <c r="K14" s="11">
        <v>66.7</v>
      </c>
      <c r="L14" s="4">
        <v>0</v>
      </c>
      <c r="M14" s="4">
        <f>J14+L14</f>
        <v>4</v>
      </c>
      <c r="N14" s="6">
        <f>I14+M14</f>
        <v>8</v>
      </c>
    </row>
    <row r="15" spans="1:14" x14ac:dyDescent="0.25">
      <c r="A15" s="19">
        <v>2</v>
      </c>
      <c r="B15" t="s">
        <v>448</v>
      </c>
      <c r="C15" t="s">
        <v>449</v>
      </c>
      <c r="D15" t="s">
        <v>450</v>
      </c>
      <c r="E15" t="s">
        <v>434</v>
      </c>
      <c r="F15" s="3">
        <v>8</v>
      </c>
      <c r="G15" s="11">
        <v>91.15</v>
      </c>
      <c r="H15" s="4">
        <v>1</v>
      </c>
      <c r="I15" s="6">
        <f>F15+H15</f>
        <v>9</v>
      </c>
      <c r="J15" s="3">
        <v>8</v>
      </c>
      <c r="K15" s="11">
        <v>64.75</v>
      </c>
      <c r="L15" s="4">
        <v>0</v>
      </c>
      <c r="M15" s="4">
        <f>J15+L15</f>
        <v>8</v>
      </c>
      <c r="N15" s="6">
        <f>I15+M15</f>
        <v>17</v>
      </c>
    </row>
    <row r="16" spans="1:14" x14ac:dyDescent="0.25">
      <c r="A16" s="19">
        <v>2</v>
      </c>
      <c r="B16" t="s">
        <v>445</v>
      </c>
      <c r="C16" t="s">
        <v>446</v>
      </c>
      <c r="D16" t="s">
        <v>583</v>
      </c>
      <c r="E16" t="s">
        <v>434</v>
      </c>
      <c r="F16" s="92">
        <v>16</v>
      </c>
      <c r="G16" s="13">
        <v>82.78</v>
      </c>
      <c r="H16" s="14">
        <v>0</v>
      </c>
      <c r="I16" s="15">
        <v>16</v>
      </c>
      <c r="J16" s="92">
        <v>8</v>
      </c>
      <c r="K16" s="13">
        <v>67.510000000000005</v>
      </c>
      <c r="L16" s="14">
        <v>0</v>
      </c>
      <c r="M16" s="14">
        <v>8</v>
      </c>
      <c r="N16" s="15" t="s">
        <v>532</v>
      </c>
    </row>
    <row r="17" spans="1:14" x14ac:dyDescent="0.25">
      <c r="A17" s="19"/>
      <c r="D17" s="17"/>
      <c r="E17" s="17"/>
      <c r="F17" s="4"/>
      <c r="G17" s="11"/>
      <c r="H17" s="4"/>
      <c r="I17" s="4"/>
      <c r="J17" s="115" t="s">
        <v>531</v>
      </c>
      <c r="K17" s="116"/>
      <c r="L17" s="116"/>
      <c r="M17" s="116"/>
      <c r="N17" s="65">
        <f>SUM(N14:N16)</f>
        <v>25</v>
      </c>
    </row>
    <row r="19" spans="1:14" x14ac:dyDescent="0.25">
      <c r="F19" s="111" t="s">
        <v>486</v>
      </c>
      <c r="G19" s="112"/>
      <c r="H19" s="112"/>
      <c r="I19" s="112"/>
      <c r="J19" s="111" t="s">
        <v>487</v>
      </c>
      <c r="K19" s="112"/>
      <c r="L19" s="112"/>
      <c r="M19" s="113"/>
      <c r="N19" s="4"/>
    </row>
    <row r="20" spans="1:14" ht="30" x14ac:dyDescent="0.25">
      <c r="A20" s="1" t="s">
        <v>2</v>
      </c>
      <c r="B20" t="s">
        <v>3</v>
      </c>
      <c r="C20" t="s">
        <v>4</v>
      </c>
      <c r="D20" t="s">
        <v>5</v>
      </c>
      <c r="F20" s="3" t="s">
        <v>6</v>
      </c>
      <c r="G20" s="11" t="s">
        <v>7</v>
      </c>
      <c r="H20" s="5" t="s">
        <v>8</v>
      </c>
      <c r="I20" s="4" t="s">
        <v>9</v>
      </c>
      <c r="J20" s="3" t="s">
        <v>6</v>
      </c>
      <c r="K20" s="11" t="s">
        <v>7</v>
      </c>
      <c r="L20" s="5" t="s">
        <v>8</v>
      </c>
      <c r="M20" s="6" t="s">
        <v>9</v>
      </c>
      <c r="N20" s="52" t="s">
        <v>482</v>
      </c>
    </row>
    <row r="21" spans="1:14" x14ac:dyDescent="0.25">
      <c r="A21" s="128">
        <v>1</v>
      </c>
      <c r="B21" t="s">
        <v>442</v>
      </c>
      <c r="C21" t="s">
        <v>443</v>
      </c>
      <c r="D21" t="s">
        <v>435</v>
      </c>
      <c r="E21" t="s">
        <v>434</v>
      </c>
      <c r="F21" s="81">
        <v>0</v>
      </c>
      <c r="G21" s="66">
        <v>89.2</v>
      </c>
      <c r="H21" s="82">
        <v>0</v>
      </c>
      <c r="I21" s="82">
        <v>0</v>
      </c>
      <c r="J21" s="81">
        <v>0</v>
      </c>
      <c r="K21" s="66">
        <v>67.81</v>
      </c>
      <c r="L21" s="82">
        <v>0</v>
      </c>
      <c r="M21" s="83">
        <v>0</v>
      </c>
      <c r="N21" s="101">
        <f>I21+M21</f>
        <v>0</v>
      </c>
    </row>
    <row r="22" spans="1:14" x14ac:dyDescent="0.25">
      <c r="A22" s="128">
        <v>1</v>
      </c>
      <c r="B22" t="s">
        <v>451</v>
      </c>
      <c r="C22" t="s">
        <v>452</v>
      </c>
      <c r="D22" t="s">
        <v>117</v>
      </c>
      <c r="E22" t="s">
        <v>434</v>
      </c>
      <c r="F22" s="3">
        <v>0</v>
      </c>
      <c r="G22" s="11">
        <v>82.25</v>
      </c>
      <c r="H22" s="4">
        <v>0</v>
      </c>
      <c r="I22" s="4">
        <v>0</v>
      </c>
      <c r="J22" s="3">
        <v>0</v>
      </c>
      <c r="K22" s="11">
        <v>63.37</v>
      </c>
      <c r="L22" s="4">
        <v>0</v>
      </c>
      <c r="M22" s="6">
        <v>0</v>
      </c>
      <c r="N22" s="53">
        <f>I22+M22</f>
        <v>0</v>
      </c>
    </row>
    <row r="23" spans="1:14" x14ac:dyDescent="0.25">
      <c r="A23" s="128">
        <v>1</v>
      </c>
      <c r="B23" t="s">
        <v>445</v>
      </c>
      <c r="C23" t="s">
        <v>446</v>
      </c>
      <c r="D23" t="s">
        <v>440</v>
      </c>
      <c r="E23" t="s">
        <v>434</v>
      </c>
      <c r="F23" s="3">
        <v>0</v>
      </c>
      <c r="G23" s="11">
        <v>89.54</v>
      </c>
      <c r="H23" s="4">
        <v>0</v>
      </c>
      <c r="I23" s="4">
        <v>0</v>
      </c>
      <c r="J23" s="3">
        <v>8</v>
      </c>
      <c r="K23" s="11">
        <v>68.63</v>
      </c>
      <c r="L23" s="4">
        <v>0</v>
      </c>
      <c r="M23" s="6">
        <v>8</v>
      </c>
      <c r="N23" s="53">
        <f>I23+M23</f>
        <v>8</v>
      </c>
    </row>
    <row r="24" spans="1:14" x14ac:dyDescent="0.25">
      <c r="A24" s="128">
        <v>1</v>
      </c>
      <c r="B24" t="s">
        <v>448</v>
      </c>
      <c r="C24" t="s">
        <v>449</v>
      </c>
      <c r="D24" t="s">
        <v>438</v>
      </c>
      <c r="E24" t="s">
        <v>434</v>
      </c>
      <c r="F24" s="92">
        <v>12</v>
      </c>
      <c r="G24" s="13">
        <v>84.62</v>
      </c>
      <c r="H24" s="14">
        <v>0</v>
      </c>
      <c r="I24" s="14">
        <v>12</v>
      </c>
      <c r="J24" s="3">
        <v>16</v>
      </c>
      <c r="K24" s="11">
        <v>66.849999999999994</v>
      </c>
      <c r="L24" s="4">
        <v>0</v>
      </c>
      <c r="M24" s="6">
        <v>16</v>
      </c>
      <c r="N24" s="53" t="s">
        <v>532</v>
      </c>
    </row>
    <row r="25" spans="1:14" x14ac:dyDescent="0.25">
      <c r="A25" s="19"/>
      <c r="D25" s="17"/>
      <c r="E25" s="17"/>
      <c r="F25" s="4"/>
      <c r="G25" s="11"/>
      <c r="H25" s="4"/>
      <c r="I25" s="4"/>
      <c r="J25" s="121" t="s">
        <v>646</v>
      </c>
      <c r="K25" s="122"/>
      <c r="L25" s="122"/>
      <c r="M25" s="123"/>
      <c r="N25" s="54">
        <f>SUM(N21:N24)</f>
        <v>8</v>
      </c>
    </row>
    <row r="26" spans="1:14" x14ac:dyDescent="0.25">
      <c r="A26" s="19">
        <v>2</v>
      </c>
      <c r="B26" t="s">
        <v>436</v>
      </c>
      <c r="C26" t="s">
        <v>437</v>
      </c>
      <c r="D26" t="s">
        <v>645</v>
      </c>
      <c r="E26" t="s">
        <v>433</v>
      </c>
      <c r="F26" s="3">
        <v>0</v>
      </c>
      <c r="G26" s="11">
        <v>80.56</v>
      </c>
      <c r="H26" s="4">
        <v>0</v>
      </c>
      <c r="I26" s="4">
        <v>0</v>
      </c>
      <c r="J26" s="3">
        <v>0</v>
      </c>
      <c r="K26" s="11">
        <v>59.65</v>
      </c>
      <c r="L26" s="4">
        <v>0</v>
      </c>
      <c r="M26" s="6">
        <v>0</v>
      </c>
      <c r="N26" s="53">
        <f>I26+M26</f>
        <v>0</v>
      </c>
    </row>
    <row r="27" spans="1:14" x14ac:dyDescent="0.25">
      <c r="A27" s="19">
        <v>2</v>
      </c>
      <c r="B27" t="s">
        <v>441</v>
      </c>
      <c r="C27" t="s">
        <v>453</v>
      </c>
      <c r="D27" t="s">
        <v>444</v>
      </c>
      <c r="E27" t="s">
        <v>433</v>
      </c>
      <c r="F27" s="3">
        <v>0</v>
      </c>
      <c r="G27" s="11">
        <v>83.93</v>
      </c>
      <c r="H27" s="4">
        <v>0</v>
      </c>
      <c r="I27" s="4">
        <v>0</v>
      </c>
      <c r="J27" s="3">
        <v>4</v>
      </c>
      <c r="K27" s="11">
        <v>60.42</v>
      </c>
      <c r="L27" s="4">
        <v>0</v>
      </c>
      <c r="M27" s="6">
        <v>4</v>
      </c>
      <c r="N27" s="53">
        <f>I27+M27</f>
        <v>4</v>
      </c>
    </row>
    <row r="28" spans="1:14" x14ac:dyDescent="0.25">
      <c r="A28" s="19">
        <v>2</v>
      </c>
      <c r="B28" t="s">
        <v>439</v>
      </c>
      <c r="C28" t="s">
        <v>437</v>
      </c>
      <c r="D28" t="s">
        <v>450</v>
      </c>
      <c r="E28" t="s">
        <v>433</v>
      </c>
      <c r="F28" s="3">
        <v>12</v>
      </c>
      <c r="G28" s="11">
        <v>85.87</v>
      </c>
      <c r="H28" s="4">
        <v>0</v>
      </c>
      <c r="I28" s="4">
        <v>12</v>
      </c>
      <c r="J28" s="3">
        <v>8</v>
      </c>
      <c r="K28" s="11">
        <v>76.39</v>
      </c>
      <c r="L28" s="4">
        <v>1</v>
      </c>
      <c r="M28" s="6">
        <v>9</v>
      </c>
      <c r="N28" s="53">
        <f>I28+M28</f>
        <v>21</v>
      </c>
    </row>
    <row r="29" spans="1:14" x14ac:dyDescent="0.25">
      <c r="A29" s="19">
        <v>2</v>
      </c>
      <c r="B29" t="s">
        <v>431</v>
      </c>
      <c r="C29" t="s">
        <v>432</v>
      </c>
      <c r="D29" t="s">
        <v>583</v>
      </c>
      <c r="E29" t="s">
        <v>433</v>
      </c>
      <c r="F29" s="92">
        <v>16</v>
      </c>
      <c r="G29" s="13">
        <v>84.5</v>
      </c>
      <c r="H29" s="14">
        <v>0</v>
      </c>
      <c r="I29" s="14">
        <v>16</v>
      </c>
      <c r="J29" s="3">
        <v>8</v>
      </c>
      <c r="K29" s="11">
        <v>64.86</v>
      </c>
      <c r="L29" s="4">
        <v>0</v>
      </c>
      <c r="M29" s="6">
        <v>8</v>
      </c>
      <c r="N29" s="53" t="s">
        <v>532</v>
      </c>
    </row>
    <row r="30" spans="1:14" x14ac:dyDescent="0.25">
      <c r="A30" s="19"/>
      <c r="E30" s="17"/>
      <c r="F30" s="4"/>
      <c r="G30" s="11"/>
      <c r="H30" s="4"/>
      <c r="I30" s="4"/>
      <c r="J30" s="121" t="s">
        <v>646</v>
      </c>
      <c r="K30" s="122"/>
      <c r="L30" s="122"/>
      <c r="M30" s="123"/>
      <c r="N30" s="54">
        <f>SUM(N26:N29)</f>
        <v>25</v>
      </c>
    </row>
    <row r="33" spans="1:14" x14ac:dyDescent="0.25">
      <c r="F33" s="111" t="s">
        <v>647</v>
      </c>
      <c r="G33" s="112"/>
      <c r="H33" s="112"/>
      <c r="I33" s="112"/>
      <c r="J33" s="111" t="s">
        <v>650</v>
      </c>
      <c r="K33" s="112"/>
      <c r="L33" s="112"/>
      <c r="M33" s="113"/>
      <c r="N33" s="4"/>
    </row>
    <row r="34" spans="1:14" ht="30" x14ac:dyDescent="0.25">
      <c r="A34" t="s">
        <v>2</v>
      </c>
      <c r="B34" t="s">
        <v>3</v>
      </c>
      <c r="C34" t="s">
        <v>4</v>
      </c>
      <c r="D34" t="s">
        <v>5</v>
      </c>
      <c r="F34" s="3" t="s">
        <v>6</v>
      </c>
      <c r="G34" s="11" t="s">
        <v>7</v>
      </c>
      <c r="H34" s="5" t="s">
        <v>8</v>
      </c>
      <c r="I34" s="4" t="s">
        <v>9</v>
      </c>
      <c r="J34" s="3" t="s">
        <v>6</v>
      </c>
      <c r="K34" s="11" t="s">
        <v>7</v>
      </c>
      <c r="L34" s="5" t="s">
        <v>8</v>
      </c>
      <c r="M34" s="6" t="s">
        <v>9</v>
      </c>
      <c r="N34" s="52" t="s">
        <v>657</v>
      </c>
    </row>
    <row r="35" spans="1:14" x14ac:dyDescent="0.25">
      <c r="A35" s="128">
        <v>1</v>
      </c>
      <c r="B35" t="s">
        <v>436</v>
      </c>
      <c r="C35" t="s">
        <v>437</v>
      </c>
      <c r="D35" t="s">
        <v>444</v>
      </c>
      <c r="E35" t="s">
        <v>433</v>
      </c>
      <c r="F35" s="3">
        <v>0</v>
      </c>
      <c r="G35" s="11">
        <v>68.81</v>
      </c>
      <c r="H35" s="4">
        <v>0</v>
      </c>
      <c r="I35" s="4">
        <v>0</v>
      </c>
      <c r="J35" s="3">
        <v>0</v>
      </c>
      <c r="K35" s="11">
        <v>57.73</v>
      </c>
      <c r="L35" s="4">
        <v>0</v>
      </c>
      <c r="M35" s="6">
        <v>0</v>
      </c>
      <c r="N35" s="53">
        <v>0</v>
      </c>
    </row>
    <row r="36" spans="1:14" x14ac:dyDescent="0.25">
      <c r="A36" s="128">
        <v>1</v>
      </c>
      <c r="B36" t="s">
        <v>431</v>
      </c>
      <c r="C36" t="s">
        <v>432</v>
      </c>
      <c r="D36" t="s">
        <v>440</v>
      </c>
      <c r="E36" t="s">
        <v>433</v>
      </c>
      <c r="F36" s="3">
        <v>0</v>
      </c>
      <c r="G36" s="11">
        <v>71.790000000000006</v>
      </c>
      <c r="H36" s="4">
        <v>0</v>
      </c>
      <c r="I36" s="4">
        <v>0</v>
      </c>
      <c r="J36" s="3">
        <v>0</v>
      </c>
      <c r="K36" s="11">
        <v>60.9</v>
      </c>
      <c r="L36" s="4">
        <v>1</v>
      </c>
      <c r="M36" s="6">
        <v>1</v>
      </c>
      <c r="N36" s="53">
        <v>1</v>
      </c>
    </row>
    <row r="37" spans="1:14" x14ac:dyDescent="0.25">
      <c r="A37" s="128">
        <v>1</v>
      </c>
      <c r="B37" t="s">
        <v>439</v>
      </c>
      <c r="C37" t="s">
        <v>437</v>
      </c>
      <c r="D37" t="s">
        <v>583</v>
      </c>
      <c r="E37" t="s">
        <v>433</v>
      </c>
      <c r="F37" s="3">
        <v>0</v>
      </c>
      <c r="G37" s="11">
        <v>75.599999999999994</v>
      </c>
      <c r="H37" s="4">
        <v>0</v>
      </c>
      <c r="I37" s="4">
        <v>0</v>
      </c>
      <c r="J37" s="3">
        <v>0</v>
      </c>
      <c r="K37" s="11">
        <v>68.62</v>
      </c>
      <c r="L37" s="4">
        <v>3</v>
      </c>
      <c r="M37" s="6">
        <v>3</v>
      </c>
      <c r="N37" s="53">
        <v>3</v>
      </c>
    </row>
    <row r="38" spans="1:14" x14ac:dyDescent="0.25">
      <c r="A38" s="128">
        <v>1</v>
      </c>
      <c r="B38" t="s">
        <v>441</v>
      </c>
      <c r="C38" t="s">
        <v>453</v>
      </c>
      <c r="D38" t="s">
        <v>438</v>
      </c>
      <c r="E38" t="s">
        <v>433</v>
      </c>
      <c r="F38" s="105">
        <v>20</v>
      </c>
      <c r="G38" s="13">
        <v>74.09</v>
      </c>
      <c r="H38" s="106">
        <v>0</v>
      </c>
      <c r="I38" s="106">
        <v>20</v>
      </c>
      <c r="J38" s="3">
        <v>16</v>
      </c>
      <c r="K38" s="11">
        <v>70.569999999999993</v>
      </c>
      <c r="L38" s="4">
        <v>3</v>
      </c>
      <c r="M38" s="6">
        <v>19</v>
      </c>
      <c r="N38" s="53" t="s">
        <v>532</v>
      </c>
    </row>
    <row r="39" spans="1:14" x14ac:dyDescent="0.25">
      <c r="A39" s="19"/>
      <c r="E39" s="17"/>
      <c r="F39" s="4"/>
      <c r="G39" s="11"/>
      <c r="H39" s="4"/>
      <c r="I39" s="4"/>
      <c r="J39" s="121" t="s">
        <v>646</v>
      </c>
      <c r="K39" s="122"/>
      <c r="L39" s="122"/>
      <c r="M39" s="123"/>
      <c r="N39" s="54">
        <v>4</v>
      </c>
    </row>
    <row r="40" spans="1:14" x14ac:dyDescent="0.25">
      <c r="A40" s="19">
        <v>2</v>
      </c>
      <c r="B40" t="s">
        <v>448</v>
      </c>
      <c r="C40" t="s">
        <v>449</v>
      </c>
      <c r="D40" t="s">
        <v>117</v>
      </c>
      <c r="E40" t="s">
        <v>434</v>
      </c>
      <c r="F40" s="102">
        <v>0</v>
      </c>
      <c r="G40" s="66">
        <v>65.44</v>
      </c>
      <c r="H40" s="103">
        <v>0</v>
      </c>
      <c r="I40" s="103">
        <v>0</v>
      </c>
      <c r="J40" s="102">
        <v>0</v>
      </c>
      <c r="K40" s="66">
        <v>57.28</v>
      </c>
      <c r="L40" s="103">
        <v>0</v>
      </c>
      <c r="M40" s="104">
        <v>0</v>
      </c>
      <c r="N40" s="101">
        <v>0</v>
      </c>
    </row>
    <row r="41" spans="1:14" x14ac:dyDescent="0.25">
      <c r="A41" s="19">
        <v>2</v>
      </c>
      <c r="B41" t="s">
        <v>451</v>
      </c>
      <c r="C41" t="s">
        <v>452</v>
      </c>
      <c r="D41" t="s">
        <v>435</v>
      </c>
      <c r="E41" t="s">
        <v>434</v>
      </c>
      <c r="F41" s="3">
        <v>0</v>
      </c>
      <c r="G41" s="11">
        <v>73.44</v>
      </c>
      <c r="H41" s="4">
        <v>0</v>
      </c>
      <c r="I41" s="4">
        <v>0</v>
      </c>
      <c r="J41" s="3">
        <v>0</v>
      </c>
      <c r="K41" s="11">
        <v>59.35</v>
      </c>
      <c r="L41" s="4">
        <v>0</v>
      </c>
      <c r="M41" s="6">
        <v>0</v>
      </c>
      <c r="N41" s="53">
        <v>0</v>
      </c>
    </row>
    <row r="42" spans="1:14" x14ac:dyDescent="0.25">
      <c r="A42" s="19">
        <v>2</v>
      </c>
      <c r="B42" t="s">
        <v>442</v>
      </c>
      <c r="C42" t="s">
        <v>443</v>
      </c>
      <c r="D42" t="s">
        <v>645</v>
      </c>
      <c r="E42" t="s">
        <v>434</v>
      </c>
      <c r="F42" s="3">
        <v>0</v>
      </c>
      <c r="G42" s="11">
        <v>76.86</v>
      </c>
      <c r="H42" s="4">
        <v>0</v>
      </c>
      <c r="I42" s="4">
        <v>0</v>
      </c>
      <c r="J42" s="3">
        <v>4</v>
      </c>
      <c r="K42" s="11">
        <v>62.58</v>
      </c>
      <c r="L42" s="4">
        <v>1</v>
      </c>
      <c r="M42" s="6">
        <v>5</v>
      </c>
      <c r="N42" s="53">
        <v>5</v>
      </c>
    </row>
    <row r="43" spans="1:14" x14ac:dyDescent="0.25">
      <c r="A43" s="19">
        <v>2</v>
      </c>
      <c r="B43" t="s">
        <v>445</v>
      </c>
      <c r="C43" t="s">
        <v>446</v>
      </c>
      <c r="D43" t="s">
        <v>450</v>
      </c>
      <c r="E43" t="s">
        <v>434</v>
      </c>
      <c r="F43" s="105">
        <v>8</v>
      </c>
      <c r="G43" s="13">
        <v>72.209999999999994</v>
      </c>
      <c r="H43" s="106">
        <v>0</v>
      </c>
      <c r="I43" s="106">
        <v>8</v>
      </c>
      <c r="J43" s="3">
        <v>8</v>
      </c>
      <c r="K43" s="11">
        <v>59.52</v>
      </c>
      <c r="L43" s="4">
        <v>0</v>
      </c>
      <c r="M43" s="6">
        <v>8</v>
      </c>
      <c r="N43" s="53" t="s">
        <v>532</v>
      </c>
    </row>
    <row r="44" spans="1:14" x14ac:dyDescent="0.25">
      <c r="A44" s="19"/>
      <c r="D44" s="17"/>
      <c r="E44" s="17"/>
      <c r="F44" s="4"/>
      <c r="G44" s="11"/>
      <c r="H44" s="4"/>
      <c r="I44" s="4"/>
      <c r="J44" s="121" t="s">
        <v>646</v>
      </c>
      <c r="K44" s="122"/>
      <c r="L44" s="122"/>
      <c r="M44" s="123"/>
      <c r="N44" s="54">
        <v>5</v>
      </c>
    </row>
  </sheetData>
  <mergeCells count="16">
    <mergeCell ref="J6:M6"/>
    <mergeCell ref="J12:M12"/>
    <mergeCell ref="A1:F1"/>
    <mergeCell ref="A2:F2"/>
    <mergeCell ref="A3:F3"/>
    <mergeCell ref="A4:F4"/>
    <mergeCell ref="F6:I6"/>
    <mergeCell ref="F33:I33"/>
    <mergeCell ref="J33:M33"/>
    <mergeCell ref="J39:M39"/>
    <mergeCell ref="J44:M44"/>
    <mergeCell ref="J17:M17"/>
    <mergeCell ref="F19:I19"/>
    <mergeCell ref="J19:M19"/>
    <mergeCell ref="J25:M25"/>
    <mergeCell ref="J30:M30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3.5703125" bestFit="1" customWidth="1"/>
    <col min="4" max="4" width="24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10.5703125" style="2" bestFit="1" customWidth="1"/>
  </cols>
  <sheetData>
    <row r="1" spans="1:13" ht="15.75" x14ac:dyDescent="0.25">
      <c r="A1" s="114" t="s">
        <v>543</v>
      </c>
      <c r="B1" s="114"/>
      <c r="C1" s="114"/>
      <c r="D1" s="114"/>
      <c r="E1" s="9"/>
      <c r="F1" s="20"/>
      <c r="G1" s="9"/>
      <c r="H1" s="9"/>
    </row>
    <row r="2" spans="1:13" ht="15.75" x14ac:dyDescent="0.25">
      <c r="A2" s="114" t="s">
        <v>58</v>
      </c>
      <c r="B2" s="114"/>
      <c r="C2" s="114"/>
      <c r="D2" s="114"/>
      <c r="E2" s="9"/>
      <c r="F2" s="20"/>
      <c r="G2" s="9"/>
      <c r="H2" s="9"/>
    </row>
    <row r="3" spans="1:13" ht="15.75" x14ac:dyDescent="0.25">
      <c r="A3" s="114" t="s">
        <v>13</v>
      </c>
      <c r="B3" s="114"/>
      <c r="C3" s="114"/>
      <c r="D3" s="114"/>
      <c r="E3" s="9"/>
      <c r="F3" s="20"/>
      <c r="G3" s="9"/>
      <c r="H3" s="9"/>
    </row>
    <row r="4" spans="1:13" ht="15.75" x14ac:dyDescent="0.25">
      <c r="A4" s="114" t="s">
        <v>538</v>
      </c>
      <c r="B4" s="114"/>
      <c r="C4" s="114"/>
      <c r="D4" s="114"/>
    </row>
    <row r="5" spans="1:13" ht="15.75" x14ac:dyDescent="0.25">
      <c r="A5" s="27"/>
      <c r="E5" s="111" t="s">
        <v>0</v>
      </c>
      <c r="F5" s="112"/>
      <c r="G5" s="112"/>
      <c r="H5" s="113"/>
      <c r="I5" s="112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4" t="s">
        <v>9</v>
      </c>
      <c r="M6" s="22" t="s">
        <v>11</v>
      </c>
    </row>
    <row r="7" spans="1:13" x14ac:dyDescent="0.25">
      <c r="A7" s="9">
        <v>1</v>
      </c>
      <c r="B7" s="10" t="s">
        <v>46</v>
      </c>
      <c r="C7" s="10" t="s">
        <v>110</v>
      </c>
      <c r="D7" s="10" t="s">
        <v>112</v>
      </c>
      <c r="E7" s="3">
        <v>0</v>
      </c>
      <c r="F7" s="11">
        <v>79.95</v>
      </c>
      <c r="G7" s="4">
        <v>0</v>
      </c>
      <c r="H7" s="6">
        <f>E7+G7</f>
        <v>0</v>
      </c>
      <c r="I7" s="4">
        <v>0</v>
      </c>
      <c r="J7" s="11">
        <v>32.700000000000003</v>
      </c>
      <c r="K7" s="4">
        <v>0</v>
      </c>
      <c r="L7" s="4">
        <f>I7+K7</f>
        <v>0</v>
      </c>
      <c r="M7" s="23" t="s">
        <v>542</v>
      </c>
    </row>
    <row r="8" spans="1:13" x14ac:dyDescent="0.25">
      <c r="A8" s="9">
        <v>2</v>
      </c>
      <c r="B8" s="10" t="s">
        <v>20</v>
      </c>
      <c r="C8" s="10" t="s">
        <v>21</v>
      </c>
      <c r="D8" s="10" t="s">
        <v>56</v>
      </c>
      <c r="E8" s="3">
        <v>0</v>
      </c>
      <c r="F8" s="11">
        <v>77.41</v>
      </c>
      <c r="G8" s="4">
        <v>0</v>
      </c>
      <c r="H8" s="6">
        <f>E8+G8</f>
        <v>0</v>
      </c>
      <c r="I8" s="106">
        <v>0</v>
      </c>
      <c r="J8" s="13">
        <v>33.659999999999997</v>
      </c>
      <c r="K8" s="106">
        <v>0</v>
      </c>
      <c r="L8" s="106">
        <f>I8+K8</f>
        <v>0</v>
      </c>
      <c r="M8" s="23">
        <v>80</v>
      </c>
    </row>
    <row r="9" spans="1:13" x14ac:dyDescent="0.25">
      <c r="A9" s="9">
        <v>3</v>
      </c>
      <c r="B9" s="10" t="s">
        <v>89</v>
      </c>
      <c r="C9" s="10" t="s">
        <v>504</v>
      </c>
      <c r="D9" s="10" t="s">
        <v>505</v>
      </c>
      <c r="E9" s="3">
        <v>0</v>
      </c>
      <c r="F9" s="11">
        <v>84.69</v>
      </c>
      <c r="G9" s="4">
        <v>1</v>
      </c>
      <c r="H9" s="6">
        <f>E9+G9</f>
        <v>1</v>
      </c>
      <c r="I9" s="4"/>
      <c r="J9" s="11"/>
      <c r="K9" s="4"/>
      <c r="L9" s="4"/>
      <c r="M9" s="23">
        <v>50</v>
      </c>
    </row>
    <row r="10" spans="1:13" x14ac:dyDescent="0.25">
      <c r="A10" s="9">
        <v>4</v>
      </c>
      <c r="B10" s="10" t="s">
        <v>49</v>
      </c>
      <c r="C10" s="10" t="s">
        <v>96</v>
      </c>
      <c r="D10" s="10" t="s">
        <v>509</v>
      </c>
      <c r="E10" s="3">
        <v>0</v>
      </c>
      <c r="F10" s="11">
        <v>95.19</v>
      </c>
      <c r="G10" s="4">
        <v>4</v>
      </c>
      <c r="H10" s="6">
        <v>4</v>
      </c>
      <c r="I10" s="4"/>
      <c r="J10" s="11"/>
      <c r="K10" s="4"/>
      <c r="L10" s="4"/>
      <c r="M10" s="23">
        <v>30</v>
      </c>
    </row>
    <row r="11" spans="1:13" x14ac:dyDescent="0.25">
      <c r="A11" s="9">
        <v>5</v>
      </c>
      <c r="B11" s="10" t="s">
        <v>135</v>
      </c>
      <c r="C11" s="10" t="s">
        <v>136</v>
      </c>
      <c r="D11" s="10" t="s">
        <v>186</v>
      </c>
      <c r="E11" s="3">
        <v>4</v>
      </c>
      <c r="F11" s="11">
        <v>85.52</v>
      </c>
      <c r="G11" s="4">
        <v>2</v>
      </c>
      <c r="H11" s="6">
        <f>E11+G11</f>
        <v>6</v>
      </c>
      <c r="I11" s="4"/>
      <c r="J11" s="11"/>
      <c r="K11" s="4"/>
      <c r="L11" s="4"/>
      <c r="M11" s="24">
        <v>20</v>
      </c>
    </row>
    <row r="12" spans="1:13" x14ac:dyDescent="0.25">
      <c r="A12" s="19">
        <v>6</v>
      </c>
      <c r="B12" t="s">
        <v>155</v>
      </c>
      <c r="C12" t="s">
        <v>156</v>
      </c>
      <c r="D12" t="s">
        <v>188</v>
      </c>
      <c r="E12" s="3">
        <v>4</v>
      </c>
      <c r="F12" s="11">
        <v>87.3</v>
      </c>
      <c r="G12" s="4">
        <v>2</v>
      </c>
      <c r="H12" s="6">
        <f>E12+G12</f>
        <v>6</v>
      </c>
      <c r="I12" s="4"/>
      <c r="J12" s="11"/>
      <c r="K12" s="4"/>
      <c r="L12" s="4"/>
      <c r="M12" s="16"/>
    </row>
    <row r="13" spans="1:13" x14ac:dyDescent="0.25">
      <c r="A13" s="19">
        <v>7</v>
      </c>
      <c r="B13" t="s">
        <v>113</v>
      </c>
      <c r="C13" t="s">
        <v>114</v>
      </c>
      <c r="D13" t="s">
        <v>268</v>
      </c>
      <c r="E13" s="3">
        <v>4</v>
      </c>
      <c r="F13" s="11">
        <v>90.29</v>
      </c>
      <c r="G13" s="4">
        <v>3</v>
      </c>
      <c r="H13" s="6">
        <f>E13+G13</f>
        <v>7</v>
      </c>
      <c r="I13" s="4"/>
      <c r="J13" s="11"/>
      <c r="K13" s="4"/>
      <c r="L13" s="4"/>
      <c r="M13" s="16"/>
    </row>
    <row r="14" spans="1:13" x14ac:dyDescent="0.25">
      <c r="A14" s="19">
        <v>8</v>
      </c>
      <c r="B14" t="s">
        <v>90</v>
      </c>
      <c r="C14" t="s">
        <v>91</v>
      </c>
      <c r="D14" t="s">
        <v>180</v>
      </c>
      <c r="E14" s="3">
        <v>8</v>
      </c>
      <c r="F14" s="11">
        <v>77.81</v>
      </c>
      <c r="G14" s="4">
        <v>0</v>
      </c>
      <c r="H14" s="6">
        <f>E14+G14</f>
        <v>8</v>
      </c>
      <c r="I14" s="4"/>
      <c r="J14" s="11"/>
      <c r="K14" s="4"/>
      <c r="L14" s="4"/>
      <c r="M14" s="16"/>
    </row>
    <row r="15" spans="1:13" x14ac:dyDescent="0.25">
      <c r="A15" s="19">
        <v>9</v>
      </c>
      <c r="B15" t="s">
        <v>612</v>
      </c>
      <c r="C15" t="s">
        <v>72</v>
      </c>
      <c r="D15" t="s">
        <v>73</v>
      </c>
      <c r="E15" s="3">
        <v>8</v>
      </c>
      <c r="F15" s="11">
        <v>81.25</v>
      </c>
      <c r="G15" s="4">
        <v>1</v>
      </c>
      <c r="H15" s="6">
        <v>9</v>
      </c>
      <c r="I15" s="4"/>
      <c r="L15" s="4"/>
      <c r="M15" s="16"/>
    </row>
    <row r="16" spans="1:13" x14ac:dyDescent="0.25">
      <c r="A16" s="19">
        <v>10</v>
      </c>
      <c r="B16" t="s">
        <v>22</v>
      </c>
      <c r="C16" t="s">
        <v>23</v>
      </c>
      <c r="D16" t="s">
        <v>146</v>
      </c>
      <c r="E16" s="3">
        <v>8</v>
      </c>
      <c r="F16" s="11">
        <v>85.11</v>
      </c>
      <c r="G16" s="4">
        <v>2</v>
      </c>
      <c r="H16" s="6">
        <v>10</v>
      </c>
      <c r="I16" s="4"/>
      <c r="J16" s="11"/>
      <c r="K16" s="4"/>
      <c r="L16" s="4"/>
      <c r="M16" s="16"/>
    </row>
    <row r="17" spans="1:13" x14ac:dyDescent="0.25">
      <c r="A17" s="19">
        <v>11</v>
      </c>
      <c r="B17" t="s">
        <v>155</v>
      </c>
      <c r="C17" t="s">
        <v>156</v>
      </c>
      <c r="D17" t="s">
        <v>157</v>
      </c>
      <c r="E17" s="3">
        <v>8</v>
      </c>
      <c r="F17" s="11">
        <v>87.47</v>
      </c>
      <c r="G17" s="4">
        <v>2</v>
      </c>
      <c r="H17" s="6">
        <v>10</v>
      </c>
      <c r="I17" s="4"/>
      <c r="J17" s="11"/>
      <c r="K17" s="4"/>
      <c r="L17" s="4"/>
      <c r="M17" s="16"/>
    </row>
    <row r="18" spans="1:13" x14ac:dyDescent="0.25">
      <c r="A18" s="19">
        <v>12</v>
      </c>
      <c r="B18" t="s">
        <v>34</v>
      </c>
      <c r="C18" t="s">
        <v>35</v>
      </c>
      <c r="D18" t="s">
        <v>36</v>
      </c>
      <c r="E18" s="3">
        <v>8</v>
      </c>
      <c r="F18" s="11">
        <v>101</v>
      </c>
      <c r="G18" s="4">
        <v>5</v>
      </c>
      <c r="H18" s="6">
        <f>E18+G18</f>
        <v>13</v>
      </c>
      <c r="I18" s="4"/>
      <c r="J18" s="11"/>
      <c r="K18" s="4"/>
      <c r="L18" s="4"/>
      <c r="M18" s="16"/>
    </row>
    <row r="19" spans="1:13" x14ac:dyDescent="0.25">
      <c r="A19" s="19">
        <v>13</v>
      </c>
      <c r="B19" t="s">
        <v>169</v>
      </c>
      <c r="C19" t="s">
        <v>170</v>
      </c>
      <c r="D19" t="s">
        <v>171</v>
      </c>
      <c r="E19" s="3">
        <v>12</v>
      </c>
      <c r="F19" s="11">
        <v>93.95</v>
      </c>
      <c r="G19" s="4">
        <v>4</v>
      </c>
      <c r="H19" s="6">
        <f>E19+G19</f>
        <v>16</v>
      </c>
      <c r="I19" s="4"/>
      <c r="J19" s="11"/>
      <c r="K19" s="4"/>
      <c r="L19" s="4"/>
      <c r="M19" s="17"/>
    </row>
    <row r="20" spans="1:13" x14ac:dyDescent="0.25">
      <c r="A20" s="19">
        <v>14</v>
      </c>
      <c r="B20" t="s">
        <v>22</v>
      </c>
      <c r="C20" t="s">
        <v>23</v>
      </c>
      <c r="D20" t="s">
        <v>42</v>
      </c>
      <c r="E20" s="105">
        <v>12</v>
      </c>
      <c r="F20" s="13">
        <v>96.36</v>
      </c>
      <c r="G20" s="106">
        <v>4</v>
      </c>
      <c r="H20" s="107">
        <f>E20+G20</f>
        <v>16</v>
      </c>
      <c r="I20" s="4"/>
      <c r="J20" s="11"/>
      <c r="K20" s="4"/>
      <c r="L20" s="4"/>
      <c r="M20" s="17"/>
    </row>
    <row r="21" spans="1:13" x14ac:dyDescent="0.25">
      <c r="A21" s="19"/>
      <c r="D21" s="17"/>
      <c r="E21" s="4"/>
      <c r="F21" s="11"/>
      <c r="G21" s="4"/>
      <c r="H21" s="4"/>
      <c r="I21" s="4"/>
      <c r="J21" s="11"/>
      <c r="K21" s="4"/>
      <c r="L21" s="4"/>
      <c r="M21" s="17"/>
    </row>
    <row r="22" spans="1:13" x14ac:dyDescent="0.25">
      <c r="A22" s="19"/>
      <c r="D22" s="17"/>
      <c r="E22" s="4"/>
      <c r="F22" s="11"/>
      <c r="G22" s="4"/>
      <c r="H22" s="4"/>
      <c r="I22" s="4"/>
      <c r="J22" s="11"/>
      <c r="K22" s="4"/>
      <c r="L22" s="4"/>
      <c r="M22" s="17"/>
    </row>
    <row r="23" spans="1:13" x14ac:dyDescent="0.25">
      <c r="A23" s="19"/>
      <c r="D23" s="17"/>
      <c r="E23" s="4"/>
      <c r="F23" s="11"/>
      <c r="G23" s="4"/>
      <c r="H23" s="4"/>
      <c r="I23" s="4"/>
      <c r="J23" s="11"/>
      <c r="K23" s="4"/>
      <c r="L23" s="4"/>
      <c r="M23" s="17"/>
    </row>
    <row r="24" spans="1:13" x14ac:dyDescent="0.25">
      <c r="A24" s="19"/>
      <c r="D24" s="17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19"/>
      <c r="D25" s="17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19"/>
      <c r="D26" s="17"/>
      <c r="E26" s="4"/>
      <c r="F26" s="11"/>
      <c r="G26" s="4"/>
      <c r="H26" s="4"/>
      <c r="I26" s="4"/>
      <c r="J26" s="11"/>
    </row>
    <row r="27" spans="1:13" x14ac:dyDescent="0.25">
      <c r="A27" s="19"/>
    </row>
    <row r="28" spans="1:13" x14ac:dyDescent="0.25">
      <c r="A28" s="19"/>
    </row>
    <row r="29" spans="1:13" x14ac:dyDescent="0.25">
      <c r="A29" s="19"/>
    </row>
    <row r="30" spans="1:13" x14ac:dyDescent="0.25">
      <c r="A30" s="19"/>
    </row>
    <row r="31" spans="1:13" x14ac:dyDescent="0.25">
      <c r="A31" s="19"/>
    </row>
    <row r="32" spans="1:13" x14ac:dyDescent="0.25">
      <c r="A32" s="19"/>
    </row>
    <row r="33" spans="1:13" x14ac:dyDescent="0.25">
      <c r="A33" s="19"/>
    </row>
    <row r="34" spans="1:13" x14ac:dyDescent="0.25">
      <c r="A34" s="19"/>
    </row>
    <row r="35" spans="1:13" x14ac:dyDescent="0.25">
      <c r="A35" s="19"/>
      <c r="M35"/>
    </row>
    <row r="36" spans="1:13" x14ac:dyDescent="0.25">
      <c r="A36" s="19"/>
      <c r="M36"/>
    </row>
    <row r="37" spans="1:13" x14ac:dyDescent="0.25">
      <c r="A37" s="19"/>
      <c r="M37"/>
    </row>
    <row r="38" spans="1:13" x14ac:dyDescent="0.25">
      <c r="A38" s="19"/>
      <c r="M38"/>
    </row>
    <row r="39" spans="1:13" x14ac:dyDescent="0.25">
      <c r="A39" s="19"/>
      <c r="M39"/>
    </row>
    <row r="40" spans="1:13" x14ac:dyDescent="0.25">
      <c r="A40" s="19"/>
      <c r="M40"/>
    </row>
    <row r="41" spans="1:13" x14ac:dyDescent="0.25">
      <c r="A41" s="19"/>
      <c r="M41"/>
    </row>
    <row r="42" spans="1:13" x14ac:dyDescent="0.25">
      <c r="A42" s="19"/>
      <c r="M42"/>
    </row>
    <row r="43" spans="1:13" x14ac:dyDescent="0.25">
      <c r="A43" s="19"/>
      <c r="M43"/>
    </row>
    <row r="44" spans="1:13" x14ac:dyDescent="0.25">
      <c r="A44" s="19"/>
      <c r="M44"/>
    </row>
    <row r="45" spans="1:13" x14ac:dyDescent="0.25">
      <c r="A45" s="19"/>
      <c r="M45"/>
    </row>
    <row r="46" spans="1:13" x14ac:dyDescent="0.25">
      <c r="A46" s="19"/>
      <c r="M46"/>
    </row>
    <row r="47" spans="1:13" x14ac:dyDescent="0.25">
      <c r="A47" s="19"/>
      <c r="M47"/>
    </row>
    <row r="48" spans="1:13" x14ac:dyDescent="0.25">
      <c r="A48" s="19"/>
      <c r="M48"/>
    </row>
  </sheetData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10.5703125" style="2" bestFit="1" customWidth="1"/>
  </cols>
  <sheetData>
    <row r="1" spans="1:13" ht="15.75" x14ac:dyDescent="0.25">
      <c r="A1" s="114" t="s">
        <v>544</v>
      </c>
      <c r="B1" s="114"/>
      <c r="C1" s="114"/>
      <c r="D1" s="114"/>
      <c r="E1" s="9"/>
      <c r="F1" s="20"/>
      <c r="G1" s="9"/>
      <c r="H1" s="9"/>
    </row>
    <row r="2" spans="1:13" ht="15.75" x14ac:dyDescent="0.25">
      <c r="A2" s="114" t="s">
        <v>58</v>
      </c>
      <c r="B2" s="114"/>
      <c r="C2" s="114"/>
      <c r="D2" s="114"/>
      <c r="E2" s="9"/>
      <c r="F2" s="20"/>
      <c r="G2" s="9"/>
      <c r="H2" s="9"/>
    </row>
    <row r="3" spans="1:13" ht="15.75" x14ac:dyDescent="0.25">
      <c r="A3" s="114" t="s">
        <v>13</v>
      </c>
      <c r="B3" s="114"/>
      <c r="C3" s="114"/>
      <c r="D3" s="114"/>
      <c r="E3" s="9"/>
      <c r="F3" s="20"/>
      <c r="G3" s="9"/>
      <c r="H3" s="9"/>
    </row>
    <row r="4" spans="1:13" ht="15.75" x14ac:dyDescent="0.25">
      <c r="A4" s="114" t="s">
        <v>538</v>
      </c>
      <c r="B4" s="114"/>
      <c r="C4" s="114"/>
      <c r="D4" s="114"/>
    </row>
    <row r="5" spans="1:13" x14ac:dyDescent="0.25">
      <c r="E5" s="111" t="s">
        <v>0</v>
      </c>
      <c r="F5" s="112"/>
      <c r="G5" s="112"/>
      <c r="H5" s="113"/>
      <c r="I5" s="111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3" t="s">
        <v>6</v>
      </c>
      <c r="J6" s="11" t="s">
        <v>7</v>
      </c>
      <c r="K6" s="5" t="s">
        <v>8</v>
      </c>
      <c r="L6" s="4" t="s">
        <v>9</v>
      </c>
      <c r="M6" s="22" t="s">
        <v>11</v>
      </c>
    </row>
    <row r="7" spans="1:13" x14ac:dyDescent="0.25">
      <c r="A7" s="9">
        <v>1</v>
      </c>
      <c r="B7" s="10" t="s">
        <v>658</v>
      </c>
      <c r="C7" s="10" t="s">
        <v>659</v>
      </c>
      <c r="D7" s="10" t="s">
        <v>660</v>
      </c>
      <c r="E7" s="3">
        <v>0</v>
      </c>
      <c r="F7" s="11">
        <v>79.84</v>
      </c>
      <c r="G7" s="4">
        <v>0</v>
      </c>
      <c r="H7" s="6">
        <v>0</v>
      </c>
      <c r="I7" s="3">
        <v>0</v>
      </c>
      <c r="J7" s="11">
        <v>28.8</v>
      </c>
      <c r="K7" s="4">
        <v>0</v>
      </c>
      <c r="L7" s="4">
        <v>0</v>
      </c>
      <c r="M7" s="23" t="s">
        <v>545</v>
      </c>
    </row>
    <row r="8" spans="1:13" x14ac:dyDescent="0.25">
      <c r="A8" s="9">
        <v>2</v>
      </c>
      <c r="B8" s="10" t="s">
        <v>113</v>
      </c>
      <c r="C8" s="10" t="s">
        <v>114</v>
      </c>
      <c r="D8" s="10" t="s">
        <v>115</v>
      </c>
      <c r="E8" s="3">
        <v>0</v>
      </c>
      <c r="F8" s="11">
        <v>80.69</v>
      </c>
      <c r="G8" s="4">
        <v>0</v>
      </c>
      <c r="H8" s="6">
        <f>E8+G8</f>
        <v>0</v>
      </c>
      <c r="I8" s="3">
        <v>0</v>
      </c>
      <c r="J8" s="11">
        <v>31.29</v>
      </c>
      <c r="K8" s="4">
        <v>0</v>
      </c>
      <c r="L8" s="4">
        <f>I8+K8</f>
        <v>0</v>
      </c>
      <c r="M8" s="23">
        <v>150</v>
      </c>
    </row>
    <row r="9" spans="1:13" x14ac:dyDescent="0.25">
      <c r="A9" s="9">
        <v>3</v>
      </c>
      <c r="B9" s="10" t="s">
        <v>22</v>
      </c>
      <c r="C9" s="10" t="s">
        <v>69</v>
      </c>
      <c r="D9" s="10" t="s">
        <v>103</v>
      </c>
      <c r="E9" s="3">
        <v>0</v>
      </c>
      <c r="F9" s="11">
        <v>79.81</v>
      </c>
      <c r="G9" s="4">
        <v>0</v>
      </c>
      <c r="H9" s="6">
        <f>E9+G9</f>
        <v>0</v>
      </c>
      <c r="I9" s="105">
        <v>0</v>
      </c>
      <c r="J9" s="13">
        <v>32.79</v>
      </c>
      <c r="K9" s="106">
        <v>0</v>
      </c>
      <c r="L9" s="106">
        <f>I9+K9</f>
        <v>0</v>
      </c>
      <c r="M9" s="23">
        <v>100</v>
      </c>
    </row>
    <row r="10" spans="1:13" x14ac:dyDescent="0.25">
      <c r="A10" s="9">
        <v>4</v>
      </c>
      <c r="B10" s="10" t="s">
        <v>661</v>
      </c>
      <c r="C10" s="10" t="s">
        <v>568</v>
      </c>
      <c r="D10" s="10" t="s">
        <v>662</v>
      </c>
      <c r="E10" s="3">
        <v>0</v>
      </c>
      <c r="F10" s="11">
        <v>83.76</v>
      </c>
      <c r="G10" s="4">
        <v>1</v>
      </c>
      <c r="H10" s="6">
        <v>1</v>
      </c>
      <c r="I10" s="4"/>
      <c r="J10" s="11"/>
      <c r="K10" s="4"/>
      <c r="L10" s="4"/>
      <c r="M10" s="23">
        <v>60</v>
      </c>
    </row>
    <row r="11" spans="1:13" x14ac:dyDescent="0.25">
      <c r="A11" s="9">
        <v>5</v>
      </c>
      <c r="B11" s="10" t="s">
        <v>22</v>
      </c>
      <c r="C11" s="10" t="s">
        <v>69</v>
      </c>
      <c r="D11" s="10" t="s">
        <v>70</v>
      </c>
      <c r="E11" s="3">
        <v>4</v>
      </c>
      <c r="F11" s="11">
        <v>80.62</v>
      </c>
      <c r="G11" s="4">
        <v>0</v>
      </c>
      <c r="H11" s="6">
        <f>E11+G11</f>
        <v>4</v>
      </c>
      <c r="I11" s="4"/>
      <c r="J11" s="11"/>
      <c r="K11" s="4"/>
      <c r="L11" s="4"/>
      <c r="M11" s="24">
        <v>30</v>
      </c>
    </row>
    <row r="12" spans="1:13" x14ac:dyDescent="0.25">
      <c r="A12" s="19">
        <v>6</v>
      </c>
      <c r="B12" t="s">
        <v>113</v>
      </c>
      <c r="C12" t="s">
        <v>114</v>
      </c>
      <c r="D12" t="s">
        <v>497</v>
      </c>
      <c r="E12" s="3">
        <v>4</v>
      </c>
      <c r="F12" s="11">
        <v>83.93</v>
      </c>
      <c r="G12" s="4">
        <v>1</v>
      </c>
      <c r="H12" s="6">
        <f>E12+G12</f>
        <v>5</v>
      </c>
      <c r="I12" s="4"/>
      <c r="J12" s="11"/>
      <c r="K12" s="4"/>
      <c r="L12" s="4"/>
      <c r="M12" s="16"/>
    </row>
    <row r="13" spans="1:13" x14ac:dyDescent="0.25">
      <c r="A13" s="19">
        <v>7</v>
      </c>
      <c r="B13" t="s">
        <v>118</v>
      </c>
      <c r="C13" t="s">
        <v>119</v>
      </c>
      <c r="D13" t="s">
        <v>120</v>
      </c>
      <c r="E13" s="3">
        <v>8</v>
      </c>
      <c r="F13" s="11">
        <v>78.260000000000005</v>
      </c>
      <c r="G13" s="4">
        <v>0</v>
      </c>
      <c r="H13" s="6">
        <f>E13+G13</f>
        <v>8</v>
      </c>
      <c r="I13" s="4"/>
      <c r="J13" s="11"/>
      <c r="K13" s="4"/>
      <c r="L13" s="4"/>
      <c r="M13" s="16"/>
    </row>
    <row r="14" spans="1:13" x14ac:dyDescent="0.25">
      <c r="A14" s="19">
        <v>8</v>
      </c>
      <c r="B14" t="s">
        <v>118</v>
      </c>
      <c r="C14" t="s">
        <v>119</v>
      </c>
      <c r="D14" t="s">
        <v>121</v>
      </c>
      <c r="E14" s="3">
        <v>8</v>
      </c>
      <c r="F14" s="11">
        <v>83.83</v>
      </c>
      <c r="G14" s="4">
        <v>1</v>
      </c>
      <c r="H14" s="6">
        <f>E14+G14</f>
        <v>9</v>
      </c>
      <c r="I14" s="4"/>
      <c r="J14" s="11"/>
      <c r="K14" s="4"/>
      <c r="L14" s="4"/>
      <c r="M14" s="16"/>
    </row>
    <row r="15" spans="1:13" x14ac:dyDescent="0.25">
      <c r="A15" s="19">
        <v>9</v>
      </c>
      <c r="B15" t="s">
        <v>562</v>
      </c>
      <c r="C15" t="s">
        <v>78</v>
      </c>
      <c r="D15" t="s">
        <v>563</v>
      </c>
      <c r="E15" s="3">
        <v>8</v>
      </c>
      <c r="F15" s="11">
        <v>101.88</v>
      </c>
      <c r="G15" s="4">
        <v>6</v>
      </c>
      <c r="H15" s="6">
        <v>14</v>
      </c>
      <c r="I15" s="4"/>
      <c r="J15" s="11"/>
      <c r="K15" s="4"/>
      <c r="L15" s="4"/>
      <c r="M15" s="16"/>
    </row>
    <row r="16" spans="1:13" x14ac:dyDescent="0.25">
      <c r="A16" s="19">
        <v>10</v>
      </c>
      <c r="B16" t="s">
        <v>90</v>
      </c>
      <c r="C16" t="s">
        <v>91</v>
      </c>
      <c r="D16" t="s">
        <v>92</v>
      </c>
      <c r="E16" s="3">
        <v>16</v>
      </c>
      <c r="F16" s="11">
        <v>79.73</v>
      </c>
      <c r="G16" s="4"/>
      <c r="H16" s="6">
        <f>E16+G16</f>
        <v>16</v>
      </c>
      <c r="I16" s="4"/>
      <c r="J16" s="11"/>
      <c r="K16" s="4"/>
      <c r="L16" s="4"/>
      <c r="M16" s="16"/>
    </row>
    <row r="17" spans="1:13" x14ac:dyDescent="0.25">
      <c r="A17" s="19">
        <v>11</v>
      </c>
      <c r="B17" t="s">
        <v>97</v>
      </c>
      <c r="C17" t="s">
        <v>98</v>
      </c>
      <c r="D17" t="s">
        <v>99</v>
      </c>
      <c r="E17" s="3">
        <v>16</v>
      </c>
      <c r="F17" s="11">
        <v>80.45</v>
      </c>
      <c r="G17" s="4">
        <v>0</v>
      </c>
      <c r="H17" s="6">
        <f>E17+G17</f>
        <v>16</v>
      </c>
      <c r="I17" s="4"/>
      <c r="J17" s="11"/>
      <c r="K17" s="4"/>
      <c r="L17" s="4"/>
      <c r="M17" s="16"/>
    </row>
    <row r="18" spans="1:13" x14ac:dyDescent="0.25">
      <c r="A18" s="19">
        <v>12</v>
      </c>
      <c r="B18" t="s">
        <v>100</v>
      </c>
      <c r="C18" t="s">
        <v>101</v>
      </c>
      <c r="D18" t="s">
        <v>102</v>
      </c>
      <c r="E18" s="105" t="s">
        <v>654</v>
      </c>
      <c r="F18" s="13"/>
      <c r="G18" s="106"/>
      <c r="H18" s="107" t="s">
        <v>654</v>
      </c>
      <c r="I18" s="4"/>
      <c r="J18" s="11"/>
      <c r="K18" s="4"/>
      <c r="L18" s="4"/>
      <c r="M18" s="16"/>
    </row>
    <row r="19" spans="1:13" x14ac:dyDescent="0.25">
      <c r="A19" s="25"/>
      <c r="B19" s="17"/>
      <c r="C19" s="17"/>
      <c r="D19" s="17"/>
      <c r="E19" s="4"/>
      <c r="F19" s="11"/>
      <c r="G19" s="4"/>
      <c r="H19" s="4"/>
      <c r="I19" s="4"/>
      <c r="J19" s="11"/>
      <c r="K19" s="4"/>
      <c r="L19" s="4"/>
      <c r="M19" s="17"/>
    </row>
    <row r="20" spans="1:13" x14ac:dyDescent="0.25">
      <c r="A20" s="25"/>
      <c r="B20" s="17"/>
      <c r="C20" s="17"/>
      <c r="D20" s="17"/>
      <c r="E20" s="4"/>
      <c r="F20" s="11"/>
      <c r="G20" s="4"/>
      <c r="H20" s="4"/>
      <c r="I20" s="4"/>
      <c r="J20" s="11"/>
      <c r="K20" s="4"/>
      <c r="L20" s="4"/>
      <c r="M20" s="17"/>
    </row>
    <row r="21" spans="1:13" x14ac:dyDescent="0.25">
      <c r="A21" s="25"/>
      <c r="B21" s="17"/>
      <c r="C21" s="17"/>
      <c r="D21" s="17"/>
      <c r="E21" s="4"/>
      <c r="F21" s="11"/>
      <c r="G21" s="4"/>
      <c r="H21" s="4"/>
      <c r="I21" s="4"/>
      <c r="J21" s="11"/>
      <c r="K21" s="4"/>
      <c r="L21" s="4"/>
      <c r="M21" s="17"/>
    </row>
    <row r="22" spans="1:13" x14ac:dyDescent="0.25">
      <c r="A22" s="25"/>
      <c r="B22" s="17"/>
      <c r="C22" s="17"/>
      <c r="D22" s="17"/>
      <c r="E22" s="4"/>
      <c r="F22" s="11"/>
      <c r="G22" s="4"/>
      <c r="H22" s="4"/>
      <c r="I22" s="4"/>
      <c r="J22" s="11"/>
      <c r="K22" s="4"/>
      <c r="L22" s="4"/>
      <c r="M22" s="17"/>
    </row>
    <row r="23" spans="1:13" x14ac:dyDescent="0.25">
      <c r="A23" s="25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17"/>
    </row>
    <row r="24" spans="1:13" x14ac:dyDescent="0.25">
      <c r="A24" s="25"/>
      <c r="B24" s="17"/>
      <c r="C24" s="17"/>
      <c r="D24" s="17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25"/>
      <c r="B26" s="17"/>
      <c r="C26" s="17"/>
      <c r="D26" s="17"/>
      <c r="E26" s="4"/>
      <c r="F26" s="11"/>
      <c r="G26" s="4"/>
      <c r="H26" s="4"/>
      <c r="I26" s="4"/>
      <c r="J26" s="11"/>
      <c r="K26" s="4"/>
      <c r="L26" s="4"/>
      <c r="M26" s="16"/>
    </row>
    <row r="27" spans="1:13" x14ac:dyDescent="0.25">
      <c r="A27" s="25"/>
      <c r="B27" s="17"/>
      <c r="C27" s="17"/>
      <c r="D27" s="17"/>
      <c r="E27" s="4"/>
      <c r="F27" s="11"/>
      <c r="G27" s="4"/>
      <c r="H27" s="4"/>
      <c r="I27" s="4"/>
      <c r="J27" s="11"/>
      <c r="K27" s="4"/>
      <c r="L27" s="4"/>
      <c r="M27" s="16"/>
    </row>
    <row r="28" spans="1:13" x14ac:dyDescent="0.25">
      <c r="A28" s="25"/>
      <c r="B28" s="17"/>
      <c r="C28" s="17"/>
      <c r="D28" s="17"/>
      <c r="E28" s="4"/>
      <c r="F28" s="11"/>
      <c r="G28" s="4"/>
      <c r="H28" s="4"/>
      <c r="I28" s="4"/>
      <c r="J28" s="11"/>
      <c r="K28" s="4"/>
      <c r="L28" s="4"/>
      <c r="M28" s="16"/>
    </row>
    <row r="29" spans="1:13" x14ac:dyDescent="0.25">
      <c r="A29" s="25"/>
      <c r="B29" s="17"/>
      <c r="C29" s="17"/>
      <c r="D29" s="17"/>
      <c r="E29" s="4"/>
      <c r="F29" s="11"/>
      <c r="G29" s="4"/>
      <c r="H29" s="4"/>
      <c r="I29" s="4"/>
      <c r="J29" s="11"/>
      <c r="K29" s="4"/>
      <c r="L29" s="4"/>
      <c r="M29" s="16"/>
    </row>
    <row r="30" spans="1:13" x14ac:dyDescent="0.25">
      <c r="A30" s="25"/>
      <c r="B30" s="17"/>
      <c r="C30" s="17"/>
      <c r="D30" s="17"/>
      <c r="E30" s="4"/>
      <c r="F30" s="11"/>
      <c r="G30" s="4"/>
      <c r="H30" s="4"/>
      <c r="I30" s="4"/>
      <c r="J30" s="11"/>
      <c r="K30" s="4"/>
      <c r="L30" s="4"/>
      <c r="M30" s="16"/>
    </row>
    <row r="31" spans="1:13" x14ac:dyDescent="0.25">
      <c r="A31" s="25"/>
      <c r="B31" s="17"/>
      <c r="C31" s="17"/>
      <c r="D31" s="17"/>
      <c r="E31" s="4"/>
      <c r="F31" s="11"/>
      <c r="G31" s="4"/>
      <c r="H31" s="4"/>
      <c r="I31" s="4"/>
      <c r="J31" s="11"/>
      <c r="K31" s="4"/>
      <c r="L31" s="4"/>
      <c r="M31" s="16"/>
    </row>
    <row r="32" spans="1:13" x14ac:dyDescent="0.25">
      <c r="A32" s="25"/>
      <c r="B32" s="17"/>
      <c r="C32" s="17"/>
      <c r="D32" s="17"/>
      <c r="E32" s="4"/>
      <c r="F32" s="11"/>
      <c r="G32" s="4"/>
      <c r="H32" s="4"/>
      <c r="I32" s="4"/>
      <c r="J32" s="11"/>
      <c r="K32" s="4"/>
      <c r="L32" s="4"/>
      <c r="M32" s="16"/>
    </row>
    <row r="33" spans="1:13" x14ac:dyDescent="0.25">
      <c r="A33" s="25"/>
      <c r="B33" s="17"/>
      <c r="C33" s="17"/>
      <c r="D33" s="17"/>
      <c r="E33" s="4"/>
      <c r="F33" s="11"/>
      <c r="G33" s="4"/>
      <c r="H33" s="4"/>
      <c r="I33" s="4"/>
      <c r="J33" s="11"/>
      <c r="K33" s="4"/>
      <c r="L33" s="4"/>
      <c r="M33" s="16"/>
    </row>
    <row r="34" spans="1:13" x14ac:dyDescent="0.25">
      <c r="A34" s="25"/>
      <c r="B34" s="17"/>
      <c r="C34" s="17"/>
      <c r="D34" s="17"/>
      <c r="E34" s="4"/>
      <c r="F34" s="11"/>
      <c r="G34" s="4"/>
      <c r="H34" s="4"/>
      <c r="I34" s="4"/>
      <c r="J34" s="11"/>
      <c r="K34" s="4"/>
      <c r="L34" s="4"/>
      <c r="M34" s="16"/>
    </row>
    <row r="35" spans="1:13" x14ac:dyDescent="0.25">
      <c r="A35" s="25"/>
      <c r="B35" s="17"/>
      <c r="C35" s="17"/>
      <c r="D35" s="17"/>
      <c r="E35" s="4"/>
      <c r="F35" s="11"/>
      <c r="G35" s="4"/>
      <c r="H35" s="4"/>
      <c r="I35" s="4"/>
      <c r="J35" s="11"/>
      <c r="K35" s="4"/>
      <c r="L35" s="4"/>
      <c r="M35" s="17"/>
    </row>
    <row r="36" spans="1:13" x14ac:dyDescent="0.25">
      <c r="A36" s="25"/>
      <c r="B36" s="17"/>
      <c r="C36" s="17"/>
      <c r="D36" s="17"/>
      <c r="E36" s="4"/>
      <c r="F36" s="11"/>
      <c r="G36" s="4"/>
      <c r="H36" s="4"/>
      <c r="I36" s="4"/>
      <c r="J36" s="11"/>
      <c r="K36" s="4"/>
      <c r="L36" s="4"/>
      <c r="M36" s="17"/>
    </row>
    <row r="37" spans="1:13" x14ac:dyDescent="0.25">
      <c r="A37" s="25"/>
      <c r="B37" s="17"/>
      <c r="C37" s="17"/>
      <c r="D37" s="17"/>
      <c r="E37" s="4"/>
      <c r="F37" s="11"/>
      <c r="G37" s="4"/>
      <c r="H37" s="4"/>
      <c r="I37" s="4"/>
      <c r="J37" s="11"/>
      <c r="K37" s="4"/>
      <c r="L37" s="4"/>
      <c r="M37" s="17"/>
    </row>
    <row r="38" spans="1:13" x14ac:dyDescent="0.25">
      <c r="A38" s="25"/>
      <c r="B38" s="17"/>
      <c r="C38" s="17"/>
      <c r="D38" s="17"/>
      <c r="E38" s="4"/>
      <c r="F38" s="11"/>
      <c r="G38" s="4"/>
      <c r="H38" s="4"/>
      <c r="I38" s="4"/>
      <c r="J38" s="11"/>
      <c r="K38" s="4"/>
      <c r="L38" s="4"/>
      <c r="M38" s="17"/>
    </row>
    <row r="39" spans="1:13" x14ac:dyDescent="0.25">
      <c r="A39" s="25"/>
      <c r="B39" s="17"/>
      <c r="C39" s="17"/>
      <c r="D39" s="17"/>
      <c r="E39" s="4"/>
      <c r="F39" s="11"/>
      <c r="G39" s="4"/>
      <c r="H39" s="4"/>
      <c r="I39" s="4"/>
      <c r="J39" s="11"/>
      <c r="K39" s="4"/>
      <c r="L39" s="4"/>
      <c r="M39" s="17"/>
    </row>
    <row r="40" spans="1:13" x14ac:dyDescent="0.25">
      <c r="A40" s="25"/>
      <c r="B40" s="17"/>
      <c r="C40" s="17"/>
      <c r="D40" s="17"/>
      <c r="E40" s="4"/>
      <c r="F40" s="11"/>
      <c r="G40" s="4"/>
      <c r="H40" s="4"/>
      <c r="I40" s="4"/>
      <c r="J40" s="11"/>
      <c r="K40" s="4"/>
      <c r="L40" s="4"/>
      <c r="M40" s="17"/>
    </row>
    <row r="41" spans="1:13" x14ac:dyDescent="0.25">
      <c r="A41" s="25"/>
      <c r="B41" s="17"/>
      <c r="C41" s="17"/>
      <c r="D41" s="17"/>
      <c r="E41" s="4"/>
      <c r="F41" s="11"/>
      <c r="G41" s="4"/>
      <c r="H41" s="4"/>
      <c r="I41" s="4"/>
      <c r="J41" s="11"/>
      <c r="K41" s="4"/>
      <c r="L41" s="4"/>
      <c r="M41" s="17"/>
    </row>
    <row r="42" spans="1:13" x14ac:dyDescent="0.25">
      <c r="A42" s="25"/>
      <c r="B42" s="17"/>
      <c r="C42" s="17"/>
      <c r="D42" s="17"/>
      <c r="E42" s="4"/>
      <c r="F42" s="11"/>
      <c r="G42" s="4"/>
      <c r="H42" s="4"/>
      <c r="I42" s="4"/>
      <c r="J42" s="11"/>
      <c r="K42" s="4"/>
      <c r="L42" s="4"/>
      <c r="M42" s="17"/>
    </row>
    <row r="43" spans="1:13" x14ac:dyDescent="0.25">
      <c r="A43" s="25"/>
      <c r="B43" s="17"/>
      <c r="C43" s="17"/>
      <c r="D43" s="17"/>
      <c r="E43" s="4"/>
      <c r="F43" s="11"/>
      <c r="G43" s="4"/>
      <c r="H43" s="4"/>
      <c r="I43" s="4"/>
      <c r="J43" s="11"/>
      <c r="K43" s="4"/>
      <c r="L43" s="4"/>
      <c r="M43" s="17"/>
    </row>
    <row r="44" spans="1:13" x14ac:dyDescent="0.25">
      <c r="A44" s="25"/>
      <c r="B44" s="17"/>
      <c r="C44" s="17"/>
      <c r="D44" s="17"/>
      <c r="E44" s="4"/>
      <c r="F44" s="11"/>
      <c r="G44" s="4"/>
      <c r="H44" s="4"/>
      <c r="I44" s="4"/>
      <c r="J44" s="11"/>
      <c r="K44" s="4"/>
      <c r="L44" s="4"/>
      <c r="M44" s="17"/>
    </row>
    <row r="45" spans="1:13" x14ac:dyDescent="0.25">
      <c r="A45" s="25"/>
      <c r="B45" s="17"/>
      <c r="C45" s="17"/>
      <c r="D45" s="17"/>
      <c r="E45" s="4"/>
      <c r="F45" s="11"/>
      <c r="G45" s="4"/>
      <c r="H45" s="4"/>
      <c r="I45" s="4"/>
      <c r="J45" s="11"/>
      <c r="K45" s="4"/>
      <c r="L45" s="4"/>
      <c r="M45" s="17"/>
    </row>
    <row r="46" spans="1:13" x14ac:dyDescent="0.25">
      <c r="A46" s="25"/>
      <c r="B46" s="17"/>
      <c r="C46" s="17"/>
      <c r="D46" s="17"/>
      <c r="E46" s="4"/>
      <c r="F46" s="11"/>
      <c r="G46" s="4"/>
      <c r="H46" s="4"/>
      <c r="I46" s="4"/>
      <c r="J46" s="11"/>
      <c r="K46" s="4"/>
      <c r="L46" s="4"/>
      <c r="M46" s="17"/>
    </row>
    <row r="47" spans="1:13" x14ac:dyDescent="0.25">
      <c r="A47" s="25"/>
      <c r="B47" s="17"/>
      <c r="C47" s="17"/>
      <c r="D47" s="17"/>
      <c r="E47" s="4"/>
      <c r="F47" s="11"/>
      <c r="G47" s="4"/>
      <c r="H47" s="4"/>
      <c r="I47" s="4"/>
      <c r="J47" s="11"/>
      <c r="K47" s="4"/>
      <c r="L47" s="4"/>
      <c r="M47" s="17"/>
    </row>
    <row r="48" spans="1:13" x14ac:dyDescent="0.25">
      <c r="A48" s="25"/>
      <c r="B48" s="17"/>
      <c r="C48" s="17"/>
      <c r="D48" s="17"/>
      <c r="E48" s="4"/>
      <c r="F48" s="11"/>
      <c r="G48" s="4"/>
      <c r="H48" s="4"/>
      <c r="I48" s="4"/>
      <c r="J48" s="11"/>
      <c r="K48" s="4"/>
      <c r="L48" s="4"/>
      <c r="M48" s="17"/>
    </row>
  </sheetData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15.28515625" style="2" bestFit="1" customWidth="1"/>
  </cols>
  <sheetData>
    <row r="1" spans="1:13" ht="15.75" x14ac:dyDescent="0.25">
      <c r="A1" s="117" t="s">
        <v>546</v>
      </c>
      <c r="B1" s="117"/>
      <c r="C1" s="117"/>
      <c r="D1" s="117"/>
    </row>
    <row r="2" spans="1:13" ht="15.75" x14ac:dyDescent="0.25">
      <c r="A2" s="117" t="s">
        <v>58</v>
      </c>
      <c r="B2" s="117"/>
      <c r="C2" s="117"/>
      <c r="D2" s="117"/>
      <c r="E2" s="9"/>
      <c r="F2" s="20"/>
      <c r="G2" s="9"/>
      <c r="H2" s="9"/>
    </row>
    <row r="3" spans="1:13" ht="15.75" x14ac:dyDescent="0.25">
      <c r="A3" s="117" t="s">
        <v>387</v>
      </c>
      <c r="B3" s="117"/>
      <c r="C3" s="117"/>
      <c r="D3" s="117"/>
      <c r="E3" s="9"/>
      <c r="F3" s="20"/>
      <c r="G3" s="9"/>
      <c r="H3" s="9"/>
    </row>
    <row r="4" spans="1:13" ht="15.75" x14ac:dyDescent="0.25">
      <c r="A4" s="117" t="s">
        <v>538</v>
      </c>
      <c r="B4" s="117"/>
      <c r="C4" s="117"/>
      <c r="D4" s="117"/>
    </row>
    <row r="5" spans="1:13" x14ac:dyDescent="0.25">
      <c r="E5" s="111" t="s">
        <v>0</v>
      </c>
      <c r="F5" s="112"/>
      <c r="G5" s="112"/>
      <c r="H5" s="113"/>
      <c r="I5" s="112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2" t="s">
        <v>11</v>
      </c>
    </row>
    <row r="7" spans="1:13" x14ac:dyDescent="0.25">
      <c r="A7" s="9">
        <v>1</v>
      </c>
      <c r="B7" s="10" t="s">
        <v>166</v>
      </c>
      <c r="C7" s="10" t="s">
        <v>167</v>
      </c>
      <c r="D7" s="10" t="s">
        <v>238</v>
      </c>
      <c r="E7" s="3">
        <v>0</v>
      </c>
      <c r="F7" s="11">
        <v>50.43</v>
      </c>
      <c r="G7" s="4">
        <v>0</v>
      </c>
      <c r="H7" s="6">
        <f>E7+G7</f>
        <v>0</v>
      </c>
      <c r="I7" s="4">
        <v>0</v>
      </c>
      <c r="J7" s="11">
        <v>33.020000000000003</v>
      </c>
      <c r="K7" s="4">
        <v>0</v>
      </c>
      <c r="L7" s="6">
        <v>0</v>
      </c>
      <c r="M7" s="23" t="s">
        <v>540</v>
      </c>
    </row>
    <row r="8" spans="1:13" x14ac:dyDescent="0.25">
      <c r="A8" s="9">
        <v>2</v>
      </c>
      <c r="B8" s="10" t="s">
        <v>46</v>
      </c>
      <c r="C8" s="10" t="s">
        <v>47</v>
      </c>
      <c r="D8" s="10" t="s">
        <v>48</v>
      </c>
      <c r="E8" s="3">
        <v>0</v>
      </c>
      <c r="F8" s="11">
        <v>51.84</v>
      </c>
      <c r="G8" s="4">
        <v>0</v>
      </c>
      <c r="H8" s="6">
        <v>0</v>
      </c>
      <c r="I8" s="4">
        <v>0</v>
      </c>
      <c r="J8" s="11">
        <v>35.24</v>
      </c>
      <c r="K8" s="4">
        <v>0</v>
      </c>
      <c r="L8" s="6">
        <v>0</v>
      </c>
      <c r="M8" s="23" t="s">
        <v>394</v>
      </c>
    </row>
    <row r="9" spans="1:13" x14ac:dyDescent="0.25">
      <c r="A9" s="9">
        <v>3</v>
      </c>
      <c r="B9" s="10" t="s">
        <v>138</v>
      </c>
      <c r="C9" s="10" t="s">
        <v>139</v>
      </c>
      <c r="D9" s="10" t="s">
        <v>140</v>
      </c>
      <c r="E9" s="3">
        <v>0</v>
      </c>
      <c r="F9" s="11">
        <v>52.38</v>
      </c>
      <c r="G9" s="4">
        <v>0</v>
      </c>
      <c r="H9" s="6">
        <f>E9+G9</f>
        <v>0</v>
      </c>
      <c r="I9" s="4">
        <v>0</v>
      </c>
      <c r="J9" s="11">
        <v>36.340000000000003</v>
      </c>
      <c r="K9" s="4">
        <v>0</v>
      </c>
      <c r="L9" s="6">
        <f>I9+K9</f>
        <v>0</v>
      </c>
      <c r="M9" s="23" t="s">
        <v>395</v>
      </c>
    </row>
    <row r="10" spans="1:13" x14ac:dyDescent="0.25">
      <c r="A10" s="9">
        <v>4</v>
      </c>
      <c r="B10" s="10" t="s">
        <v>81</v>
      </c>
      <c r="C10" s="10" t="s">
        <v>82</v>
      </c>
      <c r="D10" s="10" t="s">
        <v>382</v>
      </c>
      <c r="E10" s="3">
        <v>0</v>
      </c>
      <c r="F10" s="11">
        <v>50.75</v>
      </c>
      <c r="G10" s="4">
        <v>0</v>
      </c>
      <c r="H10" s="6">
        <v>0</v>
      </c>
      <c r="I10" s="4">
        <v>0</v>
      </c>
      <c r="J10" s="11">
        <v>36.630000000000003</v>
      </c>
      <c r="K10" s="4">
        <v>0</v>
      </c>
      <c r="L10" s="6">
        <v>0</v>
      </c>
      <c r="M10" s="23" t="s">
        <v>395</v>
      </c>
    </row>
    <row r="11" spans="1:13" x14ac:dyDescent="0.25">
      <c r="A11" s="9">
        <v>5</v>
      </c>
      <c r="B11" s="10" t="s">
        <v>669</v>
      </c>
      <c r="C11" s="10" t="s">
        <v>670</v>
      </c>
      <c r="D11" s="10" t="s">
        <v>606</v>
      </c>
      <c r="E11" s="3">
        <v>0</v>
      </c>
      <c r="F11" s="11">
        <v>55.74</v>
      </c>
      <c r="G11" s="4">
        <v>0</v>
      </c>
      <c r="H11" s="6">
        <f>E11+G11</f>
        <v>0</v>
      </c>
      <c r="I11" s="4">
        <v>0</v>
      </c>
      <c r="J11" s="11">
        <v>37.94</v>
      </c>
      <c r="K11" s="4">
        <v>0</v>
      </c>
      <c r="L11" s="6">
        <f>I11+K11</f>
        <v>0</v>
      </c>
      <c r="M11" s="24" t="s">
        <v>395</v>
      </c>
    </row>
    <row r="12" spans="1:13" x14ac:dyDescent="0.25">
      <c r="A12" s="19">
        <v>6</v>
      </c>
      <c r="B12" t="s">
        <v>125</v>
      </c>
      <c r="C12" t="s">
        <v>126</v>
      </c>
      <c r="D12" t="s">
        <v>127</v>
      </c>
      <c r="E12" s="3">
        <v>0</v>
      </c>
      <c r="F12" s="11">
        <v>50.78</v>
      </c>
      <c r="G12" s="4">
        <v>0</v>
      </c>
      <c r="H12" s="6">
        <f>E12+G12</f>
        <v>0</v>
      </c>
      <c r="I12" s="4">
        <v>0</v>
      </c>
      <c r="J12" s="11">
        <v>38.93</v>
      </c>
      <c r="K12" s="4">
        <v>0</v>
      </c>
      <c r="L12" s="6">
        <v>0</v>
      </c>
      <c r="M12" s="16"/>
    </row>
    <row r="13" spans="1:13" x14ac:dyDescent="0.25">
      <c r="A13" s="19">
        <v>7</v>
      </c>
      <c r="B13" t="s">
        <v>428</v>
      </c>
      <c r="C13" t="s">
        <v>429</v>
      </c>
      <c r="D13" t="s">
        <v>571</v>
      </c>
      <c r="E13" s="3">
        <v>0</v>
      </c>
      <c r="F13" s="11">
        <v>50.36</v>
      </c>
      <c r="G13" s="4">
        <v>0</v>
      </c>
      <c r="H13" s="6">
        <v>0</v>
      </c>
      <c r="I13" s="4">
        <v>4</v>
      </c>
      <c r="J13" s="11">
        <v>38.44</v>
      </c>
      <c r="K13" s="4">
        <v>0</v>
      </c>
      <c r="L13" s="6">
        <v>4</v>
      </c>
      <c r="M13" s="16"/>
    </row>
    <row r="14" spans="1:13" x14ac:dyDescent="0.25">
      <c r="A14" s="19">
        <v>8</v>
      </c>
      <c r="B14" t="s">
        <v>172</v>
      </c>
      <c r="C14" t="s">
        <v>173</v>
      </c>
      <c r="D14" t="s">
        <v>174</v>
      </c>
      <c r="E14" s="3">
        <v>0</v>
      </c>
      <c r="F14" s="11">
        <v>54.39</v>
      </c>
      <c r="G14" s="4">
        <v>0</v>
      </c>
      <c r="H14" s="6">
        <f>E14+G14</f>
        <v>0</v>
      </c>
      <c r="I14" s="4">
        <v>4</v>
      </c>
      <c r="J14" s="11">
        <v>53</v>
      </c>
      <c r="K14" s="4">
        <v>2</v>
      </c>
      <c r="L14" s="6">
        <v>6</v>
      </c>
      <c r="M14" s="16"/>
    </row>
    <row r="15" spans="1:13" x14ac:dyDescent="0.25">
      <c r="A15" s="19">
        <v>9</v>
      </c>
      <c r="B15" t="s">
        <v>189</v>
      </c>
      <c r="C15" t="s">
        <v>190</v>
      </c>
      <c r="D15" t="s">
        <v>614</v>
      </c>
      <c r="E15" s="3">
        <v>0</v>
      </c>
      <c r="F15" s="11">
        <v>54.48</v>
      </c>
      <c r="G15" s="4">
        <v>0</v>
      </c>
      <c r="H15" s="6">
        <f>E15+G15</f>
        <v>0</v>
      </c>
      <c r="I15" s="99" t="s">
        <v>60</v>
      </c>
      <c r="J15" s="13"/>
      <c r="K15" s="99"/>
      <c r="L15" s="100" t="s">
        <v>60</v>
      </c>
      <c r="M15" s="16"/>
    </row>
    <row r="16" spans="1:13" x14ac:dyDescent="0.25">
      <c r="A16" s="19">
        <v>10</v>
      </c>
      <c r="B16" t="s">
        <v>239</v>
      </c>
      <c r="C16" t="s">
        <v>240</v>
      </c>
      <c r="D16" t="s">
        <v>241</v>
      </c>
      <c r="E16" s="3">
        <v>4</v>
      </c>
      <c r="F16" s="11">
        <v>48.6</v>
      </c>
      <c r="G16" s="4">
        <v>0</v>
      </c>
      <c r="H16" s="6">
        <f>E16+G16</f>
        <v>4</v>
      </c>
      <c r="I16" s="4"/>
      <c r="J16" s="11"/>
      <c r="K16" s="4"/>
      <c r="L16" s="4"/>
      <c r="M16" s="16"/>
    </row>
    <row r="17" spans="1:13" x14ac:dyDescent="0.25">
      <c r="A17" s="19">
        <v>11</v>
      </c>
      <c r="B17" t="s">
        <v>613</v>
      </c>
      <c r="C17" t="s">
        <v>35</v>
      </c>
      <c r="D17" t="s">
        <v>213</v>
      </c>
      <c r="E17" s="3">
        <v>4</v>
      </c>
      <c r="F17" s="11">
        <v>49.97</v>
      </c>
      <c r="G17" s="4">
        <v>0</v>
      </c>
      <c r="H17" s="6">
        <v>4</v>
      </c>
      <c r="I17" s="4"/>
      <c r="M17" s="16"/>
    </row>
    <row r="18" spans="1:13" x14ac:dyDescent="0.25">
      <c r="A18" s="19">
        <v>12</v>
      </c>
      <c r="B18" t="s">
        <v>172</v>
      </c>
      <c r="C18" t="s">
        <v>173</v>
      </c>
      <c r="D18" t="s">
        <v>254</v>
      </c>
      <c r="E18" s="3">
        <v>4</v>
      </c>
      <c r="F18" s="11">
        <v>65.069999999999993</v>
      </c>
      <c r="G18" s="4">
        <v>2</v>
      </c>
      <c r="H18" s="6">
        <v>6</v>
      </c>
      <c r="I18" s="4"/>
      <c r="M18" s="16"/>
    </row>
    <row r="19" spans="1:13" x14ac:dyDescent="0.25">
      <c r="A19" s="19">
        <v>13</v>
      </c>
      <c r="B19" t="s">
        <v>189</v>
      </c>
      <c r="C19" t="s">
        <v>190</v>
      </c>
      <c r="D19" t="s">
        <v>191</v>
      </c>
      <c r="E19" s="3">
        <v>4</v>
      </c>
      <c r="F19" s="11">
        <v>65.209999999999994</v>
      </c>
      <c r="G19" s="4">
        <v>2</v>
      </c>
      <c r="H19" s="6">
        <v>6</v>
      </c>
      <c r="I19" s="4"/>
      <c r="M19" s="17"/>
    </row>
    <row r="20" spans="1:13" x14ac:dyDescent="0.25">
      <c r="A20" s="19">
        <v>14</v>
      </c>
      <c r="B20" t="s">
        <v>234</v>
      </c>
      <c r="C20" t="s">
        <v>235</v>
      </c>
      <c r="D20" t="s">
        <v>236</v>
      </c>
      <c r="E20" s="3">
        <v>8</v>
      </c>
      <c r="F20" s="11">
        <v>48.41</v>
      </c>
      <c r="G20" s="4">
        <v>0</v>
      </c>
      <c r="H20" s="6">
        <f>E20+G20</f>
        <v>8</v>
      </c>
      <c r="I20" s="4"/>
      <c r="J20" s="11"/>
      <c r="K20" s="4"/>
      <c r="L20" s="4"/>
      <c r="M20" s="17"/>
    </row>
    <row r="21" spans="1:13" x14ac:dyDescent="0.25">
      <c r="A21" s="19">
        <v>15</v>
      </c>
      <c r="B21" t="s">
        <v>615</v>
      </c>
      <c r="C21" t="s">
        <v>616</v>
      </c>
      <c r="D21" t="s">
        <v>617</v>
      </c>
      <c r="E21" s="3">
        <v>8</v>
      </c>
      <c r="F21" s="11">
        <v>49.4</v>
      </c>
      <c r="G21" s="4">
        <v>0</v>
      </c>
      <c r="H21" s="6">
        <v>8</v>
      </c>
      <c r="I21" s="4"/>
      <c r="M21" s="17"/>
    </row>
    <row r="22" spans="1:13" x14ac:dyDescent="0.25">
      <c r="A22" s="19">
        <v>16</v>
      </c>
      <c r="B22" t="s">
        <v>243</v>
      </c>
      <c r="C22" t="s">
        <v>244</v>
      </c>
      <c r="D22" t="s">
        <v>245</v>
      </c>
      <c r="E22" s="3">
        <v>8</v>
      </c>
      <c r="F22" s="11">
        <v>52.75</v>
      </c>
      <c r="G22" s="4">
        <v>0</v>
      </c>
      <c r="H22" s="6">
        <f>E22+G22</f>
        <v>8</v>
      </c>
      <c r="I22" s="4"/>
      <c r="J22" s="11"/>
      <c r="K22" s="4"/>
      <c r="L22" s="4"/>
      <c r="M22" s="17"/>
    </row>
    <row r="23" spans="1:13" x14ac:dyDescent="0.25">
      <c r="A23" s="19">
        <v>17</v>
      </c>
      <c r="B23" t="s">
        <v>192</v>
      </c>
      <c r="C23" t="s">
        <v>193</v>
      </c>
      <c r="D23" t="s">
        <v>194</v>
      </c>
      <c r="E23" s="3">
        <v>8</v>
      </c>
      <c r="F23" s="11">
        <v>56.51</v>
      </c>
      <c r="G23" s="4">
        <v>0</v>
      </c>
      <c r="H23" s="6">
        <f>E23+G23</f>
        <v>8</v>
      </c>
      <c r="I23" s="4"/>
      <c r="J23" s="11"/>
      <c r="K23" s="4"/>
      <c r="L23" s="4"/>
      <c r="M23" s="17"/>
    </row>
    <row r="24" spans="1:13" x14ac:dyDescent="0.25">
      <c r="A24" s="19">
        <v>18</v>
      </c>
      <c r="B24" t="s">
        <v>252</v>
      </c>
      <c r="C24" t="s">
        <v>87</v>
      </c>
      <c r="D24" t="s">
        <v>253</v>
      </c>
      <c r="E24" s="3">
        <v>4</v>
      </c>
      <c r="F24" s="11">
        <v>73.08</v>
      </c>
      <c r="G24" s="4">
        <v>4</v>
      </c>
      <c r="H24" s="6">
        <v>8</v>
      </c>
      <c r="I24" s="4"/>
      <c r="M24" s="17"/>
    </row>
    <row r="25" spans="1:13" x14ac:dyDescent="0.25">
      <c r="A25" s="19">
        <v>19</v>
      </c>
      <c r="B25" t="s">
        <v>471</v>
      </c>
      <c r="C25" t="s">
        <v>429</v>
      </c>
      <c r="D25" t="s">
        <v>473</v>
      </c>
      <c r="E25" s="3">
        <v>12</v>
      </c>
      <c r="F25" s="11">
        <v>52</v>
      </c>
      <c r="G25" s="4">
        <v>0</v>
      </c>
      <c r="H25" s="6">
        <v>12</v>
      </c>
      <c r="I25" s="4"/>
      <c r="M25" s="17"/>
    </row>
    <row r="26" spans="1:13" x14ac:dyDescent="0.25">
      <c r="A26" s="19">
        <v>20</v>
      </c>
      <c r="B26" t="s">
        <v>249</v>
      </c>
      <c r="C26" t="s">
        <v>250</v>
      </c>
      <c r="D26" t="s">
        <v>251</v>
      </c>
      <c r="E26" s="3">
        <v>8</v>
      </c>
      <c r="F26" s="11">
        <v>88.47</v>
      </c>
      <c r="G26" s="4">
        <v>7</v>
      </c>
      <c r="H26" s="6">
        <f>E26+G26</f>
        <v>15</v>
      </c>
      <c r="I26" s="4"/>
      <c r="J26" s="11"/>
      <c r="K26" s="4"/>
      <c r="L26" s="4"/>
    </row>
    <row r="27" spans="1:13" x14ac:dyDescent="0.25">
      <c r="A27" s="19">
        <v>21</v>
      </c>
      <c r="B27" t="s">
        <v>195</v>
      </c>
      <c r="C27" t="s">
        <v>196</v>
      </c>
      <c r="D27" t="s">
        <v>197</v>
      </c>
      <c r="E27" s="3">
        <v>16</v>
      </c>
      <c r="F27" s="11">
        <v>51.01</v>
      </c>
      <c r="G27" s="4">
        <v>0</v>
      </c>
      <c r="H27" s="6">
        <f>E27+G27</f>
        <v>16</v>
      </c>
      <c r="I27" s="4"/>
      <c r="J27" s="11"/>
      <c r="K27" s="4"/>
      <c r="L27" s="4"/>
    </row>
    <row r="28" spans="1:13" x14ac:dyDescent="0.25">
      <c r="A28" s="19">
        <v>22</v>
      </c>
      <c r="B28" t="s">
        <v>128</v>
      </c>
      <c r="C28" t="s">
        <v>129</v>
      </c>
      <c r="D28" t="s">
        <v>130</v>
      </c>
      <c r="E28" s="98">
        <v>16</v>
      </c>
      <c r="F28" s="13">
        <v>96.64</v>
      </c>
      <c r="G28" s="99">
        <v>9</v>
      </c>
      <c r="H28" s="100">
        <v>25</v>
      </c>
    </row>
    <row r="29" spans="1:13" x14ac:dyDescent="0.25">
      <c r="A29" s="19"/>
      <c r="E29" s="4"/>
      <c r="F29" s="11"/>
      <c r="G29" s="4"/>
      <c r="H29" s="4"/>
      <c r="I29" s="4"/>
      <c r="J29" s="11"/>
      <c r="K29" s="4"/>
      <c r="L29" s="4"/>
    </row>
    <row r="30" spans="1:13" x14ac:dyDescent="0.25">
      <c r="A30" s="19"/>
      <c r="E30" s="4"/>
      <c r="F30" s="11"/>
      <c r="G30" s="4"/>
      <c r="H30" s="4"/>
      <c r="I30" s="4"/>
      <c r="J30" s="11"/>
      <c r="K30" s="4"/>
      <c r="L30" s="4"/>
    </row>
    <row r="31" spans="1:13" x14ac:dyDescent="0.25">
      <c r="A31" s="19"/>
      <c r="E31" s="4"/>
      <c r="F31" s="11"/>
      <c r="G31" s="4"/>
      <c r="H31" s="4"/>
      <c r="I31" s="4"/>
      <c r="J31" s="11"/>
      <c r="K31" s="4"/>
      <c r="L31" s="4"/>
    </row>
    <row r="32" spans="1:13" x14ac:dyDescent="0.25">
      <c r="A32" s="19"/>
      <c r="E32" s="4"/>
      <c r="F32" s="11"/>
      <c r="G32" s="4"/>
      <c r="H32" s="4"/>
      <c r="I32" s="4"/>
      <c r="J32" s="11"/>
      <c r="K32" s="4"/>
      <c r="L32" s="4"/>
    </row>
    <row r="33" spans="1:13" x14ac:dyDescent="0.25">
      <c r="A33" s="19"/>
      <c r="E33" s="4"/>
      <c r="F33" s="11"/>
      <c r="G33" s="4"/>
      <c r="H33" s="4"/>
      <c r="I33" s="4"/>
      <c r="J33" s="11"/>
      <c r="K33" s="4"/>
      <c r="L33" s="4"/>
    </row>
    <row r="34" spans="1:13" x14ac:dyDescent="0.25">
      <c r="A34" s="19"/>
      <c r="E34" s="4"/>
      <c r="F34" s="11"/>
      <c r="G34" s="4"/>
      <c r="H34" s="4"/>
      <c r="I34" s="4"/>
      <c r="J34" s="11"/>
      <c r="K34" s="4"/>
      <c r="L34" s="4"/>
    </row>
    <row r="35" spans="1:13" x14ac:dyDescent="0.25">
      <c r="A35" s="19"/>
      <c r="M35"/>
    </row>
    <row r="36" spans="1:13" x14ac:dyDescent="0.25">
      <c r="A36" s="19"/>
      <c r="M36"/>
    </row>
    <row r="37" spans="1:13" x14ac:dyDescent="0.25">
      <c r="A37" s="19"/>
      <c r="M37"/>
    </row>
    <row r="38" spans="1:13" x14ac:dyDescent="0.25">
      <c r="A38" s="19"/>
      <c r="M38"/>
    </row>
    <row r="39" spans="1:13" x14ac:dyDescent="0.25">
      <c r="A39" s="19"/>
      <c r="M39"/>
    </row>
    <row r="40" spans="1:13" x14ac:dyDescent="0.25">
      <c r="A40" s="19"/>
      <c r="M40"/>
    </row>
    <row r="41" spans="1:13" x14ac:dyDescent="0.25">
      <c r="A41" s="19"/>
      <c r="M41"/>
    </row>
    <row r="42" spans="1:13" x14ac:dyDescent="0.25">
      <c r="A42" s="19"/>
      <c r="M42"/>
    </row>
    <row r="43" spans="1:13" x14ac:dyDescent="0.25">
      <c r="A43" s="19"/>
      <c r="M43"/>
    </row>
    <row r="44" spans="1:13" x14ac:dyDescent="0.25">
      <c r="A44" s="19"/>
      <c r="M44"/>
    </row>
    <row r="45" spans="1:13" x14ac:dyDescent="0.25">
      <c r="A45" s="19"/>
      <c r="M45"/>
    </row>
    <row r="46" spans="1:13" x14ac:dyDescent="0.25">
      <c r="A46" s="19"/>
      <c r="M46"/>
    </row>
    <row r="47" spans="1:13" x14ac:dyDescent="0.25">
      <c r="A47" s="19"/>
      <c r="M47"/>
    </row>
    <row r="48" spans="1:13" x14ac:dyDescent="0.25">
      <c r="A48" s="19"/>
      <c r="M48"/>
    </row>
  </sheetData>
  <sortState ref="B7:M15">
    <sortCondition ref="L7:L15"/>
    <sortCondition ref="J7:J15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7.425781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24" style="2" bestFit="1" customWidth="1"/>
  </cols>
  <sheetData>
    <row r="1" spans="1:13" ht="15.75" x14ac:dyDescent="0.25">
      <c r="A1" s="117" t="s">
        <v>550</v>
      </c>
      <c r="B1" s="117"/>
      <c r="C1" s="117"/>
      <c r="D1" s="117"/>
    </row>
    <row r="2" spans="1:13" ht="15.75" x14ac:dyDescent="0.25">
      <c r="A2" s="117" t="s">
        <v>547</v>
      </c>
      <c r="B2" s="117"/>
      <c r="C2" s="117"/>
      <c r="D2" s="117"/>
      <c r="E2" s="9"/>
      <c r="F2" s="20"/>
      <c r="G2" s="9"/>
      <c r="H2" s="9"/>
    </row>
    <row r="3" spans="1:13" ht="15.75" x14ac:dyDescent="0.25">
      <c r="A3" s="117" t="s">
        <v>387</v>
      </c>
      <c r="B3" s="117"/>
      <c r="C3" s="117"/>
      <c r="D3" s="117"/>
      <c r="E3" s="9"/>
      <c r="F3" s="20"/>
      <c r="G3" s="9"/>
      <c r="H3" s="9"/>
    </row>
    <row r="4" spans="1:13" ht="15.75" x14ac:dyDescent="0.25">
      <c r="A4" s="117" t="s">
        <v>538</v>
      </c>
      <c r="B4" s="117"/>
      <c r="C4" s="117"/>
      <c r="D4" s="117"/>
    </row>
    <row r="5" spans="1:13" x14ac:dyDescent="0.25">
      <c r="E5" s="111" t="s">
        <v>0</v>
      </c>
      <c r="F5" s="112"/>
      <c r="G5" s="112"/>
      <c r="H5" s="113"/>
      <c r="I5" s="111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3" t="s">
        <v>6</v>
      </c>
      <c r="J6" s="11" t="s">
        <v>7</v>
      </c>
      <c r="K6" s="5" t="s">
        <v>8</v>
      </c>
      <c r="L6" s="4" t="s">
        <v>9</v>
      </c>
      <c r="M6" s="22" t="s">
        <v>11</v>
      </c>
    </row>
    <row r="7" spans="1:13" x14ac:dyDescent="0.25">
      <c r="A7" s="9">
        <v>1</v>
      </c>
      <c r="B7" s="10" t="s">
        <v>463</v>
      </c>
      <c r="C7" s="10" t="s">
        <v>54</v>
      </c>
      <c r="D7" s="10" t="s">
        <v>55</v>
      </c>
      <c r="E7" s="3">
        <v>0</v>
      </c>
      <c r="F7" s="11">
        <v>70.930000000000007</v>
      </c>
      <c r="G7" s="4">
        <v>0</v>
      </c>
      <c r="H7" s="6">
        <v>0</v>
      </c>
      <c r="I7" s="3">
        <v>0</v>
      </c>
      <c r="J7" s="11">
        <v>59.95</v>
      </c>
      <c r="K7" s="4">
        <v>0</v>
      </c>
      <c r="L7" s="4">
        <v>0</v>
      </c>
      <c r="M7" s="23" t="s">
        <v>548</v>
      </c>
    </row>
    <row r="8" spans="1:13" x14ac:dyDescent="0.25">
      <c r="A8" s="9">
        <v>2</v>
      </c>
      <c r="B8" s="10" t="s">
        <v>375</v>
      </c>
      <c r="C8" s="10" t="s">
        <v>376</v>
      </c>
      <c r="D8" s="10" t="s">
        <v>377</v>
      </c>
      <c r="E8" s="3">
        <v>0</v>
      </c>
      <c r="F8" s="11">
        <v>71.290000000000006</v>
      </c>
      <c r="G8" s="4">
        <v>0</v>
      </c>
      <c r="H8" s="6">
        <f t="shared" ref="H8:H18" si="0">E8+G8</f>
        <v>0</v>
      </c>
      <c r="I8" s="3">
        <v>4</v>
      </c>
      <c r="J8" s="11">
        <v>47.3</v>
      </c>
      <c r="K8" s="4">
        <v>0</v>
      </c>
      <c r="L8" s="4">
        <f>I8+K8</f>
        <v>4</v>
      </c>
      <c r="M8" s="23" t="s">
        <v>394</v>
      </c>
    </row>
    <row r="9" spans="1:13" x14ac:dyDescent="0.25">
      <c r="A9" s="9">
        <v>3</v>
      </c>
      <c r="B9" s="10" t="s">
        <v>195</v>
      </c>
      <c r="C9" s="10" t="s">
        <v>196</v>
      </c>
      <c r="D9" s="10" t="s">
        <v>197</v>
      </c>
      <c r="E9" s="3">
        <v>0</v>
      </c>
      <c r="F9" s="11">
        <v>70.930000000000007</v>
      </c>
      <c r="G9" s="4">
        <v>0</v>
      </c>
      <c r="H9" s="6">
        <f t="shared" si="0"/>
        <v>0</v>
      </c>
      <c r="I9" s="3">
        <v>4</v>
      </c>
      <c r="J9" s="11">
        <v>56.81</v>
      </c>
      <c r="K9" s="4">
        <v>0</v>
      </c>
      <c r="L9" s="4">
        <v>4</v>
      </c>
      <c r="M9" s="23" t="s">
        <v>395</v>
      </c>
    </row>
    <row r="10" spans="1:13" x14ac:dyDescent="0.25">
      <c r="A10" s="9">
        <v>4</v>
      </c>
      <c r="B10" s="10" t="s">
        <v>204</v>
      </c>
      <c r="C10" s="10" t="s">
        <v>205</v>
      </c>
      <c r="D10" s="10" t="s">
        <v>206</v>
      </c>
      <c r="E10" s="3">
        <v>0</v>
      </c>
      <c r="F10" s="11">
        <v>67.91</v>
      </c>
      <c r="G10" s="4">
        <v>0</v>
      </c>
      <c r="H10" s="6">
        <f t="shared" si="0"/>
        <v>0</v>
      </c>
      <c r="I10" s="105">
        <v>8</v>
      </c>
      <c r="J10" s="13">
        <v>47.15</v>
      </c>
      <c r="K10" s="106">
        <v>0</v>
      </c>
      <c r="L10" s="106">
        <v>8</v>
      </c>
      <c r="M10" s="23" t="s">
        <v>395</v>
      </c>
    </row>
    <row r="11" spans="1:13" x14ac:dyDescent="0.25">
      <c r="A11" s="9">
        <v>5</v>
      </c>
      <c r="B11" s="10" t="s">
        <v>215</v>
      </c>
      <c r="C11" s="10" t="s">
        <v>216</v>
      </c>
      <c r="D11" s="10" t="s">
        <v>217</v>
      </c>
      <c r="E11" s="3">
        <v>4</v>
      </c>
      <c r="F11" s="11">
        <v>59.81</v>
      </c>
      <c r="G11" s="4">
        <v>0</v>
      </c>
      <c r="H11" s="6">
        <f t="shared" si="0"/>
        <v>4</v>
      </c>
      <c r="I11" s="3"/>
      <c r="J11" s="11"/>
      <c r="K11" s="4"/>
      <c r="L11" s="4"/>
      <c r="M11" s="24" t="s">
        <v>395</v>
      </c>
    </row>
    <row r="12" spans="1:13" x14ac:dyDescent="0.25">
      <c r="A12" s="19">
        <v>6</v>
      </c>
      <c r="B12" t="s">
        <v>324</v>
      </c>
      <c r="C12" t="s">
        <v>240</v>
      </c>
      <c r="D12" t="s">
        <v>325</v>
      </c>
      <c r="E12" s="3">
        <v>4</v>
      </c>
      <c r="F12" s="11">
        <v>66.39</v>
      </c>
      <c r="G12" s="4">
        <v>0</v>
      </c>
      <c r="H12" s="6">
        <f t="shared" si="0"/>
        <v>4</v>
      </c>
      <c r="I12" s="3"/>
      <c r="J12" s="11"/>
      <c r="K12" s="4"/>
      <c r="L12" s="4"/>
      <c r="M12" s="16"/>
    </row>
    <row r="13" spans="1:13" x14ac:dyDescent="0.25">
      <c r="A13" s="19">
        <v>7</v>
      </c>
      <c r="B13" t="s">
        <v>234</v>
      </c>
      <c r="C13" t="s">
        <v>235</v>
      </c>
      <c r="D13" t="s">
        <v>236</v>
      </c>
      <c r="E13" s="3">
        <v>4</v>
      </c>
      <c r="F13" s="11">
        <v>66.709999999999994</v>
      </c>
      <c r="G13" s="4">
        <v>0</v>
      </c>
      <c r="H13" s="6">
        <f t="shared" si="0"/>
        <v>4</v>
      </c>
      <c r="I13" s="3"/>
      <c r="J13" s="11"/>
      <c r="K13" s="4"/>
      <c r="L13" s="4"/>
      <c r="M13" s="16"/>
    </row>
    <row r="14" spans="1:13" x14ac:dyDescent="0.25">
      <c r="A14" s="19">
        <v>8</v>
      </c>
      <c r="B14" t="s">
        <v>80</v>
      </c>
      <c r="C14" t="s">
        <v>355</v>
      </c>
      <c r="D14" t="s">
        <v>371</v>
      </c>
      <c r="E14" s="3">
        <v>4</v>
      </c>
      <c r="F14" s="11">
        <v>67.53</v>
      </c>
      <c r="G14" s="4">
        <v>0</v>
      </c>
      <c r="H14" s="6">
        <f t="shared" si="0"/>
        <v>4</v>
      </c>
      <c r="I14" s="3"/>
      <c r="J14" s="11"/>
      <c r="K14" s="4"/>
      <c r="L14" s="4"/>
      <c r="M14" s="16"/>
    </row>
    <row r="15" spans="1:13" x14ac:dyDescent="0.25">
      <c r="A15" s="19">
        <v>9</v>
      </c>
      <c r="B15" t="s">
        <v>89</v>
      </c>
      <c r="C15" t="s">
        <v>35</v>
      </c>
      <c r="D15" t="s">
        <v>213</v>
      </c>
      <c r="E15" s="3">
        <v>4</v>
      </c>
      <c r="F15" s="11">
        <v>71.099999999999994</v>
      </c>
      <c r="G15" s="4">
        <v>0</v>
      </c>
      <c r="H15" s="6">
        <f t="shared" si="0"/>
        <v>4</v>
      </c>
      <c r="I15" s="3"/>
      <c r="J15" s="11"/>
      <c r="K15" s="4"/>
      <c r="L15" s="4"/>
      <c r="M15" s="16"/>
    </row>
    <row r="16" spans="1:13" x14ac:dyDescent="0.25">
      <c r="A16" s="19">
        <v>10</v>
      </c>
      <c r="B16" t="s">
        <v>214</v>
      </c>
      <c r="C16" t="s">
        <v>136</v>
      </c>
      <c r="D16" t="s">
        <v>137</v>
      </c>
      <c r="E16" s="3">
        <v>4</v>
      </c>
      <c r="F16" s="11">
        <v>73.5</v>
      </c>
      <c r="G16" s="4">
        <v>0</v>
      </c>
      <c r="H16" s="6">
        <f t="shared" si="0"/>
        <v>4</v>
      </c>
      <c r="I16" s="3"/>
      <c r="J16" s="11"/>
      <c r="K16" s="4"/>
      <c r="L16" s="4"/>
      <c r="M16" s="16"/>
    </row>
    <row r="17" spans="1:13" x14ac:dyDescent="0.25">
      <c r="A17" s="19">
        <v>11</v>
      </c>
      <c r="B17" t="s">
        <v>316</v>
      </c>
      <c r="C17" t="s">
        <v>317</v>
      </c>
      <c r="D17" t="s">
        <v>318</v>
      </c>
      <c r="E17" s="3">
        <v>8</v>
      </c>
      <c r="F17" s="11">
        <v>74.67</v>
      </c>
      <c r="G17" s="4">
        <v>0</v>
      </c>
      <c r="H17" s="6">
        <f t="shared" si="0"/>
        <v>8</v>
      </c>
      <c r="I17" s="3"/>
      <c r="J17" s="11"/>
      <c r="K17" s="4"/>
      <c r="L17" s="4"/>
      <c r="M17" s="16"/>
    </row>
    <row r="18" spans="1:13" x14ac:dyDescent="0.25">
      <c r="A18" s="19">
        <v>12</v>
      </c>
      <c r="B18" t="s">
        <v>417</v>
      </c>
      <c r="C18" t="s">
        <v>19</v>
      </c>
      <c r="D18" t="s">
        <v>651</v>
      </c>
      <c r="E18" s="105">
        <v>12</v>
      </c>
      <c r="F18" s="13">
        <v>103.01</v>
      </c>
      <c r="G18" s="106">
        <v>6</v>
      </c>
      <c r="H18" s="107">
        <f t="shared" si="0"/>
        <v>18</v>
      </c>
      <c r="I18" s="3"/>
      <c r="J18" s="11"/>
      <c r="K18" s="4"/>
      <c r="L18" s="4"/>
      <c r="M18" s="16"/>
    </row>
    <row r="19" spans="1:13" x14ac:dyDescent="0.25">
      <c r="A19" s="25"/>
      <c r="B19" s="17"/>
      <c r="C19" s="17"/>
      <c r="D19" s="17"/>
      <c r="E19" s="4"/>
      <c r="F19" s="11"/>
      <c r="G19" s="4"/>
      <c r="H19" s="4"/>
      <c r="I19" s="4"/>
      <c r="J19" s="11"/>
      <c r="K19" s="4"/>
      <c r="L19" s="4"/>
      <c r="M19" s="17"/>
    </row>
    <row r="20" spans="1:13" x14ac:dyDescent="0.25">
      <c r="A20" s="25"/>
      <c r="B20" s="17"/>
      <c r="C20" s="17"/>
      <c r="D20" s="17"/>
      <c r="E20" s="4"/>
      <c r="F20" s="11"/>
      <c r="G20" s="4"/>
      <c r="H20" s="4"/>
      <c r="I20" s="4"/>
      <c r="J20" s="11"/>
      <c r="K20" s="4"/>
      <c r="L20" s="4"/>
      <c r="M20" s="17"/>
    </row>
    <row r="21" spans="1:13" x14ac:dyDescent="0.25">
      <c r="A21" s="25"/>
      <c r="B21" s="17"/>
      <c r="C21" s="17"/>
      <c r="D21" s="17"/>
      <c r="E21" s="4"/>
      <c r="F21" s="11"/>
      <c r="G21" s="4"/>
      <c r="H21" s="4"/>
      <c r="I21" s="4"/>
      <c r="J21" s="11"/>
      <c r="K21" s="4"/>
      <c r="L21" s="4"/>
      <c r="M21" s="17"/>
    </row>
    <row r="22" spans="1:13" x14ac:dyDescent="0.25">
      <c r="A22" s="25"/>
      <c r="B22" s="17"/>
      <c r="C22" s="17"/>
      <c r="D22" s="17"/>
      <c r="E22" s="4"/>
      <c r="F22" s="11"/>
      <c r="G22" s="4"/>
      <c r="H22" s="4"/>
      <c r="I22" s="4"/>
      <c r="J22" s="11"/>
      <c r="K22" s="4"/>
      <c r="L22" s="4"/>
      <c r="M22" s="17"/>
    </row>
    <row r="23" spans="1:13" x14ac:dyDescent="0.25">
      <c r="A23" s="25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17"/>
    </row>
    <row r="24" spans="1:13" x14ac:dyDescent="0.25">
      <c r="A24" s="25"/>
      <c r="B24" s="26"/>
      <c r="C24" s="26"/>
      <c r="D24" s="26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25"/>
      <c r="B26" s="17"/>
      <c r="C26" s="17"/>
      <c r="D26" s="17"/>
      <c r="E26" s="4"/>
      <c r="F26" s="11"/>
      <c r="G26" s="4"/>
      <c r="H26" s="4"/>
      <c r="I26" s="4"/>
    </row>
    <row r="27" spans="1:13" x14ac:dyDescent="0.25">
      <c r="A27" s="25"/>
      <c r="B27" s="17"/>
      <c r="C27" s="17"/>
      <c r="D27" s="17"/>
      <c r="E27" s="4"/>
      <c r="F27" s="11"/>
      <c r="G27" s="4"/>
      <c r="H27" s="4"/>
      <c r="I27" s="4"/>
    </row>
    <row r="28" spans="1:13" x14ac:dyDescent="0.25">
      <c r="A28" s="25"/>
      <c r="B28" s="17"/>
      <c r="C28" s="17"/>
      <c r="D28" s="17"/>
      <c r="E28" s="4"/>
      <c r="F28" s="11"/>
      <c r="G28" s="4"/>
      <c r="H28" s="4"/>
      <c r="I28" s="4"/>
    </row>
    <row r="29" spans="1:13" x14ac:dyDescent="0.25">
      <c r="A29" s="25"/>
      <c r="B29" s="17"/>
      <c r="C29" s="17"/>
      <c r="D29" s="17"/>
      <c r="E29" s="4"/>
      <c r="F29" s="11"/>
      <c r="G29" s="4"/>
      <c r="H29" s="4"/>
      <c r="I29" s="4"/>
    </row>
    <row r="30" spans="1:13" x14ac:dyDescent="0.25">
      <c r="A30" s="25"/>
      <c r="B30" s="17"/>
      <c r="C30" s="17"/>
      <c r="D30" s="17"/>
      <c r="E30" s="4"/>
      <c r="F30" s="11"/>
      <c r="G30" s="4"/>
      <c r="H30" s="4"/>
      <c r="I30" s="4"/>
    </row>
    <row r="31" spans="1:13" x14ac:dyDescent="0.25">
      <c r="A31" s="25"/>
      <c r="B31" s="17"/>
      <c r="C31" s="17"/>
      <c r="D31" s="17"/>
      <c r="E31" s="4"/>
      <c r="F31" s="11"/>
      <c r="G31" s="4"/>
      <c r="H31" s="4"/>
      <c r="I31" s="4"/>
    </row>
    <row r="32" spans="1:13" x14ac:dyDescent="0.25">
      <c r="A32" s="25"/>
      <c r="B32" s="17"/>
      <c r="C32" s="17"/>
      <c r="D32" s="17"/>
      <c r="E32" s="4"/>
      <c r="F32" s="11"/>
      <c r="G32" s="4"/>
      <c r="H32" s="4"/>
      <c r="I32" s="4"/>
    </row>
    <row r="33" spans="1:13" x14ac:dyDescent="0.25">
      <c r="A33" s="25"/>
      <c r="B33" s="17"/>
      <c r="C33" s="17"/>
      <c r="D33" s="17"/>
      <c r="E33" s="4"/>
      <c r="F33" s="11"/>
      <c r="G33" s="4"/>
      <c r="H33" s="4"/>
      <c r="I33" s="4"/>
    </row>
    <row r="34" spans="1:13" x14ac:dyDescent="0.25">
      <c r="A34" s="25"/>
      <c r="B34" s="17"/>
      <c r="C34" s="17"/>
      <c r="D34" s="17"/>
      <c r="E34" s="4"/>
      <c r="F34" s="11"/>
      <c r="G34" s="4"/>
      <c r="H34" s="4"/>
      <c r="I34" s="4"/>
    </row>
    <row r="35" spans="1:13" x14ac:dyDescent="0.25">
      <c r="A35" s="25"/>
      <c r="B35" s="17"/>
      <c r="C35" s="17"/>
      <c r="D35" s="17"/>
      <c r="E35" s="4"/>
      <c r="F35" s="11"/>
      <c r="G35" s="4"/>
      <c r="H35" s="4"/>
      <c r="I35" s="4"/>
      <c r="M35"/>
    </row>
    <row r="36" spans="1:13" x14ac:dyDescent="0.25">
      <c r="A36" s="25"/>
      <c r="B36" s="17"/>
      <c r="C36" s="17"/>
      <c r="D36" s="17"/>
      <c r="E36" s="4"/>
      <c r="F36" s="11"/>
      <c r="G36" s="4"/>
      <c r="H36" s="4"/>
      <c r="I36" s="4"/>
      <c r="M36"/>
    </row>
    <row r="37" spans="1:13" x14ac:dyDescent="0.25">
      <c r="A37" s="25"/>
      <c r="B37" s="17"/>
      <c r="C37" s="17"/>
      <c r="D37" s="17"/>
      <c r="E37" s="4"/>
      <c r="F37" s="11"/>
      <c r="G37" s="4"/>
      <c r="H37" s="4"/>
      <c r="I37" s="4"/>
      <c r="M37"/>
    </row>
    <row r="38" spans="1:13" x14ac:dyDescent="0.25">
      <c r="A38" s="25"/>
      <c r="B38" s="17"/>
      <c r="C38" s="17"/>
      <c r="D38" s="17"/>
      <c r="E38" s="4"/>
      <c r="F38" s="11"/>
      <c r="G38" s="4"/>
      <c r="H38" s="4"/>
      <c r="I38" s="4"/>
      <c r="M38"/>
    </row>
    <row r="39" spans="1:13" x14ac:dyDescent="0.25">
      <c r="A39" s="25"/>
      <c r="B39" s="17"/>
      <c r="C39" s="17"/>
      <c r="D39" s="17"/>
      <c r="E39" s="4"/>
      <c r="F39" s="11"/>
      <c r="G39" s="4"/>
      <c r="H39" s="4"/>
      <c r="I39" s="4"/>
      <c r="M39"/>
    </row>
    <row r="40" spans="1:13" x14ac:dyDescent="0.25">
      <c r="A40" s="25"/>
      <c r="B40" s="17"/>
      <c r="C40" s="17"/>
      <c r="D40" s="17"/>
      <c r="E40" s="4"/>
      <c r="F40" s="11"/>
      <c r="G40" s="4"/>
      <c r="H40" s="4"/>
      <c r="I40" s="4"/>
      <c r="M40"/>
    </row>
    <row r="41" spans="1:13" x14ac:dyDescent="0.25">
      <c r="A41" s="25"/>
      <c r="B41" s="17"/>
      <c r="C41" s="17"/>
      <c r="D41" s="17"/>
      <c r="E41" s="4"/>
      <c r="F41" s="11"/>
      <c r="G41" s="4"/>
      <c r="H41" s="4"/>
      <c r="I41" s="4"/>
      <c r="M41"/>
    </row>
    <row r="42" spans="1:13" x14ac:dyDescent="0.25">
      <c r="A42" s="25"/>
      <c r="B42" s="17"/>
      <c r="C42" s="17"/>
      <c r="D42" s="17"/>
      <c r="E42" s="4"/>
      <c r="F42" s="11"/>
      <c r="G42" s="4"/>
      <c r="H42" s="4"/>
      <c r="I42" s="4"/>
      <c r="M42"/>
    </row>
    <row r="43" spans="1:13" x14ac:dyDescent="0.25">
      <c r="A43" s="25"/>
      <c r="B43" s="17"/>
      <c r="C43" s="17"/>
      <c r="D43" s="17"/>
      <c r="E43" s="4"/>
      <c r="F43" s="11"/>
      <c r="G43" s="4"/>
      <c r="H43" s="4"/>
      <c r="I43" s="4"/>
      <c r="M43"/>
    </row>
    <row r="44" spans="1:13" x14ac:dyDescent="0.25">
      <c r="A44" s="25"/>
      <c r="B44" s="17"/>
      <c r="C44" s="17"/>
      <c r="D44" s="17"/>
      <c r="E44" s="4"/>
      <c r="F44" s="11"/>
      <c r="G44" s="4"/>
      <c r="H44" s="4"/>
      <c r="I44" s="4"/>
      <c r="M44"/>
    </row>
    <row r="45" spans="1:13" x14ac:dyDescent="0.25">
      <c r="A45" s="25"/>
      <c r="B45" s="17"/>
      <c r="C45" s="17"/>
      <c r="D45" s="17"/>
      <c r="E45" s="4"/>
      <c r="F45" s="11"/>
      <c r="G45" s="4"/>
      <c r="H45" s="4"/>
      <c r="I45" s="4"/>
      <c r="M45"/>
    </row>
    <row r="46" spans="1:13" x14ac:dyDescent="0.25">
      <c r="A46" s="25"/>
      <c r="B46" s="17"/>
      <c r="C46" s="17"/>
      <c r="D46" s="17"/>
      <c r="E46" s="4"/>
      <c r="F46" s="11"/>
      <c r="G46" s="4"/>
      <c r="H46" s="4"/>
      <c r="I46" s="4"/>
      <c r="M46"/>
    </row>
    <row r="47" spans="1:13" x14ac:dyDescent="0.25">
      <c r="A47" s="25"/>
      <c r="B47" s="17"/>
      <c r="C47" s="17"/>
      <c r="D47" s="17"/>
      <c r="E47" s="4"/>
      <c r="F47" s="11"/>
      <c r="G47" s="4"/>
      <c r="H47" s="4"/>
      <c r="I47" s="4"/>
      <c r="M47"/>
    </row>
    <row r="48" spans="1:13" x14ac:dyDescent="0.25">
      <c r="A48" s="25"/>
      <c r="B48" s="17"/>
      <c r="C48" s="17"/>
      <c r="D48" s="17"/>
      <c r="E48" s="4"/>
      <c r="F48" s="11"/>
      <c r="G48" s="4"/>
      <c r="H48" s="4"/>
      <c r="I48" s="4"/>
      <c r="M48"/>
    </row>
  </sheetData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24" style="2" bestFit="1" customWidth="1"/>
  </cols>
  <sheetData>
    <row r="1" spans="1:13" ht="15.75" x14ac:dyDescent="0.25">
      <c r="A1" s="117" t="s">
        <v>549</v>
      </c>
      <c r="B1" s="117"/>
      <c r="C1" s="117"/>
      <c r="D1" s="117"/>
    </row>
    <row r="2" spans="1:13" ht="15.75" x14ac:dyDescent="0.25">
      <c r="A2" s="117" t="s">
        <v>547</v>
      </c>
      <c r="B2" s="117"/>
      <c r="C2" s="117"/>
      <c r="D2" s="117"/>
      <c r="E2" s="9"/>
      <c r="F2" s="20"/>
      <c r="G2" s="9"/>
      <c r="H2" s="9"/>
    </row>
    <row r="3" spans="1:13" ht="15.75" x14ac:dyDescent="0.25">
      <c r="A3" s="117" t="s">
        <v>387</v>
      </c>
      <c r="B3" s="117"/>
      <c r="C3" s="117"/>
      <c r="D3" s="117"/>
      <c r="E3" s="9"/>
      <c r="F3" s="20"/>
      <c r="G3" s="9"/>
      <c r="H3" s="9"/>
    </row>
    <row r="4" spans="1:13" ht="15.75" x14ac:dyDescent="0.25">
      <c r="A4" s="117" t="s">
        <v>538</v>
      </c>
      <c r="B4" s="117"/>
      <c r="C4" s="117"/>
      <c r="D4" s="117"/>
    </row>
    <row r="5" spans="1:13" x14ac:dyDescent="0.25">
      <c r="E5" s="111" t="s">
        <v>0</v>
      </c>
      <c r="F5" s="112"/>
      <c r="G5" s="112"/>
      <c r="H5" s="113"/>
      <c r="I5" s="112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4" t="s">
        <v>9</v>
      </c>
      <c r="M6" s="22" t="s">
        <v>11</v>
      </c>
    </row>
    <row r="7" spans="1:13" x14ac:dyDescent="0.25">
      <c r="A7" s="9">
        <v>1</v>
      </c>
      <c r="B7" s="10" t="s">
        <v>249</v>
      </c>
      <c r="C7" s="10" t="s">
        <v>250</v>
      </c>
      <c r="D7" s="10" t="s">
        <v>386</v>
      </c>
      <c r="E7" s="3">
        <v>0</v>
      </c>
      <c r="F7" s="11">
        <v>71.62</v>
      </c>
      <c r="G7" s="4">
        <v>0</v>
      </c>
      <c r="H7" s="6">
        <f t="shared" ref="H7:H12" si="0">E7+G7</f>
        <v>0</v>
      </c>
      <c r="I7" s="4">
        <v>0</v>
      </c>
      <c r="J7" s="11">
        <v>46.31</v>
      </c>
      <c r="K7" s="4">
        <v>0</v>
      </c>
      <c r="L7" s="4">
        <f>I7+K7</f>
        <v>0</v>
      </c>
      <c r="M7" s="23" t="s">
        <v>548</v>
      </c>
    </row>
    <row r="8" spans="1:13" x14ac:dyDescent="0.25">
      <c r="A8" s="9">
        <v>2</v>
      </c>
      <c r="B8" s="10" t="s">
        <v>624</v>
      </c>
      <c r="C8" s="10" t="s">
        <v>625</v>
      </c>
      <c r="D8" s="10" t="s">
        <v>130</v>
      </c>
      <c r="E8" s="3">
        <v>0</v>
      </c>
      <c r="F8" s="11">
        <v>72.150000000000006</v>
      </c>
      <c r="G8" s="4">
        <v>0</v>
      </c>
      <c r="H8" s="6">
        <f t="shared" si="0"/>
        <v>0</v>
      </c>
      <c r="I8" s="4">
        <v>0</v>
      </c>
      <c r="J8" s="11">
        <v>49.68</v>
      </c>
      <c r="K8" s="4">
        <v>0</v>
      </c>
      <c r="L8" s="4">
        <v>0</v>
      </c>
      <c r="M8" s="23" t="s">
        <v>394</v>
      </c>
    </row>
    <row r="9" spans="1:13" x14ac:dyDescent="0.25">
      <c r="A9" s="9">
        <v>3</v>
      </c>
      <c r="B9" s="10" t="s">
        <v>81</v>
      </c>
      <c r="C9" s="10" t="s">
        <v>82</v>
      </c>
      <c r="D9" s="10" t="s">
        <v>382</v>
      </c>
      <c r="E9" s="3">
        <v>0</v>
      </c>
      <c r="F9" s="11">
        <v>71.150000000000006</v>
      </c>
      <c r="G9" s="4">
        <v>0</v>
      </c>
      <c r="H9" s="6">
        <f t="shared" si="0"/>
        <v>0</v>
      </c>
      <c r="I9" s="106">
        <v>0</v>
      </c>
      <c r="J9" s="13">
        <v>51.07</v>
      </c>
      <c r="K9" s="106">
        <v>0</v>
      </c>
      <c r="L9" s="106">
        <f>I9+K9</f>
        <v>0</v>
      </c>
      <c r="M9" s="23" t="s">
        <v>395</v>
      </c>
    </row>
    <row r="10" spans="1:13" x14ac:dyDescent="0.25">
      <c r="A10" s="9">
        <v>4</v>
      </c>
      <c r="B10" s="10" t="s">
        <v>243</v>
      </c>
      <c r="C10" s="10" t="s">
        <v>244</v>
      </c>
      <c r="D10" s="10" t="s">
        <v>245</v>
      </c>
      <c r="E10" s="3">
        <v>4</v>
      </c>
      <c r="F10" s="11">
        <v>66.55</v>
      </c>
      <c r="G10" s="4">
        <v>0</v>
      </c>
      <c r="H10" s="6">
        <f t="shared" si="0"/>
        <v>4</v>
      </c>
      <c r="I10" s="4"/>
      <c r="J10" s="11"/>
      <c r="K10" s="4"/>
      <c r="L10" s="4"/>
      <c r="M10" s="23" t="s">
        <v>395</v>
      </c>
    </row>
    <row r="11" spans="1:13" x14ac:dyDescent="0.25">
      <c r="A11" s="9">
        <v>5</v>
      </c>
      <c r="B11" s="10" t="s">
        <v>621</v>
      </c>
      <c r="C11" s="10" t="s">
        <v>622</v>
      </c>
      <c r="D11" s="10" t="s">
        <v>623</v>
      </c>
      <c r="E11" s="3">
        <v>8</v>
      </c>
      <c r="F11" s="11">
        <v>64.19</v>
      </c>
      <c r="G11" s="4">
        <v>0</v>
      </c>
      <c r="H11" s="6">
        <f t="shared" si="0"/>
        <v>8</v>
      </c>
      <c r="I11" s="4"/>
      <c r="J11" s="11"/>
      <c r="K11" s="4"/>
      <c r="L11" s="4"/>
      <c r="M11" s="24" t="s">
        <v>395</v>
      </c>
    </row>
    <row r="12" spans="1:13" x14ac:dyDescent="0.25">
      <c r="A12" s="19">
        <v>6</v>
      </c>
      <c r="B12" t="s">
        <v>22</v>
      </c>
      <c r="C12" t="s">
        <v>69</v>
      </c>
      <c r="D12" t="s">
        <v>385</v>
      </c>
      <c r="E12" s="105">
        <v>8</v>
      </c>
      <c r="F12" s="13">
        <v>71.2</v>
      </c>
      <c r="G12" s="106">
        <v>0</v>
      </c>
      <c r="H12" s="107">
        <f t="shared" si="0"/>
        <v>8</v>
      </c>
      <c r="I12" s="4"/>
      <c r="J12" s="11"/>
      <c r="K12" s="4"/>
      <c r="L12" s="4"/>
      <c r="M12" s="16"/>
    </row>
    <row r="13" spans="1:13" x14ac:dyDescent="0.25">
      <c r="A13" s="25"/>
      <c r="B13" s="17"/>
      <c r="C13" s="17"/>
      <c r="D13" s="17"/>
      <c r="E13" s="4"/>
      <c r="F13" s="11"/>
      <c r="G13" s="4"/>
      <c r="H13" s="4"/>
      <c r="I13" s="4"/>
      <c r="J13" s="11"/>
      <c r="K13" s="4"/>
      <c r="L13" s="4"/>
      <c r="M13" s="16"/>
    </row>
    <row r="14" spans="1:13" x14ac:dyDescent="0.25">
      <c r="A14" s="25"/>
      <c r="B14" s="17"/>
      <c r="C14" s="17"/>
      <c r="D14" s="17"/>
      <c r="E14" s="4"/>
      <c r="F14" s="11"/>
      <c r="G14" s="4"/>
      <c r="H14" s="4"/>
      <c r="I14" s="4"/>
      <c r="J14" s="11"/>
      <c r="K14" s="4"/>
      <c r="L14" s="4"/>
      <c r="M14" s="16"/>
    </row>
    <row r="15" spans="1:13" x14ac:dyDescent="0.25">
      <c r="A15" s="25"/>
      <c r="B15" s="17"/>
      <c r="C15" s="17"/>
      <c r="D15" s="17"/>
      <c r="E15" s="4"/>
      <c r="F15" s="11"/>
      <c r="G15" s="4"/>
      <c r="H15" s="4"/>
      <c r="I15" s="4"/>
      <c r="J15" s="11"/>
      <c r="K15" s="4"/>
      <c r="L15" s="4"/>
      <c r="M15" s="16"/>
    </row>
    <row r="16" spans="1:13" x14ac:dyDescent="0.25">
      <c r="A16" s="25"/>
      <c r="B16" s="17"/>
      <c r="C16" s="17"/>
      <c r="D16" s="17"/>
      <c r="E16" s="4"/>
      <c r="F16" s="11"/>
      <c r="G16" s="4"/>
      <c r="H16" s="4"/>
      <c r="I16" s="4"/>
      <c r="J16" s="11"/>
      <c r="K16" s="4"/>
      <c r="L16" s="4"/>
      <c r="M16" s="16"/>
    </row>
    <row r="17" spans="1:13" x14ac:dyDescent="0.25">
      <c r="A17" s="25"/>
      <c r="B17" s="17"/>
      <c r="C17" s="17"/>
      <c r="D17" s="17"/>
      <c r="E17" s="4"/>
      <c r="F17" s="11"/>
      <c r="G17" s="4"/>
      <c r="H17" s="4"/>
      <c r="I17" s="4"/>
      <c r="J17" s="11"/>
      <c r="K17" s="4"/>
      <c r="L17" s="4"/>
      <c r="M17" s="16"/>
    </row>
    <row r="18" spans="1:13" x14ac:dyDescent="0.25">
      <c r="A18" s="25"/>
      <c r="B18" s="17"/>
      <c r="C18" s="17"/>
      <c r="D18" s="17"/>
      <c r="E18" s="4"/>
      <c r="F18" s="11"/>
      <c r="G18" s="4"/>
      <c r="H18" s="4"/>
      <c r="I18" s="4"/>
      <c r="J18" s="11"/>
      <c r="K18" s="4"/>
      <c r="L18" s="4"/>
      <c r="M18" s="16"/>
    </row>
    <row r="19" spans="1:13" x14ac:dyDescent="0.25">
      <c r="A19" s="25"/>
      <c r="B19" s="17"/>
      <c r="C19" s="17"/>
      <c r="D19" s="17"/>
      <c r="E19" s="4"/>
      <c r="F19" s="11"/>
      <c r="G19" s="4"/>
      <c r="H19" s="4"/>
      <c r="I19" s="4"/>
      <c r="J19" s="11"/>
      <c r="K19" s="4"/>
      <c r="L19" s="4"/>
      <c r="M19" s="17"/>
    </row>
    <row r="20" spans="1:13" x14ac:dyDescent="0.25">
      <c r="A20" s="25"/>
      <c r="B20" s="17"/>
      <c r="C20" s="17"/>
      <c r="D20" s="17"/>
      <c r="E20" s="4"/>
      <c r="F20" s="11"/>
      <c r="G20" s="4"/>
      <c r="H20" s="4"/>
      <c r="I20" s="4"/>
      <c r="J20" s="11"/>
      <c r="K20" s="4"/>
      <c r="L20" s="4"/>
      <c r="M20" s="17"/>
    </row>
    <row r="21" spans="1:13" x14ac:dyDescent="0.25">
      <c r="A21" s="25"/>
      <c r="B21" s="17"/>
      <c r="C21" s="17"/>
      <c r="D21" s="17"/>
      <c r="E21" s="4"/>
      <c r="F21" s="11"/>
      <c r="G21" s="4"/>
      <c r="H21" s="4"/>
      <c r="I21" s="4"/>
      <c r="J21" s="11"/>
      <c r="K21" s="4"/>
      <c r="L21" s="4"/>
      <c r="M21" s="17"/>
    </row>
    <row r="22" spans="1:13" x14ac:dyDescent="0.25">
      <c r="A22" s="25"/>
      <c r="B22" s="17"/>
      <c r="C22" s="17"/>
      <c r="D22" s="17"/>
      <c r="E22" s="4"/>
      <c r="F22" s="11"/>
      <c r="G22" s="4"/>
      <c r="H22" s="4"/>
      <c r="I22" s="4"/>
      <c r="J22" s="11"/>
      <c r="K22" s="4"/>
      <c r="L22" s="4"/>
      <c r="M22" s="17"/>
    </row>
    <row r="23" spans="1:13" x14ac:dyDescent="0.25">
      <c r="A23" s="25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17"/>
    </row>
    <row r="24" spans="1:13" x14ac:dyDescent="0.25">
      <c r="A24" s="25"/>
      <c r="B24" s="26"/>
      <c r="C24" s="26"/>
      <c r="D24" s="26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25"/>
      <c r="B26" s="17"/>
      <c r="C26" s="17"/>
      <c r="D26" s="17"/>
      <c r="E26" s="4"/>
      <c r="F26" s="11"/>
      <c r="G26" s="4"/>
      <c r="H26" s="4"/>
      <c r="I26" s="4"/>
      <c r="J26" s="11"/>
      <c r="K26" s="4"/>
      <c r="L26" s="4"/>
    </row>
    <row r="27" spans="1:13" x14ac:dyDescent="0.25">
      <c r="A27" s="25"/>
      <c r="B27" s="17"/>
      <c r="C27" s="17"/>
      <c r="D27" s="17"/>
      <c r="E27" s="4"/>
      <c r="F27" s="11"/>
      <c r="G27" s="4"/>
      <c r="H27" s="4"/>
      <c r="I27" s="4"/>
      <c r="J27" s="11"/>
      <c r="K27" s="4"/>
      <c r="L27" s="4"/>
    </row>
    <row r="28" spans="1:13" x14ac:dyDescent="0.25">
      <c r="A28" s="25"/>
      <c r="B28" s="17"/>
      <c r="C28" s="17"/>
      <c r="D28" s="17"/>
      <c r="E28" s="4"/>
      <c r="F28" s="11"/>
      <c r="G28" s="4"/>
      <c r="H28" s="4"/>
      <c r="I28" s="4"/>
      <c r="J28" s="11"/>
      <c r="K28" s="4"/>
      <c r="L28" s="4"/>
    </row>
    <row r="29" spans="1:13" x14ac:dyDescent="0.25">
      <c r="A29" s="25"/>
      <c r="B29" s="17"/>
      <c r="C29" s="17"/>
      <c r="D29" s="17"/>
      <c r="E29" s="4"/>
      <c r="F29" s="11"/>
      <c r="G29" s="4"/>
      <c r="H29" s="4"/>
      <c r="I29" s="4"/>
      <c r="J29" s="11"/>
      <c r="K29" s="4"/>
      <c r="L29" s="4"/>
    </row>
    <row r="30" spans="1:13" x14ac:dyDescent="0.25">
      <c r="A30" s="25"/>
      <c r="B30" s="17"/>
      <c r="C30" s="17"/>
      <c r="D30" s="17"/>
      <c r="E30" s="4"/>
      <c r="F30" s="11"/>
      <c r="G30" s="4"/>
      <c r="H30" s="4"/>
      <c r="I30" s="4"/>
      <c r="J30" s="11"/>
      <c r="K30" s="4"/>
      <c r="L30" s="4"/>
    </row>
    <row r="31" spans="1:13" x14ac:dyDescent="0.25">
      <c r="A31" s="25"/>
      <c r="B31" s="17"/>
      <c r="C31" s="17"/>
      <c r="D31" s="17"/>
      <c r="E31" s="4"/>
      <c r="F31" s="11"/>
      <c r="G31" s="4"/>
      <c r="H31" s="4"/>
      <c r="I31" s="4"/>
      <c r="J31" s="11"/>
      <c r="K31" s="4"/>
      <c r="L31" s="4"/>
    </row>
    <row r="32" spans="1:13" x14ac:dyDescent="0.25">
      <c r="A32" s="25"/>
      <c r="B32" s="17"/>
      <c r="C32" s="17"/>
      <c r="D32" s="17"/>
      <c r="E32" s="4"/>
      <c r="F32" s="11"/>
      <c r="G32" s="4"/>
      <c r="H32" s="4"/>
      <c r="I32" s="4"/>
      <c r="J32" s="11"/>
      <c r="K32" s="4"/>
      <c r="L32" s="4"/>
    </row>
    <row r="33" spans="1:13" x14ac:dyDescent="0.25">
      <c r="A33" s="25"/>
      <c r="B33" s="17"/>
      <c r="C33" s="17"/>
      <c r="D33" s="17"/>
      <c r="E33" s="4"/>
      <c r="F33" s="11"/>
      <c r="G33" s="4"/>
      <c r="H33" s="4"/>
      <c r="I33" s="4"/>
      <c r="J33" s="11"/>
      <c r="K33" s="4"/>
      <c r="L33" s="4"/>
    </row>
    <row r="34" spans="1:13" x14ac:dyDescent="0.25">
      <c r="A34" s="25"/>
      <c r="B34" s="17"/>
      <c r="C34" s="17"/>
      <c r="D34" s="17"/>
      <c r="E34" s="4"/>
      <c r="F34" s="11"/>
      <c r="G34" s="4"/>
      <c r="H34" s="4"/>
      <c r="I34" s="4"/>
      <c r="J34" s="11"/>
      <c r="K34" s="4"/>
      <c r="L34" s="4"/>
    </row>
    <row r="35" spans="1:13" x14ac:dyDescent="0.25">
      <c r="A35" s="25"/>
      <c r="B35" s="17"/>
      <c r="C35" s="17"/>
      <c r="D35" s="17"/>
      <c r="E35" s="4"/>
      <c r="F35" s="11"/>
      <c r="G35" s="4"/>
      <c r="H35" s="4"/>
      <c r="I35" s="4"/>
      <c r="J35" s="11"/>
      <c r="K35" s="4"/>
      <c r="L35" s="4"/>
      <c r="M35"/>
    </row>
    <row r="36" spans="1:13" x14ac:dyDescent="0.25">
      <c r="A36" s="25"/>
      <c r="B36" s="17"/>
      <c r="C36" s="17"/>
      <c r="D36" s="17"/>
      <c r="E36" s="4"/>
      <c r="F36" s="11"/>
      <c r="G36" s="4"/>
      <c r="H36" s="4"/>
      <c r="I36" s="4"/>
      <c r="J36" s="11"/>
      <c r="K36" s="4"/>
      <c r="L36" s="4"/>
      <c r="M36"/>
    </row>
    <row r="37" spans="1:13" x14ac:dyDescent="0.25">
      <c r="A37" s="25"/>
      <c r="B37" s="17"/>
      <c r="C37" s="17"/>
      <c r="D37" s="17"/>
      <c r="E37" s="4"/>
      <c r="F37" s="11"/>
      <c r="G37" s="4"/>
      <c r="H37" s="4"/>
      <c r="I37" s="4"/>
      <c r="J37" s="11"/>
      <c r="K37" s="4"/>
      <c r="L37" s="4"/>
      <c r="M37"/>
    </row>
    <row r="38" spans="1:13" x14ac:dyDescent="0.25">
      <c r="A38" s="25"/>
      <c r="B38" s="17"/>
      <c r="C38" s="17"/>
      <c r="D38" s="17"/>
      <c r="E38" s="4"/>
      <c r="F38" s="11"/>
      <c r="G38" s="4"/>
      <c r="H38" s="4"/>
      <c r="I38" s="4"/>
      <c r="J38" s="11"/>
      <c r="K38" s="4"/>
      <c r="L38" s="4"/>
      <c r="M38"/>
    </row>
    <row r="39" spans="1:13" x14ac:dyDescent="0.25">
      <c r="A39" s="25"/>
      <c r="B39" s="17"/>
      <c r="C39" s="17"/>
      <c r="D39" s="17"/>
      <c r="E39" s="4"/>
      <c r="F39" s="11"/>
      <c r="G39" s="4"/>
      <c r="H39" s="4"/>
      <c r="I39" s="4"/>
      <c r="J39" s="11"/>
      <c r="K39" s="4"/>
      <c r="L39" s="4"/>
      <c r="M39"/>
    </row>
    <row r="40" spans="1:13" x14ac:dyDescent="0.25">
      <c r="A40" s="25"/>
      <c r="B40" s="17"/>
      <c r="C40" s="17"/>
      <c r="D40" s="17"/>
      <c r="E40" s="4"/>
      <c r="F40" s="11"/>
      <c r="G40" s="4"/>
      <c r="H40" s="4"/>
      <c r="I40" s="4"/>
      <c r="J40" s="11"/>
      <c r="K40" s="4"/>
      <c r="L40" s="4"/>
      <c r="M40"/>
    </row>
    <row r="41" spans="1:13" x14ac:dyDescent="0.25">
      <c r="A41" s="25"/>
      <c r="B41" s="17"/>
      <c r="C41" s="17"/>
      <c r="D41" s="17"/>
      <c r="E41" s="4"/>
      <c r="F41" s="11"/>
      <c r="G41" s="4"/>
      <c r="H41" s="4"/>
      <c r="I41" s="4"/>
      <c r="J41" s="11"/>
      <c r="K41" s="4"/>
      <c r="L41" s="4"/>
      <c r="M41"/>
    </row>
    <row r="42" spans="1:13" x14ac:dyDescent="0.25">
      <c r="A42" s="25"/>
      <c r="B42" s="17"/>
      <c r="C42" s="17"/>
      <c r="D42" s="17"/>
      <c r="E42" s="4"/>
      <c r="F42" s="11"/>
      <c r="G42" s="4"/>
      <c r="H42" s="4"/>
      <c r="I42" s="4"/>
      <c r="J42" s="11"/>
      <c r="K42" s="4"/>
      <c r="L42" s="4"/>
      <c r="M42"/>
    </row>
    <row r="43" spans="1:13" x14ac:dyDescent="0.25">
      <c r="A43" s="25"/>
      <c r="B43" s="17"/>
      <c r="C43" s="17"/>
      <c r="D43" s="17"/>
      <c r="E43" s="4"/>
      <c r="F43" s="11"/>
      <c r="G43" s="4"/>
      <c r="H43" s="4"/>
      <c r="I43" s="4"/>
      <c r="J43" s="11"/>
      <c r="K43" s="4"/>
      <c r="L43" s="4"/>
      <c r="M43"/>
    </row>
    <row r="44" spans="1:13" x14ac:dyDescent="0.25">
      <c r="A44" s="25"/>
      <c r="B44" s="17"/>
      <c r="C44" s="17"/>
      <c r="D44" s="17"/>
      <c r="E44" s="4"/>
      <c r="F44" s="11"/>
      <c r="G44" s="4"/>
      <c r="H44" s="4"/>
      <c r="I44" s="4"/>
      <c r="J44" s="11"/>
      <c r="K44" s="4"/>
      <c r="L44" s="4"/>
      <c r="M44"/>
    </row>
    <row r="45" spans="1:13" x14ac:dyDescent="0.25">
      <c r="A45" s="25"/>
      <c r="B45" s="17"/>
      <c r="C45" s="17"/>
      <c r="D45" s="17"/>
      <c r="E45" s="4"/>
      <c r="F45" s="11"/>
      <c r="G45" s="4"/>
      <c r="H45" s="4"/>
      <c r="I45" s="4"/>
      <c r="J45" s="11"/>
      <c r="K45" s="4"/>
      <c r="L45" s="4"/>
      <c r="M45"/>
    </row>
    <row r="46" spans="1:13" x14ac:dyDescent="0.25">
      <c r="A46" s="25"/>
      <c r="B46" s="17"/>
      <c r="C46" s="17"/>
      <c r="D46" s="17"/>
      <c r="E46" s="4"/>
      <c r="F46" s="11"/>
      <c r="G46" s="4"/>
      <c r="H46" s="4"/>
      <c r="I46" s="4"/>
      <c r="J46" s="11"/>
      <c r="K46" s="4"/>
      <c r="L46" s="4"/>
      <c r="M46"/>
    </row>
    <row r="47" spans="1:13" x14ac:dyDescent="0.25">
      <c r="A47" s="25"/>
      <c r="B47" s="17"/>
      <c r="C47" s="17"/>
      <c r="D47" s="17"/>
      <c r="E47" s="4"/>
      <c r="F47" s="11"/>
      <c r="G47" s="4"/>
      <c r="H47" s="4"/>
      <c r="I47" s="4"/>
      <c r="J47" s="11"/>
      <c r="K47" s="4"/>
      <c r="L47" s="4"/>
      <c r="M47"/>
    </row>
    <row r="48" spans="1:13" x14ac:dyDescent="0.25">
      <c r="A48" s="25"/>
      <c r="B48" s="17"/>
      <c r="C48" s="17"/>
      <c r="D48" s="17"/>
      <c r="E48" s="4"/>
      <c r="F48" s="11"/>
      <c r="G48" s="4"/>
      <c r="H48" s="4"/>
      <c r="I48" s="4"/>
      <c r="J48" s="11"/>
      <c r="K48" s="4"/>
      <c r="L48" s="4"/>
      <c r="M48"/>
    </row>
  </sheetData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4.28515625" bestFit="1" customWidth="1"/>
    <col min="3" max="3" width="11.140625" bestFit="1" customWidth="1"/>
    <col min="4" max="4" width="21.425781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24" style="2" bestFit="1" customWidth="1"/>
  </cols>
  <sheetData>
    <row r="1" spans="1:13" ht="15.75" x14ac:dyDescent="0.25">
      <c r="A1" s="117" t="s">
        <v>551</v>
      </c>
      <c r="B1" s="117"/>
      <c r="C1" s="117"/>
      <c r="D1" s="117"/>
    </row>
    <row r="2" spans="1:13" ht="15.75" x14ac:dyDescent="0.25">
      <c r="A2" s="117" t="s">
        <v>389</v>
      </c>
      <c r="B2" s="117"/>
      <c r="C2" s="117"/>
      <c r="D2" s="117"/>
      <c r="E2" s="9"/>
      <c r="F2" s="20"/>
      <c r="G2" s="9"/>
      <c r="H2" s="9"/>
    </row>
    <row r="3" spans="1:13" ht="15.75" x14ac:dyDescent="0.25">
      <c r="A3" s="117" t="s">
        <v>387</v>
      </c>
      <c r="B3" s="117"/>
      <c r="C3" s="117"/>
      <c r="D3" s="117"/>
      <c r="E3" s="9"/>
      <c r="F3" s="20"/>
      <c r="G3" s="9"/>
      <c r="H3" s="9"/>
    </row>
    <row r="4" spans="1:13" ht="15.75" x14ac:dyDescent="0.25">
      <c r="A4" s="117" t="s">
        <v>538</v>
      </c>
      <c r="B4" s="117"/>
      <c r="C4" s="117"/>
      <c r="D4" s="117"/>
    </row>
    <row r="5" spans="1:13" x14ac:dyDescent="0.25">
      <c r="E5" s="111" t="s">
        <v>0</v>
      </c>
      <c r="F5" s="112"/>
      <c r="G5" s="112"/>
      <c r="H5" s="113"/>
      <c r="I5" s="112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4" t="s">
        <v>9</v>
      </c>
      <c r="M6" s="22" t="s">
        <v>11</v>
      </c>
    </row>
    <row r="7" spans="1:13" x14ac:dyDescent="0.25">
      <c r="A7" s="9">
        <v>1</v>
      </c>
      <c r="B7" s="10" t="s">
        <v>189</v>
      </c>
      <c r="C7" s="10" t="s">
        <v>190</v>
      </c>
      <c r="D7" s="10" t="s">
        <v>614</v>
      </c>
      <c r="E7" s="3">
        <v>0</v>
      </c>
      <c r="F7" s="11">
        <v>73.56</v>
      </c>
      <c r="G7" s="4">
        <v>0</v>
      </c>
      <c r="H7" s="6">
        <f t="shared" ref="H7:H17" si="0">E7+G7</f>
        <v>0</v>
      </c>
      <c r="I7" s="4">
        <v>0</v>
      </c>
      <c r="J7" s="11">
        <v>57.32</v>
      </c>
      <c r="K7" s="4">
        <v>0</v>
      </c>
      <c r="L7" s="4">
        <f>I7+K7</f>
        <v>0</v>
      </c>
      <c r="M7" s="23" t="s">
        <v>548</v>
      </c>
    </row>
    <row r="8" spans="1:13" x14ac:dyDescent="0.25">
      <c r="A8" s="9">
        <v>2</v>
      </c>
      <c r="B8" s="10" t="s">
        <v>172</v>
      </c>
      <c r="C8" s="10" t="s">
        <v>173</v>
      </c>
      <c r="D8" s="10" t="s">
        <v>254</v>
      </c>
      <c r="E8" s="3">
        <v>0</v>
      </c>
      <c r="F8" s="11">
        <v>62.37</v>
      </c>
      <c r="G8" s="4">
        <v>0</v>
      </c>
      <c r="H8" s="6">
        <f t="shared" si="0"/>
        <v>0</v>
      </c>
      <c r="I8" s="4">
        <v>4</v>
      </c>
      <c r="J8" s="11">
        <v>47.25</v>
      </c>
      <c r="K8" s="4">
        <v>0</v>
      </c>
      <c r="L8" s="4">
        <v>4</v>
      </c>
      <c r="M8" s="23" t="s">
        <v>394</v>
      </c>
    </row>
    <row r="9" spans="1:13" x14ac:dyDescent="0.25">
      <c r="A9" s="9">
        <v>3</v>
      </c>
      <c r="B9" s="10" t="s">
        <v>46</v>
      </c>
      <c r="C9" s="10" t="s">
        <v>47</v>
      </c>
      <c r="D9" s="10" t="s">
        <v>48</v>
      </c>
      <c r="E9" s="3">
        <v>0</v>
      </c>
      <c r="F9" s="11">
        <v>70.88</v>
      </c>
      <c r="G9" s="4">
        <v>0</v>
      </c>
      <c r="H9" s="6">
        <f t="shared" si="0"/>
        <v>0</v>
      </c>
      <c r="I9" s="106">
        <v>8</v>
      </c>
      <c r="J9" s="13">
        <v>60.06</v>
      </c>
      <c r="K9" s="106">
        <v>1</v>
      </c>
      <c r="L9" s="106">
        <v>9</v>
      </c>
      <c r="M9" s="23" t="s">
        <v>395</v>
      </c>
    </row>
    <row r="10" spans="1:13" x14ac:dyDescent="0.25">
      <c r="A10" s="9">
        <v>4</v>
      </c>
      <c r="B10" s="10" t="s">
        <v>169</v>
      </c>
      <c r="C10" s="10" t="s">
        <v>170</v>
      </c>
      <c r="D10" s="10" t="s">
        <v>237</v>
      </c>
      <c r="E10" s="3">
        <v>4</v>
      </c>
      <c r="F10" s="11">
        <v>66.569999999999993</v>
      </c>
      <c r="G10" s="4">
        <v>0</v>
      </c>
      <c r="H10" s="6">
        <f t="shared" si="0"/>
        <v>4</v>
      </c>
      <c r="I10" s="4"/>
      <c r="J10" s="11"/>
      <c r="K10" s="4"/>
      <c r="L10" s="4"/>
      <c r="M10" s="23" t="s">
        <v>395</v>
      </c>
    </row>
    <row r="11" spans="1:13" x14ac:dyDescent="0.25">
      <c r="A11" s="9">
        <v>5</v>
      </c>
      <c r="B11" s="10" t="s">
        <v>615</v>
      </c>
      <c r="C11" s="10" t="s">
        <v>616</v>
      </c>
      <c r="D11" s="10" t="s">
        <v>617</v>
      </c>
      <c r="E11" s="3">
        <v>4</v>
      </c>
      <c r="F11" s="11">
        <v>67.569999999999993</v>
      </c>
      <c r="G11" s="4">
        <v>0</v>
      </c>
      <c r="H11" s="6">
        <f t="shared" si="0"/>
        <v>4</v>
      </c>
      <c r="I11" s="4"/>
      <c r="J11" s="11"/>
      <c r="K11" s="4"/>
      <c r="L11" s="4"/>
      <c r="M11" s="24" t="s">
        <v>395</v>
      </c>
    </row>
    <row r="12" spans="1:13" x14ac:dyDescent="0.25">
      <c r="A12" s="19">
        <v>6</v>
      </c>
      <c r="B12" t="s">
        <v>125</v>
      </c>
      <c r="C12" t="s">
        <v>126</v>
      </c>
      <c r="D12" t="s">
        <v>127</v>
      </c>
      <c r="E12" s="3">
        <v>4</v>
      </c>
      <c r="F12" s="11">
        <v>72.14</v>
      </c>
      <c r="G12" s="4">
        <v>0</v>
      </c>
      <c r="H12" s="6">
        <f t="shared" si="0"/>
        <v>4</v>
      </c>
      <c r="I12" s="4"/>
      <c r="J12" s="11"/>
      <c r="K12" s="4"/>
      <c r="L12" s="4"/>
      <c r="M12" s="16"/>
    </row>
    <row r="13" spans="1:13" x14ac:dyDescent="0.25">
      <c r="A13" s="19">
        <v>7</v>
      </c>
      <c r="B13" t="s">
        <v>192</v>
      </c>
      <c r="C13" t="s">
        <v>193</v>
      </c>
      <c r="D13" t="s">
        <v>194</v>
      </c>
      <c r="E13" s="3">
        <v>4</v>
      </c>
      <c r="F13" s="11">
        <v>76.81</v>
      </c>
      <c r="G13" s="4">
        <v>0</v>
      </c>
      <c r="H13" s="6">
        <f t="shared" si="0"/>
        <v>4</v>
      </c>
      <c r="I13" s="4"/>
      <c r="J13" s="11"/>
      <c r="K13" s="4"/>
      <c r="L13" s="4"/>
      <c r="M13" s="16"/>
    </row>
    <row r="14" spans="1:13" x14ac:dyDescent="0.25">
      <c r="A14" s="19">
        <v>8</v>
      </c>
      <c r="B14" t="s">
        <v>189</v>
      </c>
      <c r="C14" t="s">
        <v>190</v>
      </c>
      <c r="D14" t="s">
        <v>191</v>
      </c>
      <c r="E14" s="3">
        <v>4</v>
      </c>
      <c r="F14" s="11">
        <v>81.569999999999993</v>
      </c>
      <c r="G14" s="4">
        <v>0</v>
      </c>
      <c r="H14" s="6">
        <f t="shared" si="0"/>
        <v>4</v>
      </c>
      <c r="I14" s="4"/>
      <c r="J14" s="11"/>
      <c r="K14" s="4"/>
      <c r="L14" s="4"/>
      <c r="M14" s="16"/>
    </row>
    <row r="15" spans="1:13" x14ac:dyDescent="0.25">
      <c r="A15" s="19">
        <v>9</v>
      </c>
      <c r="B15" t="s">
        <v>223</v>
      </c>
      <c r="C15" t="s">
        <v>224</v>
      </c>
      <c r="D15" t="s">
        <v>225</v>
      </c>
      <c r="E15" s="3">
        <v>8</v>
      </c>
      <c r="F15" s="11">
        <v>80.44</v>
      </c>
      <c r="G15" s="4">
        <v>0</v>
      </c>
      <c r="H15" s="6">
        <f t="shared" si="0"/>
        <v>8</v>
      </c>
      <c r="I15" s="4"/>
      <c r="J15" s="11"/>
      <c r="K15" s="4"/>
      <c r="L15" s="4"/>
      <c r="M15" s="16"/>
    </row>
    <row r="16" spans="1:13" x14ac:dyDescent="0.25">
      <c r="A16" s="19">
        <v>10</v>
      </c>
      <c r="B16" t="s">
        <v>204</v>
      </c>
      <c r="C16" t="s">
        <v>626</v>
      </c>
      <c r="D16" t="s">
        <v>627</v>
      </c>
      <c r="E16" s="3">
        <v>12</v>
      </c>
      <c r="F16" s="11">
        <v>79.400000000000006</v>
      </c>
      <c r="G16" s="4">
        <v>0</v>
      </c>
      <c r="H16" s="6">
        <f t="shared" si="0"/>
        <v>12</v>
      </c>
      <c r="I16" s="4"/>
      <c r="J16" s="11"/>
      <c r="K16" s="4"/>
      <c r="L16" s="4"/>
      <c r="M16" s="16"/>
    </row>
    <row r="17" spans="1:13" x14ac:dyDescent="0.25">
      <c r="A17" s="19">
        <v>11</v>
      </c>
      <c r="B17" t="s">
        <v>252</v>
      </c>
      <c r="C17" t="s">
        <v>87</v>
      </c>
      <c r="D17" t="s">
        <v>253</v>
      </c>
      <c r="E17" s="105">
        <v>12</v>
      </c>
      <c r="F17" s="13">
        <v>111.15</v>
      </c>
      <c r="G17" s="106">
        <v>8</v>
      </c>
      <c r="H17" s="107">
        <f t="shared" si="0"/>
        <v>20</v>
      </c>
      <c r="I17" s="4"/>
      <c r="J17" s="11"/>
      <c r="K17" s="4"/>
      <c r="L17" s="4"/>
      <c r="M17" s="16"/>
    </row>
    <row r="18" spans="1:13" x14ac:dyDescent="0.25">
      <c r="A18" s="25"/>
      <c r="B18" s="17"/>
      <c r="C18" s="17"/>
      <c r="D18" s="17"/>
      <c r="E18" s="4"/>
      <c r="F18" s="11"/>
      <c r="G18" s="4"/>
      <c r="H18" s="4"/>
      <c r="I18" s="4"/>
      <c r="J18" s="11"/>
      <c r="K18" s="4"/>
      <c r="L18" s="4"/>
      <c r="M18" s="16"/>
    </row>
    <row r="19" spans="1:13" x14ac:dyDescent="0.25">
      <c r="A19" s="25"/>
      <c r="B19" s="17"/>
      <c r="C19" s="17"/>
      <c r="D19" s="17"/>
      <c r="E19" s="4"/>
      <c r="F19" s="11"/>
      <c r="G19" s="4"/>
      <c r="H19" s="4"/>
      <c r="I19" s="4"/>
      <c r="J19" s="11"/>
      <c r="K19" s="4"/>
      <c r="L19" s="4"/>
      <c r="M19" s="17"/>
    </row>
    <row r="20" spans="1:13" x14ac:dyDescent="0.25">
      <c r="A20" s="25"/>
      <c r="B20" s="17"/>
      <c r="C20" s="17"/>
      <c r="D20" s="17"/>
      <c r="E20" s="4"/>
      <c r="F20" s="11"/>
      <c r="G20" s="4"/>
      <c r="H20" s="4"/>
      <c r="I20" s="4"/>
      <c r="J20" s="11"/>
      <c r="K20" s="4"/>
      <c r="L20" s="4"/>
      <c r="M20" s="17"/>
    </row>
    <row r="21" spans="1:13" x14ac:dyDescent="0.25">
      <c r="A21" s="25"/>
      <c r="B21" s="17"/>
      <c r="C21" s="17"/>
      <c r="D21" s="17"/>
      <c r="E21" s="4"/>
      <c r="F21" s="11"/>
      <c r="G21" s="4"/>
      <c r="H21" s="4"/>
      <c r="I21" s="4"/>
      <c r="J21" s="11"/>
      <c r="K21" s="4"/>
      <c r="L21" s="4"/>
      <c r="M21" s="17"/>
    </row>
    <row r="22" spans="1:13" x14ac:dyDescent="0.25">
      <c r="A22" s="25"/>
      <c r="B22" s="17"/>
      <c r="C22" s="17"/>
      <c r="D22" s="17"/>
      <c r="E22" s="4"/>
      <c r="F22" s="11"/>
      <c r="G22" s="4"/>
      <c r="H22" s="4"/>
      <c r="I22" s="4"/>
      <c r="J22" s="11"/>
      <c r="K22" s="4"/>
      <c r="L22" s="4"/>
      <c r="M22" s="17"/>
    </row>
    <row r="23" spans="1:13" x14ac:dyDescent="0.25">
      <c r="A23" s="25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17"/>
    </row>
    <row r="24" spans="1:13" x14ac:dyDescent="0.25">
      <c r="A24" s="25"/>
      <c r="B24" s="17"/>
      <c r="C24" s="17"/>
      <c r="D24" s="17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25"/>
      <c r="B26" s="17"/>
      <c r="C26" s="17"/>
      <c r="D26" s="17"/>
      <c r="E26" s="4"/>
      <c r="F26" s="11"/>
      <c r="G26" s="4"/>
      <c r="H26" s="4"/>
      <c r="I26" s="4"/>
    </row>
    <row r="27" spans="1:13" x14ac:dyDescent="0.25">
      <c r="A27" s="25"/>
      <c r="B27" s="17"/>
      <c r="C27" s="17"/>
      <c r="D27" s="17"/>
      <c r="E27" s="4"/>
      <c r="F27" s="11"/>
      <c r="G27" s="4"/>
      <c r="H27" s="4"/>
      <c r="I27" s="4"/>
    </row>
    <row r="28" spans="1:13" x14ac:dyDescent="0.25">
      <c r="A28" s="25"/>
      <c r="B28" s="17"/>
      <c r="C28" s="17"/>
      <c r="D28" s="17"/>
      <c r="E28" s="4"/>
      <c r="F28" s="11"/>
      <c r="G28" s="4"/>
      <c r="H28" s="4"/>
      <c r="I28" s="4"/>
    </row>
    <row r="29" spans="1:13" x14ac:dyDescent="0.25">
      <c r="A29" s="25"/>
      <c r="B29" s="17"/>
      <c r="C29" s="17"/>
      <c r="D29" s="17"/>
      <c r="E29" s="4"/>
      <c r="F29" s="11"/>
      <c r="G29" s="4"/>
      <c r="H29" s="4"/>
      <c r="I29" s="4"/>
    </row>
    <row r="30" spans="1:13" x14ac:dyDescent="0.25">
      <c r="A30" s="25"/>
      <c r="B30" s="17"/>
      <c r="C30" s="17"/>
      <c r="D30" s="17"/>
      <c r="E30" s="4"/>
      <c r="F30" s="11"/>
      <c r="G30" s="4"/>
      <c r="H30" s="4"/>
      <c r="I30" s="4"/>
    </row>
    <row r="31" spans="1:13" x14ac:dyDescent="0.25">
      <c r="A31" s="25"/>
      <c r="B31" s="17"/>
      <c r="C31" s="17"/>
      <c r="D31" s="17"/>
      <c r="E31" s="4"/>
      <c r="F31" s="11"/>
      <c r="G31" s="4"/>
      <c r="H31" s="4"/>
      <c r="I31" s="4"/>
    </row>
    <row r="32" spans="1:13" x14ac:dyDescent="0.25">
      <c r="A32" s="25"/>
      <c r="B32" s="17"/>
      <c r="C32" s="17"/>
      <c r="D32" s="17"/>
      <c r="E32" s="4"/>
      <c r="F32" s="11"/>
      <c r="G32" s="4"/>
      <c r="H32" s="4"/>
      <c r="I32" s="4"/>
    </row>
    <row r="33" spans="1:13" x14ac:dyDescent="0.25">
      <c r="A33" s="25"/>
      <c r="B33" s="17"/>
      <c r="C33" s="17"/>
      <c r="D33" s="17"/>
      <c r="E33" s="4"/>
      <c r="F33" s="11"/>
      <c r="G33" s="4"/>
      <c r="H33" s="4"/>
      <c r="I33" s="4"/>
    </row>
    <row r="34" spans="1:13" x14ac:dyDescent="0.25">
      <c r="A34" s="25"/>
      <c r="B34" s="17"/>
      <c r="C34" s="17"/>
      <c r="D34" s="17"/>
      <c r="E34" s="4"/>
      <c r="F34" s="11"/>
      <c r="G34" s="4"/>
      <c r="H34" s="4"/>
      <c r="I34" s="4"/>
    </row>
    <row r="35" spans="1:13" x14ac:dyDescent="0.25">
      <c r="A35" s="25"/>
      <c r="B35" s="17"/>
      <c r="C35" s="17"/>
      <c r="D35" s="17"/>
      <c r="E35" s="4"/>
      <c r="F35" s="11"/>
      <c r="G35" s="4"/>
      <c r="H35" s="4"/>
      <c r="I35" s="4"/>
      <c r="M35"/>
    </row>
    <row r="36" spans="1:13" x14ac:dyDescent="0.25">
      <c r="A36" s="25"/>
      <c r="B36" s="17"/>
      <c r="C36" s="17"/>
      <c r="D36" s="17"/>
      <c r="E36" s="4"/>
      <c r="F36" s="11"/>
      <c r="G36" s="4"/>
      <c r="H36" s="4"/>
      <c r="I36" s="4"/>
      <c r="M36"/>
    </row>
    <row r="37" spans="1:13" x14ac:dyDescent="0.25">
      <c r="A37" s="25"/>
      <c r="B37" s="17"/>
      <c r="C37" s="17"/>
      <c r="D37" s="17"/>
      <c r="E37" s="4"/>
      <c r="F37" s="11"/>
      <c r="G37" s="4"/>
      <c r="H37" s="4"/>
      <c r="I37" s="4"/>
      <c r="M37"/>
    </row>
    <row r="38" spans="1:13" x14ac:dyDescent="0.25">
      <c r="A38" s="25"/>
      <c r="B38" s="17"/>
      <c r="C38" s="17"/>
      <c r="D38" s="17"/>
      <c r="E38" s="4"/>
      <c r="F38" s="11"/>
      <c r="G38" s="4"/>
      <c r="H38" s="4"/>
      <c r="I38" s="4"/>
      <c r="M38"/>
    </row>
    <row r="39" spans="1:13" x14ac:dyDescent="0.25">
      <c r="A39" s="25"/>
      <c r="B39" s="17"/>
      <c r="C39" s="17"/>
      <c r="D39" s="17"/>
      <c r="E39" s="4"/>
      <c r="F39" s="11"/>
      <c r="G39" s="4"/>
      <c r="H39" s="4"/>
      <c r="I39" s="4"/>
      <c r="M39"/>
    </row>
    <row r="40" spans="1:13" x14ac:dyDescent="0.25">
      <c r="A40" s="25"/>
      <c r="B40" s="17"/>
      <c r="C40" s="17"/>
      <c r="D40" s="17"/>
      <c r="E40" s="4"/>
      <c r="F40" s="11"/>
      <c r="G40" s="4"/>
      <c r="H40" s="4"/>
      <c r="I40" s="4"/>
      <c r="M40"/>
    </row>
    <row r="41" spans="1:13" x14ac:dyDescent="0.25">
      <c r="A41" s="25"/>
      <c r="B41" s="17"/>
      <c r="C41" s="17"/>
      <c r="D41" s="17"/>
      <c r="E41" s="4"/>
      <c r="F41" s="11"/>
      <c r="G41" s="4"/>
      <c r="H41" s="4"/>
      <c r="I41" s="4"/>
      <c r="M41"/>
    </row>
    <row r="42" spans="1:13" x14ac:dyDescent="0.25">
      <c r="A42" s="25"/>
      <c r="B42" s="17"/>
      <c r="C42" s="17"/>
      <c r="D42" s="17"/>
      <c r="E42" s="4"/>
      <c r="F42" s="11"/>
      <c r="G42" s="4"/>
      <c r="H42" s="4"/>
      <c r="I42" s="4"/>
      <c r="M42"/>
    </row>
    <row r="43" spans="1:13" x14ac:dyDescent="0.25">
      <c r="A43" s="25"/>
      <c r="B43" s="17"/>
      <c r="C43" s="17"/>
      <c r="D43" s="17"/>
      <c r="E43" s="4"/>
      <c r="F43" s="11"/>
      <c r="G43" s="4"/>
      <c r="H43" s="4"/>
      <c r="I43" s="4"/>
      <c r="M43"/>
    </row>
    <row r="44" spans="1:13" x14ac:dyDescent="0.25">
      <c r="A44" s="25"/>
      <c r="B44" s="17"/>
      <c r="C44" s="17"/>
      <c r="D44" s="17"/>
      <c r="E44" s="4"/>
      <c r="F44" s="11"/>
      <c r="G44" s="4"/>
      <c r="H44" s="4"/>
      <c r="I44" s="4"/>
      <c r="M44"/>
    </row>
    <row r="45" spans="1:13" x14ac:dyDescent="0.25">
      <c r="A45" s="25"/>
      <c r="B45" s="17"/>
      <c r="C45" s="17"/>
      <c r="D45" s="17"/>
      <c r="E45" s="4"/>
      <c r="F45" s="11"/>
      <c r="G45" s="4"/>
      <c r="H45" s="4"/>
      <c r="I45" s="4"/>
      <c r="M45"/>
    </row>
    <row r="46" spans="1:13" x14ac:dyDescent="0.25">
      <c r="A46" s="25"/>
      <c r="B46" s="17"/>
      <c r="C46" s="17"/>
      <c r="D46" s="17"/>
      <c r="E46" s="4"/>
      <c r="F46" s="11"/>
      <c r="G46" s="4"/>
      <c r="H46" s="4"/>
      <c r="I46" s="4"/>
      <c r="M46"/>
    </row>
    <row r="47" spans="1:13" x14ac:dyDescent="0.25">
      <c r="A47" s="25"/>
      <c r="B47" s="17"/>
      <c r="C47" s="17"/>
      <c r="D47" s="17"/>
      <c r="E47" s="4"/>
      <c r="F47" s="11"/>
      <c r="G47" s="4"/>
      <c r="H47" s="4"/>
      <c r="I47" s="4"/>
      <c r="M47"/>
    </row>
    <row r="48" spans="1:13" x14ac:dyDescent="0.25">
      <c r="A48" s="25"/>
      <c r="B48" s="17"/>
      <c r="C48" s="17"/>
      <c r="D48" s="17"/>
      <c r="E48" s="4"/>
      <c r="F48" s="11"/>
      <c r="G48" s="4"/>
      <c r="H48" s="4"/>
      <c r="I48" s="4"/>
      <c r="M48"/>
    </row>
  </sheetData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6.5703125" bestFit="1" customWidth="1"/>
    <col min="14" max="14" width="15.28515625" style="2" bestFit="1" customWidth="1"/>
  </cols>
  <sheetData>
    <row r="1" spans="1:14" ht="15.75" x14ac:dyDescent="0.25">
      <c r="A1" s="114" t="s">
        <v>400</v>
      </c>
      <c r="B1" s="114"/>
      <c r="C1" s="114"/>
      <c r="D1" s="114"/>
      <c r="E1" s="9"/>
      <c r="F1" s="20"/>
      <c r="G1" s="9"/>
      <c r="H1" s="9"/>
    </row>
    <row r="2" spans="1:14" ht="15.75" x14ac:dyDescent="0.25">
      <c r="A2" s="114" t="s">
        <v>58</v>
      </c>
      <c r="B2" s="114"/>
      <c r="C2" s="114"/>
      <c r="D2" s="114"/>
      <c r="E2" s="9"/>
      <c r="F2" s="20"/>
      <c r="G2" s="9"/>
      <c r="H2" s="9"/>
    </row>
    <row r="3" spans="1:14" ht="15.75" x14ac:dyDescent="0.25">
      <c r="A3" s="114" t="s">
        <v>13</v>
      </c>
      <c r="B3" s="114"/>
      <c r="C3" s="114"/>
      <c r="D3" s="114"/>
      <c r="E3" s="9"/>
      <c r="F3" s="20"/>
      <c r="G3" s="9"/>
      <c r="H3" s="9"/>
    </row>
    <row r="4" spans="1:14" ht="15.75" x14ac:dyDescent="0.25">
      <c r="A4" s="114" t="s">
        <v>12</v>
      </c>
      <c r="B4" s="114"/>
      <c r="C4" s="114"/>
      <c r="D4" s="114"/>
    </row>
    <row r="5" spans="1:14" x14ac:dyDescent="0.25">
      <c r="E5" s="111" t="s">
        <v>0</v>
      </c>
      <c r="F5" s="112"/>
      <c r="G5" s="112"/>
      <c r="H5" s="113"/>
      <c r="I5" s="111" t="s">
        <v>1</v>
      </c>
      <c r="J5" s="112"/>
      <c r="K5" s="112"/>
      <c r="L5" s="113"/>
    </row>
    <row r="6" spans="1:14" ht="45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3" t="s">
        <v>6</v>
      </c>
      <c r="J6" s="11" t="s">
        <v>7</v>
      </c>
      <c r="K6" s="5" t="s">
        <v>8</v>
      </c>
      <c r="L6" s="6" t="s">
        <v>9</v>
      </c>
      <c r="M6" s="55" t="s">
        <v>397</v>
      </c>
      <c r="N6" s="22" t="s">
        <v>11</v>
      </c>
    </row>
    <row r="7" spans="1:14" x14ac:dyDescent="0.25">
      <c r="A7" s="9">
        <v>1</v>
      </c>
      <c r="B7" s="10" t="s">
        <v>22</v>
      </c>
      <c r="C7" s="10" t="s">
        <v>23</v>
      </c>
      <c r="D7" s="10" t="s">
        <v>42</v>
      </c>
      <c r="E7" s="3">
        <v>0</v>
      </c>
      <c r="F7" s="11">
        <v>76.73</v>
      </c>
      <c r="G7" s="4">
        <v>0</v>
      </c>
      <c r="H7" s="6">
        <f t="shared" ref="H7:H16" si="0">E7+G7</f>
        <v>0</v>
      </c>
      <c r="I7" s="3">
        <v>0</v>
      </c>
      <c r="J7" s="11">
        <v>52.72</v>
      </c>
      <c r="K7" s="4">
        <v>0</v>
      </c>
      <c r="L7" s="6">
        <f>I7+K7</f>
        <v>0</v>
      </c>
      <c r="M7" s="56">
        <f t="shared" ref="M7:M16" si="1">H7+L7</f>
        <v>0</v>
      </c>
      <c r="N7" s="23" t="s">
        <v>401</v>
      </c>
    </row>
    <row r="8" spans="1:14" x14ac:dyDescent="0.25">
      <c r="A8" s="9">
        <v>2</v>
      </c>
      <c r="B8" s="10" t="s">
        <v>20</v>
      </c>
      <c r="C8" s="10" t="s">
        <v>21</v>
      </c>
      <c r="D8" s="10" t="s">
        <v>56</v>
      </c>
      <c r="E8" s="3">
        <v>0</v>
      </c>
      <c r="F8" s="11">
        <v>73.790000000000006</v>
      </c>
      <c r="G8" s="4">
        <v>0</v>
      </c>
      <c r="H8" s="6">
        <f t="shared" si="0"/>
        <v>0</v>
      </c>
      <c r="I8" s="3">
        <v>0</v>
      </c>
      <c r="J8" s="11">
        <v>55.41</v>
      </c>
      <c r="K8" s="4">
        <v>0</v>
      </c>
      <c r="L8" s="6">
        <f>I8+K8</f>
        <v>0</v>
      </c>
      <c r="M8" s="56">
        <f t="shared" si="1"/>
        <v>0</v>
      </c>
      <c r="N8" s="23" t="s">
        <v>402</v>
      </c>
    </row>
    <row r="9" spans="1:14" x14ac:dyDescent="0.25">
      <c r="A9" s="9">
        <v>3</v>
      </c>
      <c r="B9" s="10" t="s">
        <v>22</v>
      </c>
      <c r="C9" s="10" t="s">
        <v>23</v>
      </c>
      <c r="D9" s="10" t="s">
        <v>24</v>
      </c>
      <c r="E9" s="3">
        <v>0</v>
      </c>
      <c r="F9" s="11">
        <v>75.599999999999994</v>
      </c>
      <c r="G9" s="4">
        <v>0</v>
      </c>
      <c r="H9" s="6">
        <f t="shared" si="0"/>
        <v>0</v>
      </c>
      <c r="I9" s="3">
        <v>0</v>
      </c>
      <c r="J9" s="11">
        <v>58.33</v>
      </c>
      <c r="K9" s="4">
        <v>0</v>
      </c>
      <c r="L9" s="6">
        <v>0</v>
      </c>
      <c r="M9" s="56">
        <f t="shared" si="1"/>
        <v>0</v>
      </c>
      <c r="N9" s="23" t="s">
        <v>393</v>
      </c>
    </row>
    <row r="10" spans="1:14" x14ac:dyDescent="0.25">
      <c r="A10" s="9">
        <v>4</v>
      </c>
      <c r="B10" s="10" t="s">
        <v>46</v>
      </c>
      <c r="C10" s="10" t="s">
        <v>110</v>
      </c>
      <c r="D10" s="10" t="s">
        <v>112</v>
      </c>
      <c r="E10" s="3">
        <v>0</v>
      </c>
      <c r="F10" s="11">
        <v>70.27</v>
      </c>
      <c r="G10" s="4">
        <v>0</v>
      </c>
      <c r="H10" s="6">
        <f t="shared" si="0"/>
        <v>0</v>
      </c>
      <c r="I10" s="3">
        <v>4</v>
      </c>
      <c r="J10" s="11">
        <v>57.27</v>
      </c>
      <c r="K10" s="4">
        <v>0</v>
      </c>
      <c r="L10" s="6">
        <f t="shared" ref="L10:L16" si="2">I10+K10</f>
        <v>4</v>
      </c>
      <c r="M10" s="56">
        <f t="shared" si="1"/>
        <v>4</v>
      </c>
      <c r="N10" s="23" t="s">
        <v>395</v>
      </c>
    </row>
    <row r="11" spans="1:14" x14ac:dyDescent="0.25">
      <c r="A11" s="9">
        <v>5</v>
      </c>
      <c r="B11" s="10" t="s">
        <v>31</v>
      </c>
      <c r="C11" s="10" t="s">
        <v>40</v>
      </c>
      <c r="D11" s="10" t="s">
        <v>41</v>
      </c>
      <c r="E11" s="3">
        <v>0</v>
      </c>
      <c r="F11" s="11">
        <v>75.650000000000006</v>
      </c>
      <c r="G11" s="4">
        <v>0</v>
      </c>
      <c r="H11" s="6">
        <f t="shared" si="0"/>
        <v>0</v>
      </c>
      <c r="I11" s="3">
        <v>4</v>
      </c>
      <c r="J11" s="11">
        <v>59.44</v>
      </c>
      <c r="K11" s="4">
        <v>0</v>
      </c>
      <c r="L11" s="6">
        <f t="shared" si="2"/>
        <v>4</v>
      </c>
      <c r="M11" s="56">
        <f t="shared" si="1"/>
        <v>4</v>
      </c>
      <c r="N11" s="24" t="s">
        <v>395</v>
      </c>
    </row>
    <row r="12" spans="1:14" x14ac:dyDescent="0.25">
      <c r="A12" s="19">
        <v>6</v>
      </c>
      <c r="B12" t="s">
        <v>34</v>
      </c>
      <c r="C12" t="s">
        <v>35</v>
      </c>
      <c r="D12" t="s">
        <v>36</v>
      </c>
      <c r="E12" s="3">
        <v>4</v>
      </c>
      <c r="F12" s="11">
        <v>71.52</v>
      </c>
      <c r="G12" s="4">
        <v>0</v>
      </c>
      <c r="H12" s="6">
        <f t="shared" si="0"/>
        <v>4</v>
      </c>
      <c r="I12" s="3">
        <v>4</v>
      </c>
      <c r="J12" s="11">
        <v>54.72</v>
      </c>
      <c r="K12" s="4">
        <v>0</v>
      </c>
      <c r="L12" s="6">
        <f t="shared" si="2"/>
        <v>4</v>
      </c>
      <c r="M12" s="56">
        <f t="shared" si="1"/>
        <v>8</v>
      </c>
      <c r="N12" s="16"/>
    </row>
    <row r="13" spans="1:14" x14ac:dyDescent="0.25">
      <c r="A13" s="19">
        <v>7</v>
      </c>
      <c r="B13" t="s">
        <v>43</v>
      </c>
      <c r="C13" t="s">
        <v>44</v>
      </c>
      <c r="D13" t="s">
        <v>45</v>
      </c>
      <c r="E13" s="3">
        <v>4</v>
      </c>
      <c r="F13" s="11">
        <v>90.14</v>
      </c>
      <c r="G13" s="4">
        <v>2</v>
      </c>
      <c r="H13" s="6">
        <f t="shared" si="0"/>
        <v>6</v>
      </c>
      <c r="I13" s="3">
        <v>4</v>
      </c>
      <c r="J13" s="11">
        <v>70.08</v>
      </c>
      <c r="K13" s="4">
        <v>1</v>
      </c>
      <c r="L13" s="6">
        <f t="shared" si="2"/>
        <v>5</v>
      </c>
      <c r="M13" s="56">
        <f t="shared" si="1"/>
        <v>11</v>
      </c>
      <c r="N13" s="16"/>
    </row>
    <row r="14" spans="1:14" x14ac:dyDescent="0.25">
      <c r="A14" s="19">
        <v>8</v>
      </c>
      <c r="B14" t="s">
        <v>37</v>
      </c>
      <c r="C14" t="s">
        <v>38</v>
      </c>
      <c r="D14" t="s">
        <v>39</v>
      </c>
      <c r="E14" s="3">
        <v>0</v>
      </c>
      <c r="F14" s="11">
        <v>76.98</v>
      </c>
      <c r="G14" s="4">
        <v>0</v>
      </c>
      <c r="H14" s="6">
        <f t="shared" si="0"/>
        <v>0</v>
      </c>
      <c r="I14" s="3">
        <v>12</v>
      </c>
      <c r="J14" s="11">
        <v>61.18</v>
      </c>
      <c r="K14" s="4">
        <v>0</v>
      </c>
      <c r="L14" s="6">
        <f t="shared" si="2"/>
        <v>12</v>
      </c>
      <c r="M14" s="56">
        <f t="shared" si="1"/>
        <v>12</v>
      </c>
      <c r="N14" s="16"/>
    </row>
    <row r="15" spans="1:14" x14ac:dyDescent="0.25">
      <c r="A15" s="19">
        <v>9</v>
      </c>
      <c r="B15" t="s">
        <v>46</v>
      </c>
      <c r="C15" t="s">
        <v>110</v>
      </c>
      <c r="D15" t="s">
        <v>111</v>
      </c>
      <c r="E15" s="3">
        <v>0</v>
      </c>
      <c r="F15" s="11">
        <v>74.47</v>
      </c>
      <c r="G15" s="4">
        <v>0</v>
      </c>
      <c r="H15" s="6">
        <f t="shared" si="0"/>
        <v>0</v>
      </c>
      <c r="I15" s="3">
        <v>16</v>
      </c>
      <c r="J15" s="11">
        <v>61.57</v>
      </c>
      <c r="K15" s="4">
        <v>0</v>
      </c>
      <c r="L15" s="6">
        <f t="shared" si="2"/>
        <v>16</v>
      </c>
      <c r="M15" s="56">
        <f t="shared" si="1"/>
        <v>16</v>
      </c>
      <c r="N15" s="16"/>
    </row>
    <row r="16" spans="1:14" x14ac:dyDescent="0.25">
      <c r="A16" s="19">
        <v>10</v>
      </c>
      <c r="B16" t="s">
        <v>18</v>
      </c>
      <c r="C16" t="s">
        <v>19</v>
      </c>
      <c r="D16" t="s">
        <v>52</v>
      </c>
      <c r="E16" s="12">
        <v>8</v>
      </c>
      <c r="F16" s="13">
        <v>80.989999999999995</v>
      </c>
      <c r="G16" s="14">
        <v>0</v>
      </c>
      <c r="H16" s="15">
        <f t="shared" si="0"/>
        <v>8</v>
      </c>
      <c r="I16" s="12">
        <v>8</v>
      </c>
      <c r="J16" s="13">
        <v>66.8</v>
      </c>
      <c r="K16" s="14">
        <v>0</v>
      </c>
      <c r="L16" s="15">
        <f t="shared" si="2"/>
        <v>8</v>
      </c>
      <c r="M16" s="57">
        <f t="shared" si="1"/>
        <v>16</v>
      </c>
      <c r="N16" s="16"/>
    </row>
    <row r="17" spans="1:14" x14ac:dyDescent="0.25">
      <c r="A17" s="19"/>
      <c r="D17" s="17"/>
      <c r="E17" s="4"/>
      <c r="F17" s="11"/>
      <c r="G17" s="4"/>
      <c r="H17" s="4"/>
      <c r="I17" s="4"/>
      <c r="J17" s="11"/>
      <c r="K17" s="4"/>
      <c r="L17" s="4"/>
      <c r="M17" s="7"/>
      <c r="N17" s="16"/>
    </row>
    <row r="18" spans="1:14" x14ac:dyDescent="0.25">
      <c r="A18" s="25"/>
      <c r="B18" s="17"/>
      <c r="C18" s="17"/>
      <c r="D18" s="17"/>
      <c r="E18" s="4"/>
      <c r="F18" s="11"/>
      <c r="G18" s="4"/>
      <c r="H18" s="4"/>
      <c r="I18" s="4"/>
      <c r="J18" s="11"/>
      <c r="K18" s="4"/>
      <c r="L18" s="4"/>
      <c r="M18" s="7"/>
      <c r="N18" s="16"/>
    </row>
    <row r="19" spans="1:14" x14ac:dyDescent="0.25">
      <c r="A19" s="25"/>
      <c r="B19" s="17"/>
      <c r="C19" s="17"/>
      <c r="D19" s="17"/>
      <c r="E19" s="4"/>
      <c r="F19" s="11"/>
      <c r="G19" s="4"/>
      <c r="H19" s="4"/>
      <c r="I19" s="4"/>
      <c r="J19" s="11"/>
      <c r="K19" s="4"/>
      <c r="L19" s="4"/>
      <c r="M19" s="7"/>
      <c r="N19" s="17"/>
    </row>
    <row r="20" spans="1:14" x14ac:dyDescent="0.25">
      <c r="A20" s="25"/>
      <c r="B20" s="17"/>
      <c r="C20" s="17"/>
      <c r="D20" s="17"/>
      <c r="E20" s="4"/>
      <c r="F20" s="11"/>
      <c r="G20" s="4"/>
      <c r="H20" s="4"/>
      <c r="I20" s="4"/>
      <c r="J20" s="11"/>
      <c r="K20" s="4"/>
      <c r="L20" s="4"/>
      <c r="M20" s="7"/>
      <c r="N20" s="17"/>
    </row>
    <row r="21" spans="1:14" x14ac:dyDescent="0.25">
      <c r="A21" s="25"/>
      <c r="B21" s="17"/>
      <c r="C21" s="17"/>
      <c r="D21" s="17"/>
      <c r="E21" s="4"/>
      <c r="F21" s="11"/>
      <c r="G21" s="4"/>
      <c r="H21" s="4"/>
      <c r="I21" s="4"/>
      <c r="J21" s="11"/>
      <c r="K21" s="4"/>
      <c r="L21" s="4"/>
      <c r="M21" s="7"/>
      <c r="N21" s="17"/>
    </row>
    <row r="22" spans="1:14" x14ac:dyDescent="0.25">
      <c r="A22" s="25"/>
      <c r="B22" s="17"/>
      <c r="C22" s="17"/>
      <c r="D22" s="17"/>
      <c r="E22" s="4"/>
      <c r="F22" s="11"/>
      <c r="G22" s="4"/>
      <c r="H22" s="4"/>
      <c r="I22" s="4"/>
      <c r="J22" s="11"/>
      <c r="K22" s="4"/>
      <c r="L22" s="4"/>
      <c r="M22" s="7"/>
      <c r="N22" s="17"/>
    </row>
    <row r="23" spans="1:14" x14ac:dyDescent="0.25">
      <c r="A23" s="25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7"/>
      <c r="N23" s="17"/>
    </row>
    <row r="24" spans="1:14" x14ac:dyDescent="0.25">
      <c r="A24" s="25"/>
      <c r="B24" s="26"/>
      <c r="C24" s="26"/>
      <c r="D24" s="26"/>
      <c r="E24" s="4"/>
      <c r="F24" s="11"/>
      <c r="G24" s="4"/>
      <c r="H24" s="4"/>
      <c r="I24" s="4"/>
      <c r="J24" s="11"/>
      <c r="K24" s="4"/>
      <c r="L24" s="4"/>
      <c r="M24" s="7"/>
      <c r="N24" s="17"/>
    </row>
    <row r="25" spans="1:14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7"/>
      <c r="N25" s="17"/>
    </row>
    <row r="26" spans="1:14" x14ac:dyDescent="0.25">
      <c r="A26" s="25"/>
      <c r="B26" s="17"/>
      <c r="C26" s="17"/>
      <c r="D26" s="17"/>
      <c r="E26" s="4"/>
      <c r="F26" s="11"/>
      <c r="G26" s="4"/>
      <c r="H26" s="4"/>
      <c r="I26" s="4"/>
      <c r="J26" s="11"/>
    </row>
    <row r="27" spans="1:14" x14ac:dyDescent="0.25">
      <c r="A27" s="25"/>
      <c r="B27" s="17"/>
      <c r="C27" s="17"/>
      <c r="D27" s="17"/>
      <c r="E27" s="4"/>
      <c r="F27" s="11"/>
      <c r="G27" s="4"/>
      <c r="H27" s="4"/>
      <c r="I27" s="4"/>
      <c r="J27" s="11"/>
    </row>
    <row r="28" spans="1:14" x14ac:dyDescent="0.25">
      <c r="A28" s="25"/>
      <c r="B28" s="17"/>
      <c r="C28" s="17"/>
      <c r="D28" s="17"/>
      <c r="E28" s="4"/>
      <c r="F28" s="11"/>
      <c r="G28" s="4"/>
      <c r="H28" s="4"/>
      <c r="I28" s="4"/>
      <c r="J28" s="11"/>
    </row>
    <row r="29" spans="1:14" x14ac:dyDescent="0.25">
      <c r="A29" s="25"/>
      <c r="B29" s="17"/>
      <c r="C29" s="17"/>
      <c r="D29" s="17"/>
      <c r="E29" s="4"/>
      <c r="F29" s="11"/>
      <c r="G29" s="4"/>
      <c r="H29" s="4"/>
      <c r="I29" s="4"/>
      <c r="J29" s="11"/>
    </row>
    <row r="30" spans="1:14" x14ac:dyDescent="0.25">
      <c r="A30" s="25"/>
      <c r="B30" s="17"/>
      <c r="C30" s="17"/>
      <c r="D30" s="17"/>
      <c r="E30" s="4"/>
      <c r="F30" s="11"/>
      <c r="G30" s="4"/>
      <c r="H30" s="4"/>
      <c r="I30" s="4"/>
      <c r="J30" s="11"/>
    </row>
    <row r="31" spans="1:14" x14ac:dyDescent="0.25">
      <c r="A31" s="25"/>
      <c r="B31" s="17"/>
      <c r="C31" s="17"/>
      <c r="D31" s="17"/>
      <c r="E31" s="4"/>
      <c r="F31" s="11"/>
      <c r="G31" s="4"/>
      <c r="H31" s="4"/>
      <c r="I31" s="4"/>
      <c r="J31" s="11"/>
    </row>
    <row r="32" spans="1:14" x14ac:dyDescent="0.25">
      <c r="A32" s="25"/>
      <c r="B32" s="17"/>
      <c r="C32" s="17"/>
      <c r="D32" s="17"/>
      <c r="E32" s="4"/>
      <c r="F32" s="11"/>
      <c r="G32" s="4"/>
      <c r="H32" s="4"/>
      <c r="I32" s="4"/>
      <c r="J32" s="11"/>
    </row>
    <row r="33" spans="1:14" x14ac:dyDescent="0.25">
      <c r="A33" s="25"/>
      <c r="B33" s="17"/>
      <c r="C33" s="17"/>
      <c r="D33" s="17"/>
      <c r="E33" s="4"/>
      <c r="F33" s="11"/>
      <c r="G33" s="4"/>
      <c r="H33" s="4"/>
      <c r="I33" s="4"/>
      <c r="J33" s="11"/>
    </row>
    <row r="34" spans="1:14" x14ac:dyDescent="0.25">
      <c r="A34" s="25"/>
      <c r="B34" s="17"/>
      <c r="C34" s="17"/>
      <c r="D34" s="17"/>
      <c r="E34" s="4"/>
      <c r="F34" s="11"/>
      <c r="G34" s="4"/>
      <c r="H34" s="4"/>
      <c r="I34" s="4"/>
      <c r="J34" s="11"/>
    </row>
    <row r="35" spans="1:14" x14ac:dyDescent="0.25">
      <c r="A35" s="25"/>
      <c r="B35" s="17"/>
      <c r="C35" s="17"/>
      <c r="D35" s="17"/>
      <c r="E35" s="4"/>
      <c r="F35" s="11"/>
      <c r="G35" s="4"/>
      <c r="H35" s="4"/>
      <c r="I35" s="4"/>
      <c r="J35" s="11"/>
      <c r="N35"/>
    </row>
    <row r="36" spans="1:14" x14ac:dyDescent="0.25">
      <c r="A36" s="25"/>
      <c r="B36" s="17"/>
      <c r="C36" s="17"/>
      <c r="D36" s="17"/>
      <c r="E36" s="4"/>
      <c r="F36" s="11"/>
      <c r="G36" s="4"/>
      <c r="H36" s="4"/>
      <c r="I36" s="4"/>
      <c r="J36" s="11"/>
      <c r="N36"/>
    </row>
    <row r="37" spans="1:14" x14ac:dyDescent="0.25">
      <c r="A37" s="25"/>
      <c r="B37" s="17"/>
      <c r="C37" s="17"/>
      <c r="D37" s="17"/>
      <c r="E37" s="4"/>
      <c r="F37" s="11"/>
      <c r="G37" s="4"/>
      <c r="H37" s="4"/>
      <c r="I37" s="4"/>
      <c r="J37" s="11"/>
      <c r="N37"/>
    </row>
    <row r="38" spans="1:14" x14ac:dyDescent="0.25">
      <c r="A38" s="25"/>
      <c r="B38" s="17"/>
      <c r="C38" s="17"/>
      <c r="D38" s="17"/>
      <c r="E38" s="4"/>
      <c r="F38" s="11"/>
      <c r="G38" s="4"/>
      <c r="H38" s="4"/>
      <c r="I38" s="4"/>
      <c r="J38" s="11"/>
      <c r="N38"/>
    </row>
    <row r="39" spans="1:14" x14ac:dyDescent="0.25">
      <c r="A39" s="25"/>
      <c r="B39" s="17"/>
      <c r="C39" s="17"/>
      <c r="D39" s="17"/>
      <c r="E39" s="4"/>
      <c r="F39" s="11"/>
      <c r="G39" s="4"/>
      <c r="H39" s="4"/>
      <c r="I39" s="4"/>
      <c r="J39" s="11"/>
      <c r="N39"/>
    </row>
    <row r="40" spans="1:14" x14ac:dyDescent="0.25">
      <c r="A40" s="25"/>
      <c r="B40" s="17"/>
      <c r="C40" s="17"/>
      <c r="D40" s="17"/>
      <c r="E40" s="4"/>
      <c r="F40" s="11"/>
      <c r="G40" s="4"/>
      <c r="H40" s="4"/>
      <c r="I40" s="4"/>
      <c r="J40" s="11"/>
      <c r="N40"/>
    </row>
    <row r="41" spans="1:14" x14ac:dyDescent="0.25">
      <c r="A41" s="25"/>
      <c r="B41" s="17"/>
      <c r="C41" s="17"/>
      <c r="D41" s="17"/>
      <c r="E41" s="4"/>
      <c r="F41" s="11"/>
      <c r="G41" s="4"/>
      <c r="H41" s="4"/>
      <c r="I41" s="4"/>
      <c r="J41" s="11"/>
      <c r="N41"/>
    </row>
    <row r="42" spans="1:14" x14ac:dyDescent="0.25">
      <c r="A42" s="25"/>
      <c r="B42" s="17"/>
      <c r="C42" s="17"/>
      <c r="D42" s="17"/>
      <c r="E42" s="4"/>
      <c r="F42" s="11"/>
      <c r="G42" s="4"/>
      <c r="H42" s="4"/>
      <c r="I42" s="4"/>
      <c r="J42" s="11"/>
      <c r="N42"/>
    </row>
    <row r="43" spans="1:14" x14ac:dyDescent="0.25">
      <c r="A43" s="25"/>
      <c r="B43" s="17"/>
      <c r="C43" s="17"/>
      <c r="D43" s="17"/>
      <c r="E43" s="4"/>
      <c r="F43" s="11"/>
      <c r="G43" s="4"/>
      <c r="H43" s="4"/>
      <c r="I43" s="4"/>
      <c r="J43" s="11"/>
      <c r="N43"/>
    </row>
    <row r="44" spans="1:14" x14ac:dyDescent="0.25">
      <c r="A44" s="25"/>
      <c r="B44" s="17"/>
      <c r="C44" s="17"/>
      <c r="D44" s="17"/>
      <c r="E44" s="4"/>
      <c r="F44" s="11"/>
      <c r="G44" s="4"/>
      <c r="H44" s="4"/>
      <c r="I44" s="4"/>
      <c r="J44" s="11"/>
      <c r="N44"/>
    </row>
    <row r="45" spans="1:14" x14ac:dyDescent="0.25">
      <c r="A45" s="25"/>
      <c r="B45" s="17"/>
      <c r="C45" s="17"/>
      <c r="D45" s="17"/>
      <c r="E45" s="4"/>
      <c r="F45" s="11"/>
      <c r="G45" s="4"/>
      <c r="H45" s="4"/>
      <c r="I45" s="4"/>
      <c r="J45" s="11"/>
      <c r="N45"/>
    </row>
    <row r="46" spans="1:14" x14ac:dyDescent="0.25">
      <c r="A46" s="25"/>
      <c r="B46" s="17"/>
      <c r="C46" s="17"/>
      <c r="D46" s="17"/>
      <c r="E46" s="4"/>
      <c r="F46" s="11"/>
      <c r="G46" s="4"/>
      <c r="H46" s="4"/>
      <c r="I46" s="4"/>
      <c r="J46" s="11"/>
      <c r="N46"/>
    </row>
    <row r="47" spans="1:14" x14ac:dyDescent="0.25">
      <c r="A47" s="25"/>
      <c r="B47" s="17"/>
      <c r="C47" s="17"/>
      <c r="D47" s="17"/>
      <c r="E47" s="4"/>
      <c r="F47" s="11"/>
      <c r="G47" s="4"/>
      <c r="H47" s="4"/>
      <c r="I47" s="4"/>
      <c r="J47" s="11"/>
      <c r="N47"/>
    </row>
    <row r="48" spans="1:14" x14ac:dyDescent="0.25">
      <c r="A48" s="25"/>
      <c r="B48" s="17"/>
      <c r="C48" s="17"/>
      <c r="D48" s="17"/>
      <c r="E48" s="4"/>
      <c r="F48" s="11"/>
      <c r="G48" s="4"/>
      <c r="H48" s="4"/>
      <c r="I48" s="4"/>
      <c r="J48" s="11"/>
      <c r="N48"/>
    </row>
  </sheetData>
  <sortState ref="B7:N16">
    <sortCondition ref="M7:M16"/>
    <sortCondition ref="J7:J16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G1"/>
    </sheetView>
  </sheetViews>
  <sheetFormatPr defaultRowHeight="15" x14ac:dyDescent="0.25"/>
  <cols>
    <col min="1" max="1" width="5.7109375" customWidth="1"/>
    <col min="2" max="2" width="10.5703125" bestFit="1" customWidth="1"/>
    <col min="3" max="3" width="11" bestFit="1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18.28515625" style="2" bestFit="1" customWidth="1"/>
  </cols>
  <sheetData>
    <row r="1" spans="1:13" ht="15.75" x14ac:dyDescent="0.25">
      <c r="A1" s="117" t="s">
        <v>553</v>
      </c>
      <c r="B1" s="117"/>
      <c r="C1" s="117"/>
      <c r="D1" s="117"/>
      <c r="E1" s="117"/>
      <c r="F1" s="117"/>
      <c r="G1" s="117"/>
    </row>
    <row r="2" spans="1:13" ht="15.75" x14ac:dyDescent="0.25">
      <c r="A2" s="117" t="s">
        <v>389</v>
      </c>
      <c r="B2" s="117"/>
      <c r="C2" s="117"/>
      <c r="D2" s="117"/>
      <c r="E2" s="117"/>
      <c r="F2" s="117"/>
      <c r="G2" s="117"/>
      <c r="H2" s="9"/>
    </row>
    <row r="3" spans="1:13" ht="15.75" x14ac:dyDescent="0.25">
      <c r="A3" s="117" t="s">
        <v>387</v>
      </c>
      <c r="B3" s="117"/>
      <c r="C3" s="117"/>
      <c r="D3" s="117"/>
      <c r="E3" s="117"/>
      <c r="F3" s="117"/>
      <c r="G3" s="117"/>
      <c r="H3" s="9"/>
    </row>
    <row r="4" spans="1:13" ht="15.75" x14ac:dyDescent="0.25">
      <c r="A4" s="117" t="s">
        <v>538</v>
      </c>
      <c r="B4" s="117"/>
      <c r="C4" s="117"/>
      <c r="D4" s="117"/>
      <c r="E4" s="117"/>
      <c r="F4" s="117"/>
      <c r="G4" s="117"/>
    </row>
    <row r="5" spans="1:13" x14ac:dyDescent="0.25">
      <c r="E5" s="111" t="s">
        <v>0</v>
      </c>
      <c r="F5" s="112"/>
      <c r="G5" s="112"/>
      <c r="H5" s="113"/>
      <c r="I5" s="111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3" t="s">
        <v>6</v>
      </c>
      <c r="J6" s="11" t="s">
        <v>7</v>
      </c>
      <c r="K6" s="5" t="s">
        <v>8</v>
      </c>
      <c r="L6" s="6" t="s">
        <v>9</v>
      </c>
      <c r="M6" s="22" t="s">
        <v>11</v>
      </c>
    </row>
    <row r="7" spans="1:13" x14ac:dyDescent="0.25">
      <c r="A7" s="9">
        <v>1</v>
      </c>
      <c r="B7" s="10" t="s">
        <v>20</v>
      </c>
      <c r="C7" s="10" t="s">
        <v>21</v>
      </c>
      <c r="D7" s="10" t="s">
        <v>185</v>
      </c>
      <c r="E7" s="3">
        <v>0</v>
      </c>
      <c r="F7" s="11">
        <v>67.290000000000006</v>
      </c>
      <c r="G7" s="4">
        <v>0</v>
      </c>
      <c r="H7" s="6">
        <f>E7+G7</f>
        <v>0</v>
      </c>
      <c r="I7" s="3">
        <v>0</v>
      </c>
      <c r="J7" s="11">
        <v>44.78</v>
      </c>
      <c r="K7" s="4">
        <v>0</v>
      </c>
      <c r="L7" s="6">
        <f>I7+K7</f>
        <v>0</v>
      </c>
      <c r="M7" s="23" t="s">
        <v>552</v>
      </c>
    </row>
    <row r="8" spans="1:13" x14ac:dyDescent="0.25">
      <c r="A8" s="9">
        <v>2</v>
      </c>
      <c r="B8" s="10" t="s">
        <v>506</v>
      </c>
      <c r="C8" s="10" t="s">
        <v>507</v>
      </c>
      <c r="D8" s="10" t="s">
        <v>508</v>
      </c>
      <c r="E8" s="3">
        <v>0</v>
      </c>
      <c r="F8" s="11">
        <v>64.45</v>
      </c>
      <c r="G8" s="4">
        <v>0</v>
      </c>
      <c r="H8" s="6">
        <f>E8+G8</f>
        <v>0</v>
      </c>
      <c r="I8" s="3">
        <v>12</v>
      </c>
      <c r="J8" s="11">
        <v>50.37</v>
      </c>
      <c r="K8" s="4">
        <v>0</v>
      </c>
      <c r="L8" s="6">
        <v>0</v>
      </c>
      <c r="M8" s="23">
        <v>55</v>
      </c>
    </row>
    <row r="9" spans="1:13" x14ac:dyDescent="0.25">
      <c r="A9" s="9">
        <v>3</v>
      </c>
      <c r="B9" s="10" t="s">
        <v>61</v>
      </c>
      <c r="C9" s="10" t="s">
        <v>62</v>
      </c>
      <c r="D9" s="10" t="s">
        <v>242</v>
      </c>
      <c r="E9" s="3">
        <v>0</v>
      </c>
      <c r="F9" s="11">
        <v>69.59</v>
      </c>
      <c r="G9" s="4">
        <v>0</v>
      </c>
      <c r="H9" s="6">
        <v>0</v>
      </c>
      <c r="I9" s="3">
        <v>0</v>
      </c>
      <c r="J9" s="11">
        <v>52.51</v>
      </c>
      <c r="K9" s="4">
        <v>0</v>
      </c>
      <c r="L9" s="6">
        <v>0</v>
      </c>
      <c r="M9" s="23">
        <v>25</v>
      </c>
    </row>
    <row r="10" spans="1:13" x14ac:dyDescent="0.25">
      <c r="A10" s="9">
        <v>4</v>
      </c>
      <c r="B10" s="10" t="s">
        <v>28</v>
      </c>
      <c r="C10" s="10" t="s">
        <v>29</v>
      </c>
      <c r="D10" s="10" t="s">
        <v>30</v>
      </c>
      <c r="E10" s="3">
        <v>0</v>
      </c>
      <c r="F10" s="11">
        <v>73.400000000000006</v>
      </c>
      <c r="G10" s="4">
        <v>0</v>
      </c>
      <c r="H10" s="6">
        <f>E10+G10</f>
        <v>0</v>
      </c>
      <c r="I10" s="3">
        <v>4</v>
      </c>
      <c r="J10" s="11">
        <v>49.16</v>
      </c>
      <c r="K10" s="4">
        <v>0</v>
      </c>
      <c r="L10" s="6">
        <f>I10+K10</f>
        <v>4</v>
      </c>
      <c r="M10" s="23">
        <v>17</v>
      </c>
    </row>
    <row r="11" spans="1:13" x14ac:dyDescent="0.25">
      <c r="A11" s="9">
        <v>5</v>
      </c>
      <c r="B11" s="10" t="s">
        <v>629</v>
      </c>
      <c r="C11" s="10" t="s">
        <v>87</v>
      </c>
      <c r="D11" s="10" t="s">
        <v>88</v>
      </c>
      <c r="E11" s="3">
        <v>0</v>
      </c>
      <c r="F11" s="11">
        <v>69.7</v>
      </c>
      <c r="G11" s="4">
        <v>0</v>
      </c>
      <c r="H11" s="6">
        <v>0</v>
      </c>
      <c r="I11" s="3">
        <v>4</v>
      </c>
      <c r="J11" s="11">
        <v>49.46</v>
      </c>
      <c r="K11" s="4">
        <v>0</v>
      </c>
      <c r="L11" s="6">
        <v>4</v>
      </c>
      <c r="M11" s="24">
        <v>17</v>
      </c>
    </row>
    <row r="12" spans="1:13" x14ac:dyDescent="0.25">
      <c r="A12" s="19">
        <v>6</v>
      </c>
      <c r="B12" t="s">
        <v>141</v>
      </c>
      <c r="C12" t="s">
        <v>142</v>
      </c>
      <c r="D12" t="s">
        <v>143</v>
      </c>
      <c r="E12" s="3">
        <v>0</v>
      </c>
      <c r="F12" s="11">
        <v>71.400000000000006</v>
      </c>
      <c r="G12" s="4">
        <v>0</v>
      </c>
      <c r="H12" s="6">
        <f>E12+G12</f>
        <v>0</v>
      </c>
      <c r="I12" s="105">
        <v>4</v>
      </c>
      <c r="J12" s="13">
        <v>50.07</v>
      </c>
      <c r="K12" s="106">
        <v>0</v>
      </c>
      <c r="L12" s="107">
        <v>4</v>
      </c>
      <c r="M12" s="16"/>
    </row>
    <row r="13" spans="1:13" x14ac:dyDescent="0.25">
      <c r="A13" s="19">
        <v>7</v>
      </c>
      <c r="B13" t="s">
        <v>239</v>
      </c>
      <c r="C13" t="s">
        <v>240</v>
      </c>
      <c r="D13" t="s">
        <v>241</v>
      </c>
      <c r="E13" s="3">
        <v>4</v>
      </c>
      <c r="F13" s="11">
        <v>66.709999999999994</v>
      </c>
      <c r="G13" s="4">
        <v>0</v>
      </c>
      <c r="H13" s="6">
        <f>E13+G13</f>
        <v>4</v>
      </c>
      <c r="I13" s="3"/>
      <c r="J13" s="11"/>
      <c r="K13" s="4"/>
      <c r="L13" s="4"/>
      <c r="M13" s="16"/>
    </row>
    <row r="14" spans="1:13" x14ac:dyDescent="0.25">
      <c r="A14" s="19">
        <v>8</v>
      </c>
      <c r="B14" t="s">
        <v>138</v>
      </c>
      <c r="C14" t="s">
        <v>139</v>
      </c>
      <c r="D14" t="s">
        <v>140</v>
      </c>
      <c r="E14" s="3">
        <v>4</v>
      </c>
      <c r="F14" s="11">
        <v>66.73</v>
      </c>
      <c r="G14" s="4">
        <v>0</v>
      </c>
      <c r="H14" s="6">
        <f>E14+G14</f>
        <v>4</v>
      </c>
      <c r="I14" s="3"/>
      <c r="J14" s="11"/>
      <c r="K14" s="4"/>
      <c r="L14" s="4"/>
      <c r="M14" s="16"/>
    </row>
    <row r="15" spans="1:13" x14ac:dyDescent="0.25">
      <c r="A15" s="19">
        <v>9</v>
      </c>
      <c r="B15" t="s">
        <v>607</v>
      </c>
      <c r="C15" t="s">
        <v>608</v>
      </c>
      <c r="D15" t="s">
        <v>609</v>
      </c>
      <c r="E15" s="3">
        <v>4</v>
      </c>
      <c r="F15" s="11">
        <v>85.45</v>
      </c>
      <c r="G15" s="4">
        <v>1</v>
      </c>
      <c r="H15" s="6">
        <f>E15+G15</f>
        <v>5</v>
      </c>
      <c r="I15" s="3"/>
      <c r="J15" s="11"/>
      <c r="K15" s="4"/>
      <c r="L15" s="4"/>
      <c r="M15" s="16"/>
    </row>
    <row r="16" spans="1:13" x14ac:dyDescent="0.25">
      <c r="A16" s="19">
        <v>10</v>
      </c>
      <c r="B16" t="s">
        <v>81</v>
      </c>
      <c r="C16" t="s">
        <v>82</v>
      </c>
      <c r="D16" t="s">
        <v>83</v>
      </c>
      <c r="E16" s="3">
        <v>8</v>
      </c>
      <c r="F16" s="11">
        <v>63.4</v>
      </c>
      <c r="G16" s="4">
        <v>0</v>
      </c>
      <c r="H16" s="6">
        <v>8</v>
      </c>
      <c r="I16" s="3"/>
      <c r="L16" s="4"/>
      <c r="M16" s="16"/>
    </row>
    <row r="17" spans="1:13" x14ac:dyDescent="0.25">
      <c r="A17" s="19">
        <v>11</v>
      </c>
      <c r="B17" t="s">
        <v>562</v>
      </c>
      <c r="C17" t="s">
        <v>668</v>
      </c>
      <c r="D17" t="s">
        <v>667</v>
      </c>
      <c r="E17" s="3">
        <v>8</v>
      </c>
      <c r="F17" s="11">
        <v>69.86</v>
      </c>
      <c r="G17" s="4">
        <v>0</v>
      </c>
      <c r="H17" s="6">
        <v>8</v>
      </c>
      <c r="I17" s="3"/>
      <c r="M17" s="16"/>
    </row>
    <row r="18" spans="1:13" x14ac:dyDescent="0.25">
      <c r="A18" s="19">
        <v>12</v>
      </c>
      <c r="B18" t="s">
        <v>172</v>
      </c>
      <c r="C18" t="s">
        <v>173</v>
      </c>
      <c r="D18" t="s">
        <v>174</v>
      </c>
      <c r="E18" s="3">
        <v>16</v>
      </c>
      <c r="F18" s="11">
        <v>66.55</v>
      </c>
      <c r="G18" s="4">
        <v>0</v>
      </c>
      <c r="H18" s="6">
        <f>E18+G18</f>
        <v>16</v>
      </c>
      <c r="I18" s="3"/>
      <c r="J18" s="11"/>
      <c r="K18" s="4"/>
      <c r="L18" s="4"/>
      <c r="M18" s="16"/>
    </row>
    <row r="19" spans="1:13" x14ac:dyDescent="0.25">
      <c r="A19" s="19">
        <v>13</v>
      </c>
      <c r="B19" t="s">
        <v>163</v>
      </c>
      <c r="C19" t="s">
        <v>164</v>
      </c>
      <c r="D19" t="s">
        <v>165</v>
      </c>
      <c r="E19" s="105">
        <v>16</v>
      </c>
      <c r="F19" s="13">
        <v>71.91</v>
      </c>
      <c r="G19" s="106">
        <v>0</v>
      </c>
      <c r="H19" s="107">
        <f>E19+G19</f>
        <v>16</v>
      </c>
      <c r="I19" s="3"/>
      <c r="J19" s="11"/>
      <c r="K19" s="4"/>
      <c r="L19" s="4"/>
      <c r="M19" s="17"/>
    </row>
    <row r="20" spans="1:13" x14ac:dyDescent="0.25">
      <c r="A20" s="25"/>
      <c r="B20" s="17"/>
      <c r="C20" s="17"/>
      <c r="D20" s="17"/>
      <c r="E20" s="4"/>
      <c r="F20" s="11"/>
      <c r="G20" s="4"/>
      <c r="H20" s="4"/>
      <c r="I20" s="4"/>
      <c r="J20" s="11"/>
      <c r="K20" s="4"/>
      <c r="L20" s="4"/>
      <c r="M20" s="17"/>
    </row>
    <row r="21" spans="1:13" x14ac:dyDescent="0.25">
      <c r="A21" s="25"/>
      <c r="B21" s="17"/>
      <c r="C21" s="17"/>
      <c r="D21" s="17"/>
      <c r="E21" s="4"/>
      <c r="F21" s="11"/>
      <c r="G21" s="4"/>
      <c r="H21" s="4"/>
      <c r="I21" s="4"/>
      <c r="J21" s="11"/>
      <c r="K21" s="4"/>
      <c r="L21" s="4"/>
      <c r="M21" s="17"/>
    </row>
    <row r="22" spans="1:13" x14ac:dyDescent="0.25">
      <c r="A22" s="25"/>
      <c r="B22" s="17"/>
      <c r="C22" s="17"/>
      <c r="D22" s="17"/>
      <c r="E22" s="4"/>
      <c r="F22" s="11"/>
      <c r="G22" s="4"/>
      <c r="H22" s="4"/>
      <c r="I22" s="4"/>
      <c r="J22" s="11"/>
      <c r="K22" s="4"/>
      <c r="L22" s="4"/>
      <c r="M22" s="17"/>
    </row>
    <row r="23" spans="1:13" x14ac:dyDescent="0.25">
      <c r="A23" s="25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17"/>
    </row>
    <row r="24" spans="1:13" x14ac:dyDescent="0.25">
      <c r="A24" s="25"/>
      <c r="B24" s="17"/>
      <c r="C24" s="17"/>
      <c r="D24" s="17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25"/>
      <c r="B26" s="17"/>
      <c r="C26" s="17"/>
      <c r="D26" s="17"/>
      <c r="E26" s="4"/>
      <c r="F26" s="11"/>
      <c r="G26" s="4"/>
      <c r="H26" s="4"/>
      <c r="I26" s="4"/>
      <c r="J26" s="11"/>
      <c r="K26" s="4"/>
      <c r="L26" s="4"/>
    </row>
    <row r="27" spans="1:13" x14ac:dyDescent="0.25">
      <c r="A27" s="25"/>
      <c r="B27" s="17"/>
      <c r="C27" s="17"/>
      <c r="D27" s="17"/>
      <c r="E27" s="4"/>
      <c r="F27" s="11"/>
      <c r="G27" s="4"/>
      <c r="H27" s="4"/>
      <c r="I27" s="4"/>
      <c r="J27" s="11"/>
      <c r="K27" s="4"/>
      <c r="L27" s="4"/>
    </row>
    <row r="28" spans="1:13" x14ac:dyDescent="0.25">
      <c r="A28" s="25"/>
      <c r="B28" s="17"/>
      <c r="C28" s="17"/>
      <c r="D28" s="17"/>
      <c r="E28" s="4"/>
      <c r="F28" s="11"/>
      <c r="G28" s="4"/>
      <c r="H28" s="4"/>
      <c r="I28" s="4"/>
      <c r="J28" s="11"/>
      <c r="K28" s="4"/>
      <c r="L28" s="4"/>
    </row>
    <row r="29" spans="1:13" x14ac:dyDescent="0.25">
      <c r="A29" s="25"/>
      <c r="B29" s="17"/>
      <c r="C29" s="17"/>
      <c r="D29" s="17"/>
      <c r="E29" s="4"/>
      <c r="F29" s="11"/>
      <c r="G29" s="4"/>
      <c r="H29" s="4"/>
      <c r="I29" s="4"/>
      <c r="J29" s="11"/>
      <c r="K29" s="4"/>
      <c r="L29" s="4"/>
    </row>
    <row r="30" spans="1:13" x14ac:dyDescent="0.25">
      <c r="A30" s="25"/>
      <c r="B30" s="17"/>
      <c r="C30" s="17"/>
      <c r="D30" s="17"/>
      <c r="E30" s="4"/>
      <c r="F30" s="11"/>
      <c r="G30" s="4"/>
      <c r="H30" s="4"/>
      <c r="I30" s="4"/>
      <c r="J30" s="11"/>
      <c r="K30" s="4"/>
      <c r="L30" s="4"/>
    </row>
    <row r="31" spans="1:13" x14ac:dyDescent="0.25">
      <c r="A31" s="25"/>
      <c r="B31" s="17"/>
      <c r="C31" s="17"/>
      <c r="D31" s="17"/>
      <c r="E31" s="4"/>
      <c r="F31" s="11"/>
      <c r="G31" s="4"/>
      <c r="H31" s="4"/>
      <c r="I31" s="4"/>
      <c r="J31" s="11"/>
      <c r="K31" s="4"/>
      <c r="L31" s="4"/>
    </row>
    <row r="32" spans="1:13" x14ac:dyDescent="0.25">
      <c r="A32" s="25"/>
      <c r="B32" s="17"/>
      <c r="C32" s="17"/>
      <c r="D32" s="17"/>
      <c r="E32" s="4"/>
      <c r="F32" s="11"/>
      <c r="G32" s="4"/>
      <c r="H32" s="4"/>
      <c r="I32" s="4"/>
      <c r="J32" s="11"/>
      <c r="K32" s="4"/>
      <c r="L32" s="4"/>
    </row>
    <row r="33" spans="1:13" x14ac:dyDescent="0.25">
      <c r="A33" s="25"/>
      <c r="B33" s="17"/>
      <c r="C33" s="17"/>
      <c r="D33" s="17"/>
      <c r="E33" s="4"/>
      <c r="F33" s="11"/>
      <c r="G33" s="4"/>
      <c r="H33" s="4"/>
      <c r="I33" s="4"/>
      <c r="J33" s="11"/>
      <c r="K33" s="4"/>
      <c r="L33" s="4"/>
    </row>
    <row r="34" spans="1:13" x14ac:dyDescent="0.25">
      <c r="A34" s="25"/>
      <c r="B34" s="17"/>
      <c r="C34" s="17"/>
      <c r="D34" s="17"/>
      <c r="E34" s="4"/>
      <c r="F34" s="11"/>
      <c r="G34" s="4"/>
      <c r="H34" s="4"/>
      <c r="I34" s="4"/>
      <c r="J34" s="11"/>
      <c r="K34" s="4"/>
      <c r="L34" s="4"/>
    </row>
    <row r="35" spans="1:13" x14ac:dyDescent="0.25">
      <c r="A35" s="25"/>
      <c r="B35" s="17"/>
      <c r="C35" s="17"/>
      <c r="D35" s="17"/>
      <c r="E35" s="4"/>
      <c r="F35" s="11"/>
      <c r="G35" s="4"/>
      <c r="H35" s="4"/>
      <c r="I35" s="4"/>
      <c r="J35" s="11"/>
      <c r="K35" s="4"/>
      <c r="L35" s="4"/>
      <c r="M35"/>
    </row>
    <row r="36" spans="1:13" x14ac:dyDescent="0.25">
      <c r="A36" s="25"/>
      <c r="B36" s="17"/>
      <c r="C36" s="17"/>
      <c r="D36" s="17"/>
      <c r="E36" s="4"/>
      <c r="F36" s="11"/>
      <c r="G36" s="4"/>
      <c r="H36" s="4"/>
      <c r="I36" s="4"/>
      <c r="J36" s="11"/>
      <c r="K36" s="4"/>
      <c r="L36" s="4"/>
      <c r="M36"/>
    </row>
    <row r="37" spans="1:13" x14ac:dyDescent="0.25">
      <c r="A37" s="25"/>
      <c r="B37" s="17"/>
      <c r="C37" s="17"/>
      <c r="D37" s="17"/>
      <c r="E37" s="4"/>
      <c r="F37" s="11"/>
      <c r="G37" s="4"/>
      <c r="H37" s="4"/>
      <c r="I37" s="4"/>
      <c r="J37" s="11"/>
      <c r="K37" s="4"/>
      <c r="L37" s="4"/>
      <c r="M37"/>
    </row>
    <row r="38" spans="1:13" x14ac:dyDescent="0.25">
      <c r="A38" s="25"/>
      <c r="B38" s="17"/>
      <c r="C38" s="17"/>
      <c r="D38" s="17"/>
      <c r="E38" s="4"/>
      <c r="F38" s="11"/>
      <c r="G38" s="4"/>
      <c r="H38" s="4"/>
      <c r="I38" s="4"/>
      <c r="J38" s="11"/>
      <c r="K38" s="4"/>
      <c r="L38" s="4"/>
      <c r="M38"/>
    </row>
    <row r="39" spans="1:13" x14ac:dyDescent="0.25">
      <c r="A39" s="25"/>
      <c r="B39" s="17"/>
      <c r="C39" s="17"/>
      <c r="D39" s="17"/>
      <c r="E39" s="4"/>
      <c r="F39" s="11"/>
      <c r="G39" s="4"/>
      <c r="H39" s="4"/>
      <c r="I39" s="4"/>
      <c r="J39" s="11"/>
      <c r="K39" s="4"/>
      <c r="L39" s="4"/>
      <c r="M39"/>
    </row>
    <row r="40" spans="1:13" x14ac:dyDescent="0.25">
      <c r="A40" s="25"/>
      <c r="B40" s="17"/>
      <c r="C40" s="17"/>
      <c r="D40" s="17"/>
      <c r="E40" s="4"/>
      <c r="F40" s="11"/>
      <c r="G40" s="4"/>
      <c r="H40" s="4"/>
      <c r="I40" s="4"/>
      <c r="J40" s="11"/>
      <c r="K40" s="4"/>
      <c r="L40" s="4"/>
      <c r="M40"/>
    </row>
    <row r="41" spans="1:13" x14ac:dyDescent="0.25">
      <c r="A41" s="25"/>
      <c r="B41" s="17"/>
      <c r="C41" s="17"/>
      <c r="D41" s="17"/>
      <c r="E41" s="4"/>
      <c r="F41" s="11"/>
      <c r="G41" s="4"/>
      <c r="H41" s="4"/>
      <c r="I41" s="4"/>
      <c r="J41" s="11"/>
      <c r="K41" s="4"/>
      <c r="L41" s="4"/>
      <c r="M41"/>
    </row>
    <row r="42" spans="1:13" x14ac:dyDescent="0.25">
      <c r="A42" s="25"/>
      <c r="B42" s="17"/>
      <c r="C42" s="17"/>
      <c r="D42" s="17"/>
      <c r="E42" s="4"/>
      <c r="F42" s="11"/>
      <c r="G42" s="4"/>
      <c r="H42" s="4"/>
      <c r="I42" s="4"/>
      <c r="J42" s="11"/>
      <c r="K42" s="4"/>
      <c r="L42" s="4"/>
      <c r="M42"/>
    </row>
    <row r="43" spans="1:13" x14ac:dyDescent="0.25">
      <c r="A43" s="25"/>
      <c r="B43" s="17"/>
      <c r="C43" s="17"/>
      <c r="D43" s="17"/>
      <c r="E43" s="4"/>
      <c r="F43" s="11"/>
      <c r="G43" s="4"/>
      <c r="H43" s="4"/>
      <c r="I43" s="4"/>
      <c r="J43" s="11"/>
      <c r="K43" s="4"/>
      <c r="L43" s="4"/>
      <c r="M43"/>
    </row>
    <row r="44" spans="1:13" x14ac:dyDescent="0.25">
      <c r="A44" s="25"/>
      <c r="B44" s="17"/>
      <c r="C44" s="17"/>
      <c r="D44" s="17"/>
      <c r="E44" s="4"/>
      <c r="F44" s="11"/>
      <c r="G44" s="4"/>
      <c r="H44" s="4"/>
      <c r="I44" s="4"/>
      <c r="J44" s="11"/>
      <c r="K44" s="4"/>
      <c r="L44" s="4"/>
      <c r="M44"/>
    </row>
    <row r="45" spans="1:13" x14ac:dyDescent="0.25">
      <c r="A45" s="25"/>
      <c r="B45" s="17"/>
      <c r="C45" s="17"/>
      <c r="D45" s="17"/>
      <c r="E45" s="4"/>
      <c r="F45" s="11"/>
      <c r="G45" s="4"/>
      <c r="H45" s="4"/>
      <c r="I45" s="4"/>
      <c r="J45" s="11"/>
      <c r="K45" s="4"/>
      <c r="L45" s="4"/>
      <c r="M45"/>
    </row>
    <row r="46" spans="1:13" x14ac:dyDescent="0.25">
      <c r="A46" s="25"/>
      <c r="B46" s="17"/>
      <c r="C46" s="17"/>
      <c r="D46" s="17"/>
      <c r="E46" s="4"/>
      <c r="F46" s="11"/>
      <c r="G46" s="4"/>
      <c r="H46" s="4"/>
      <c r="I46" s="4"/>
      <c r="J46" s="11"/>
      <c r="K46" s="4"/>
      <c r="L46" s="4"/>
      <c r="M46"/>
    </row>
    <row r="47" spans="1:13" x14ac:dyDescent="0.25">
      <c r="A47" s="25"/>
      <c r="B47" s="17"/>
      <c r="C47" s="17"/>
      <c r="D47" s="17"/>
      <c r="E47" s="4"/>
      <c r="F47" s="11"/>
      <c r="G47" s="4"/>
      <c r="H47" s="4"/>
      <c r="I47" s="4"/>
      <c r="J47" s="11"/>
      <c r="K47" s="4"/>
      <c r="L47" s="4"/>
      <c r="M47"/>
    </row>
    <row r="48" spans="1:13" x14ac:dyDescent="0.25">
      <c r="A48" s="25"/>
      <c r="B48" s="17"/>
      <c r="C48" s="17"/>
      <c r="D48" s="17"/>
      <c r="E48" s="4"/>
      <c r="F48" s="11"/>
      <c r="G48" s="4"/>
      <c r="H48" s="4"/>
      <c r="I48" s="4"/>
      <c r="J48" s="11"/>
      <c r="K48" s="4"/>
      <c r="L48" s="4"/>
      <c r="M48"/>
    </row>
  </sheetData>
  <mergeCells count="6">
    <mergeCell ref="E5:H5"/>
    <mergeCell ref="I5:L5"/>
    <mergeCell ref="A1:G1"/>
    <mergeCell ref="A2:G2"/>
    <mergeCell ref="A3:G3"/>
    <mergeCell ref="A4:G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4.85546875" bestFit="1" customWidth="1"/>
    <col min="3" max="3" width="12.5703125" customWidth="1"/>
    <col min="4" max="4" width="25.285156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16.42578125" style="2" bestFit="1" customWidth="1"/>
  </cols>
  <sheetData>
    <row r="1" spans="1:13" ht="15.75" x14ac:dyDescent="0.25">
      <c r="A1" s="118" t="s">
        <v>554</v>
      </c>
      <c r="B1" s="118"/>
      <c r="C1" s="118"/>
      <c r="D1" s="118"/>
      <c r="E1" s="9"/>
      <c r="F1" s="20"/>
      <c r="G1" s="9"/>
      <c r="H1" s="9"/>
    </row>
    <row r="2" spans="1:13" ht="15.75" x14ac:dyDescent="0.25">
      <c r="A2" s="118" t="s">
        <v>516</v>
      </c>
      <c r="B2" s="118"/>
      <c r="C2" s="118"/>
      <c r="D2" s="118"/>
      <c r="E2" s="9"/>
      <c r="F2" s="20"/>
      <c r="G2" s="9"/>
      <c r="H2" s="9"/>
    </row>
    <row r="3" spans="1:13" ht="15.75" x14ac:dyDescent="0.25">
      <c r="A3" s="118" t="s">
        <v>409</v>
      </c>
      <c r="B3" s="118"/>
      <c r="C3" s="118"/>
      <c r="D3" s="118"/>
      <c r="E3" s="9"/>
      <c r="F3" s="20"/>
      <c r="G3" s="9"/>
      <c r="H3" s="9"/>
    </row>
    <row r="4" spans="1:13" ht="15.75" x14ac:dyDescent="0.25">
      <c r="A4" s="118" t="s">
        <v>538</v>
      </c>
      <c r="B4" s="118"/>
      <c r="C4" s="118"/>
      <c r="D4" s="118"/>
    </row>
    <row r="5" spans="1:13" x14ac:dyDescent="0.25">
      <c r="E5" s="111" t="s">
        <v>0</v>
      </c>
      <c r="F5" s="112"/>
      <c r="G5" s="112"/>
      <c r="H5" s="113"/>
      <c r="I5" s="112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" t="s">
        <v>6</v>
      </c>
      <c r="J6" s="11" t="s">
        <v>7</v>
      </c>
      <c r="K6" s="5" t="s">
        <v>8</v>
      </c>
      <c r="L6" s="6" t="s">
        <v>9</v>
      </c>
      <c r="M6" s="22" t="s">
        <v>11</v>
      </c>
    </row>
    <row r="7" spans="1:13" x14ac:dyDescent="0.25">
      <c r="A7" s="9">
        <v>1</v>
      </c>
      <c r="B7" s="10" t="s">
        <v>416</v>
      </c>
      <c r="C7" s="10" t="s">
        <v>329</v>
      </c>
      <c r="D7" s="10" t="s">
        <v>653</v>
      </c>
      <c r="E7" s="3">
        <v>0</v>
      </c>
      <c r="F7" s="11">
        <v>37.47</v>
      </c>
      <c r="G7" s="4">
        <v>0</v>
      </c>
      <c r="H7" s="6">
        <v>0</v>
      </c>
      <c r="I7" s="4">
        <v>0</v>
      </c>
      <c r="J7" s="11">
        <v>25.59</v>
      </c>
      <c r="K7" s="4">
        <v>0</v>
      </c>
      <c r="L7" s="6">
        <v>0</v>
      </c>
      <c r="M7" s="23" t="s">
        <v>556</v>
      </c>
    </row>
    <row r="8" spans="1:13" x14ac:dyDescent="0.25">
      <c r="A8" s="9">
        <v>2</v>
      </c>
      <c r="B8" s="10" t="s">
        <v>262</v>
      </c>
      <c r="C8" s="10" t="s">
        <v>270</v>
      </c>
      <c r="D8" s="10" t="s">
        <v>300</v>
      </c>
      <c r="E8" s="3">
        <v>0</v>
      </c>
      <c r="F8" s="11">
        <v>0.37</v>
      </c>
      <c r="G8" s="4">
        <v>0</v>
      </c>
      <c r="H8" s="6">
        <f>E8+G8</f>
        <v>0</v>
      </c>
      <c r="I8" s="4">
        <v>0</v>
      </c>
      <c r="J8" s="11">
        <v>25.85</v>
      </c>
      <c r="K8" s="4">
        <v>0</v>
      </c>
      <c r="L8" s="6">
        <f>I8+K8</f>
        <v>0</v>
      </c>
      <c r="M8" s="23" t="s">
        <v>556</v>
      </c>
    </row>
    <row r="9" spans="1:13" x14ac:dyDescent="0.25">
      <c r="A9" s="9">
        <v>3</v>
      </c>
      <c r="B9" s="10" t="s">
        <v>262</v>
      </c>
      <c r="C9" s="10" t="s">
        <v>270</v>
      </c>
      <c r="D9" s="10" t="s">
        <v>288</v>
      </c>
      <c r="E9" s="3">
        <v>0</v>
      </c>
      <c r="F9" s="11">
        <v>38.96</v>
      </c>
      <c r="G9" s="4">
        <v>0</v>
      </c>
      <c r="H9" s="6">
        <f>E9+G9</f>
        <v>0</v>
      </c>
      <c r="I9" s="4">
        <v>0</v>
      </c>
      <c r="J9" s="11">
        <v>27.19</v>
      </c>
      <c r="K9" s="4">
        <v>0</v>
      </c>
      <c r="L9" s="6">
        <f>I9+K9</f>
        <v>0</v>
      </c>
      <c r="M9" s="23" t="s">
        <v>556</v>
      </c>
    </row>
    <row r="10" spans="1:13" x14ac:dyDescent="0.25">
      <c r="A10" s="9">
        <v>4</v>
      </c>
      <c r="B10" s="10" t="s">
        <v>293</v>
      </c>
      <c r="C10" s="10" t="s">
        <v>294</v>
      </c>
      <c r="D10" s="10" t="s">
        <v>295</v>
      </c>
      <c r="E10" s="3">
        <v>0</v>
      </c>
      <c r="F10" s="11">
        <v>43.25</v>
      </c>
      <c r="G10" s="4">
        <v>0</v>
      </c>
      <c r="H10" s="6">
        <f>E10+G10</f>
        <v>0</v>
      </c>
      <c r="I10" s="4">
        <v>0</v>
      </c>
      <c r="J10" s="11">
        <v>27.44</v>
      </c>
      <c r="K10" s="4">
        <v>0</v>
      </c>
      <c r="L10" s="6">
        <f>I10+K10</f>
        <v>0</v>
      </c>
      <c r="M10" s="23" t="s">
        <v>469</v>
      </c>
    </row>
    <row r="11" spans="1:13" x14ac:dyDescent="0.25">
      <c r="A11" s="9">
        <v>5</v>
      </c>
      <c r="B11" s="10" t="s">
        <v>417</v>
      </c>
      <c r="C11" s="10" t="s">
        <v>630</v>
      </c>
      <c r="D11" s="10" t="s">
        <v>631</v>
      </c>
      <c r="E11" s="3">
        <v>0</v>
      </c>
      <c r="F11" s="11">
        <v>39</v>
      </c>
      <c r="G11" s="4">
        <v>0</v>
      </c>
      <c r="H11" s="6">
        <v>0</v>
      </c>
      <c r="I11" s="4">
        <v>0</v>
      </c>
      <c r="J11" s="11">
        <v>29.03</v>
      </c>
      <c r="K11" s="4">
        <v>0</v>
      </c>
      <c r="L11" s="6">
        <v>0</v>
      </c>
      <c r="M11" s="24" t="s">
        <v>469</v>
      </c>
    </row>
    <row r="12" spans="1:13" x14ac:dyDescent="0.25">
      <c r="A12" s="19">
        <v>6</v>
      </c>
      <c r="B12" s="18" t="s">
        <v>262</v>
      </c>
      <c r="C12" s="18" t="s">
        <v>270</v>
      </c>
      <c r="D12" s="18" t="s">
        <v>634</v>
      </c>
      <c r="E12" s="3">
        <v>0</v>
      </c>
      <c r="F12" s="11">
        <v>0.4</v>
      </c>
      <c r="G12" s="4">
        <v>0</v>
      </c>
      <c r="H12" s="6">
        <v>0</v>
      </c>
      <c r="I12" s="4">
        <v>0</v>
      </c>
      <c r="J12" s="11">
        <v>29.37</v>
      </c>
      <c r="K12" s="4">
        <v>0</v>
      </c>
      <c r="L12" s="6">
        <v>0</v>
      </c>
      <c r="M12" s="16"/>
    </row>
    <row r="13" spans="1:13" x14ac:dyDescent="0.25">
      <c r="A13" s="19">
        <v>7</v>
      </c>
      <c r="B13" t="s">
        <v>18</v>
      </c>
      <c r="C13" t="s">
        <v>622</v>
      </c>
      <c r="D13" t="s">
        <v>633</v>
      </c>
      <c r="E13" s="3">
        <v>0</v>
      </c>
      <c r="F13" s="11">
        <v>38.090000000000003</v>
      </c>
      <c r="G13" s="4">
        <v>0</v>
      </c>
      <c r="H13" s="6">
        <f>E13+G13</f>
        <v>0</v>
      </c>
      <c r="I13" s="4">
        <v>0</v>
      </c>
      <c r="J13" s="11">
        <v>29.5</v>
      </c>
      <c r="K13" s="4">
        <v>0</v>
      </c>
      <c r="L13" s="6">
        <f>I13+K13</f>
        <v>0</v>
      </c>
      <c r="M13" s="16"/>
    </row>
    <row r="14" spans="1:13" x14ac:dyDescent="0.25">
      <c r="A14" s="19">
        <v>8</v>
      </c>
      <c r="B14" t="s">
        <v>618</v>
      </c>
      <c r="C14" t="s">
        <v>619</v>
      </c>
      <c r="D14" t="s">
        <v>632</v>
      </c>
      <c r="E14" s="3">
        <v>0</v>
      </c>
      <c r="F14" s="11">
        <v>38.68</v>
      </c>
      <c r="G14" s="4">
        <v>0</v>
      </c>
      <c r="H14" s="6">
        <f>E14+G14</f>
        <v>0</v>
      </c>
      <c r="I14" s="4">
        <v>0</v>
      </c>
      <c r="J14" s="11">
        <v>30.87</v>
      </c>
      <c r="K14" s="4">
        <v>0</v>
      </c>
      <c r="L14" s="6">
        <f>I14+K14</f>
        <v>0</v>
      </c>
      <c r="M14" s="16"/>
    </row>
    <row r="15" spans="1:13" x14ac:dyDescent="0.25">
      <c r="A15" s="19">
        <v>9</v>
      </c>
      <c r="B15" t="s">
        <v>290</v>
      </c>
      <c r="C15" t="s">
        <v>291</v>
      </c>
      <c r="D15" t="s">
        <v>292</v>
      </c>
      <c r="E15" s="3">
        <v>0</v>
      </c>
      <c r="F15" s="11">
        <v>38.47</v>
      </c>
      <c r="G15" s="4">
        <v>0</v>
      </c>
      <c r="H15" s="6">
        <f>E15+G15</f>
        <v>0</v>
      </c>
      <c r="I15" s="4">
        <v>0</v>
      </c>
      <c r="J15" s="11">
        <v>31.54</v>
      </c>
      <c r="K15" s="4">
        <v>0</v>
      </c>
      <c r="L15" s="6">
        <f>I15+K15</f>
        <v>0</v>
      </c>
      <c r="M15" s="16"/>
    </row>
    <row r="16" spans="1:13" x14ac:dyDescent="0.25">
      <c r="A16" s="19">
        <v>10</v>
      </c>
      <c r="B16" t="s">
        <v>234</v>
      </c>
      <c r="C16" t="s">
        <v>235</v>
      </c>
      <c r="D16" t="s">
        <v>319</v>
      </c>
      <c r="E16" s="3">
        <v>0</v>
      </c>
      <c r="F16" s="11">
        <v>42.81</v>
      </c>
      <c r="G16" s="4">
        <v>0</v>
      </c>
      <c r="H16" s="6">
        <f>E16+G16</f>
        <v>0</v>
      </c>
      <c r="I16" s="106">
        <v>0</v>
      </c>
      <c r="J16" s="13">
        <v>36.06</v>
      </c>
      <c r="K16" s="106">
        <v>0</v>
      </c>
      <c r="L16" s="107">
        <f>I16+K16</f>
        <v>0</v>
      </c>
      <c r="M16" s="16"/>
    </row>
    <row r="17" spans="1:15" x14ac:dyDescent="0.25">
      <c r="A17" s="19">
        <v>11</v>
      </c>
      <c r="B17" s="18" t="s">
        <v>390</v>
      </c>
      <c r="C17" s="18" t="s">
        <v>360</v>
      </c>
      <c r="D17" s="18" t="s">
        <v>361</v>
      </c>
      <c r="E17" s="3">
        <v>4</v>
      </c>
      <c r="F17" s="11">
        <v>48.93</v>
      </c>
      <c r="G17" s="4">
        <v>0</v>
      </c>
      <c r="H17" s="6">
        <v>4</v>
      </c>
      <c r="I17" s="4"/>
      <c r="J17" s="11"/>
      <c r="K17" s="4"/>
      <c r="L17" s="4"/>
      <c r="M17" s="16"/>
    </row>
    <row r="18" spans="1:15" x14ac:dyDescent="0.25">
      <c r="A18" s="19">
        <v>12</v>
      </c>
      <c r="B18" t="s">
        <v>523</v>
      </c>
      <c r="C18" t="s">
        <v>524</v>
      </c>
      <c r="D18" t="s">
        <v>525</v>
      </c>
      <c r="E18" s="105" t="s">
        <v>654</v>
      </c>
      <c r="F18" s="13"/>
      <c r="G18" s="106"/>
      <c r="H18" s="107" t="s">
        <v>654</v>
      </c>
      <c r="I18" s="4"/>
      <c r="J18" s="11"/>
      <c r="K18" s="4"/>
      <c r="L18" s="4"/>
      <c r="M18" s="16"/>
    </row>
    <row r="19" spans="1:15" x14ac:dyDescent="0.25">
      <c r="A19" s="25"/>
      <c r="B19" s="17"/>
      <c r="C19" s="17"/>
      <c r="D19" s="17"/>
      <c r="E19" s="4"/>
      <c r="F19" s="11"/>
      <c r="G19" s="4"/>
      <c r="H19" s="4"/>
      <c r="I19" s="4"/>
      <c r="J19" s="11"/>
      <c r="K19" s="4"/>
      <c r="L19" s="4"/>
      <c r="M19" s="17"/>
      <c r="N19" s="17"/>
      <c r="O19" s="17"/>
    </row>
    <row r="20" spans="1:15" x14ac:dyDescent="0.25">
      <c r="A20" s="25"/>
      <c r="B20" s="17"/>
      <c r="C20" s="17"/>
      <c r="D20" s="17"/>
      <c r="E20" s="4"/>
      <c r="F20" s="11"/>
      <c r="G20" s="4"/>
      <c r="H20" s="4"/>
      <c r="I20" s="4"/>
      <c r="J20" s="11"/>
      <c r="K20" s="4"/>
      <c r="L20" s="4"/>
      <c r="M20" s="17"/>
      <c r="N20" s="17"/>
      <c r="O20" s="17"/>
    </row>
    <row r="21" spans="1:15" x14ac:dyDescent="0.25">
      <c r="A21" s="25"/>
      <c r="B21" s="17"/>
      <c r="C21" s="17"/>
      <c r="D21" s="17"/>
      <c r="E21" s="4"/>
      <c r="F21" s="11"/>
      <c r="G21" s="4"/>
      <c r="H21" s="4"/>
      <c r="I21" s="4"/>
      <c r="J21" s="11"/>
      <c r="K21" s="4"/>
      <c r="L21" s="4"/>
      <c r="M21" s="17"/>
      <c r="N21" s="17"/>
      <c r="O21" s="17"/>
    </row>
    <row r="22" spans="1:15" x14ac:dyDescent="0.25">
      <c r="A22" s="25"/>
      <c r="B22" s="17"/>
      <c r="C22" s="17"/>
      <c r="D22" s="17"/>
      <c r="E22" s="4"/>
      <c r="F22" s="11"/>
      <c r="G22" s="4"/>
      <c r="H22" s="4"/>
      <c r="I22" s="4"/>
      <c r="J22" s="11"/>
      <c r="K22" s="4"/>
      <c r="L22" s="4"/>
      <c r="M22" s="17"/>
      <c r="N22" s="17"/>
      <c r="O22" s="17"/>
    </row>
    <row r="23" spans="1:15" x14ac:dyDescent="0.25">
      <c r="A23" s="25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17"/>
      <c r="N23" s="17"/>
      <c r="O23" s="17"/>
    </row>
    <row r="24" spans="1:15" x14ac:dyDescent="0.25">
      <c r="A24" s="25"/>
      <c r="B24" s="26"/>
      <c r="C24" s="26"/>
      <c r="D24" s="26"/>
      <c r="E24" s="4"/>
      <c r="F24" s="11"/>
      <c r="G24" s="4"/>
      <c r="H24" s="4"/>
      <c r="I24" s="4"/>
      <c r="J24" s="11"/>
      <c r="K24" s="4"/>
      <c r="L24" s="4"/>
      <c r="M24" s="17"/>
      <c r="N24" s="17"/>
      <c r="O24" s="17"/>
    </row>
    <row r="25" spans="1:15" x14ac:dyDescent="0.25">
      <c r="A25" s="25"/>
      <c r="B25" s="26"/>
      <c r="C25" s="26"/>
      <c r="D25" s="26"/>
      <c r="E25" s="4"/>
      <c r="F25" s="11"/>
      <c r="G25" s="4"/>
      <c r="H25" s="4"/>
      <c r="I25" s="4"/>
      <c r="J25" s="11"/>
      <c r="K25" s="4"/>
      <c r="L25" s="4"/>
      <c r="M25" s="17"/>
      <c r="N25" s="17"/>
      <c r="O25" s="17"/>
    </row>
    <row r="26" spans="1:15" x14ac:dyDescent="0.25">
      <c r="A26" s="25"/>
      <c r="B26" s="17"/>
      <c r="C26" s="17"/>
      <c r="D26" s="17"/>
      <c r="E26" s="4"/>
      <c r="F26" s="11"/>
      <c r="G26" s="4"/>
      <c r="H26" s="4"/>
      <c r="I26" s="4"/>
      <c r="J26" s="11"/>
      <c r="K26" s="4"/>
      <c r="L26" s="4"/>
      <c r="M26" s="16"/>
      <c r="N26" s="17"/>
      <c r="O26" s="17"/>
    </row>
    <row r="27" spans="1:15" x14ac:dyDescent="0.25">
      <c r="A27" s="25"/>
      <c r="B27" s="17"/>
      <c r="C27" s="17"/>
      <c r="D27" s="17"/>
      <c r="E27" s="4"/>
      <c r="F27" s="11"/>
      <c r="G27" s="4"/>
      <c r="H27" s="4"/>
      <c r="I27" s="4"/>
      <c r="J27" s="11"/>
      <c r="K27" s="4"/>
      <c r="L27" s="4"/>
      <c r="M27" s="16"/>
      <c r="N27" s="17"/>
      <c r="O27" s="17"/>
    </row>
    <row r="28" spans="1:15" x14ac:dyDescent="0.25">
      <c r="A28" s="25"/>
      <c r="B28" s="17"/>
      <c r="C28" s="17"/>
      <c r="D28" s="17"/>
      <c r="E28" s="4"/>
      <c r="F28" s="11"/>
      <c r="G28" s="4"/>
      <c r="H28" s="4"/>
      <c r="I28" s="4"/>
      <c r="J28" s="11"/>
      <c r="K28" s="4"/>
      <c r="L28" s="4"/>
      <c r="M28" s="16"/>
      <c r="N28" s="17"/>
      <c r="O28" s="17"/>
    </row>
    <row r="29" spans="1:15" x14ac:dyDescent="0.25">
      <c r="A29" s="25"/>
      <c r="B29" s="17"/>
      <c r="C29" s="17"/>
      <c r="D29" s="17"/>
      <c r="E29" s="4"/>
      <c r="F29" s="11"/>
      <c r="G29" s="4"/>
      <c r="H29" s="4"/>
      <c r="I29" s="4"/>
      <c r="J29" s="11"/>
      <c r="K29" s="4"/>
      <c r="L29" s="4"/>
      <c r="M29" s="16"/>
      <c r="N29" s="17"/>
      <c r="O29" s="17"/>
    </row>
    <row r="30" spans="1:15" x14ac:dyDescent="0.25">
      <c r="A30" s="25"/>
      <c r="B30" s="17"/>
      <c r="C30" s="17"/>
      <c r="D30" s="17"/>
      <c r="E30" s="4"/>
      <c r="F30" s="11"/>
      <c r="G30" s="4"/>
      <c r="H30" s="4"/>
      <c r="I30" s="4"/>
      <c r="J30" s="11"/>
      <c r="K30" s="4"/>
      <c r="L30" s="4"/>
      <c r="M30" s="16"/>
      <c r="N30" s="17"/>
      <c r="O30" s="17"/>
    </row>
    <row r="31" spans="1:15" x14ac:dyDescent="0.25">
      <c r="A31" s="25"/>
      <c r="B31" s="17"/>
      <c r="C31" s="17"/>
      <c r="D31" s="17"/>
      <c r="E31" s="4"/>
      <c r="F31" s="11"/>
      <c r="G31" s="4"/>
      <c r="H31" s="4"/>
      <c r="I31" s="4"/>
      <c r="J31" s="11"/>
      <c r="K31" s="4"/>
      <c r="L31" s="4"/>
      <c r="M31" s="16"/>
      <c r="N31" s="17"/>
      <c r="O31" s="17"/>
    </row>
    <row r="32" spans="1:15" x14ac:dyDescent="0.25">
      <c r="A32" s="25"/>
      <c r="B32" s="17"/>
      <c r="C32" s="17"/>
      <c r="D32" s="17"/>
      <c r="E32" s="4"/>
      <c r="F32" s="11"/>
      <c r="G32" s="4"/>
      <c r="H32" s="4"/>
      <c r="I32" s="4"/>
      <c r="J32" s="11"/>
      <c r="K32" s="4"/>
      <c r="L32" s="4"/>
      <c r="M32" s="16"/>
      <c r="N32" s="17"/>
      <c r="O32" s="17"/>
    </row>
    <row r="33" spans="1:15" x14ac:dyDescent="0.25">
      <c r="A33" s="25"/>
      <c r="B33" s="17"/>
      <c r="C33" s="17"/>
      <c r="D33" s="17"/>
      <c r="E33" s="4"/>
      <c r="F33" s="11"/>
      <c r="G33" s="4"/>
      <c r="H33" s="4"/>
      <c r="I33" s="4"/>
      <c r="J33" s="11"/>
      <c r="K33" s="4"/>
      <c r="L33" s="4"/>
      <c r="M33" s="16"/>
      <c r="N33" s="17"/>
      <c r="O33" s="17"/>
    </row>
    <row r="34" spans="1:15" x14ac:dyDescent="0.25">
      <c r="A34" s="25"/>
      <c r="B34" s="17"/>
      <c r="C34" s="17"/>
      <c r="D34" s="17"/>
      <c r="E34" s="4"/>
      <c r="F34" s="11"/>
      <c r="G34" s="4"/>
      <c r="H34" s="4"/>
      <c r="I34" s="4"/>
      <c r="J34" s="11"/>
      <c r="K34" s="4"/>
      <c r="L34" s="4"/>
      <c r="M34" s="16"/>
      <c r="N34" s="17"/>
      <c r="O34" s="17"/>
    </row>
    <row r="35" spans="1:15" x14ac:dyDescent="0.25">
      <c r="A35" s="25"/>
      <c r="B35" s="17"/>
      <c r="C35" s="17"/>
      <c r="D35" s="17"/>
      <c r="E35" s="4"/>
      <c r="F35" s="11"/>
      <c r="G35" s="4"/>
      <c r="H35" s="4"/>
      <c r="I35" s="4"/>
      <c r="J35" s="11"/>
      <c r="K35" s="4"/>
      <c r="L35" s="4"/>
      <c r="M35" s="17"/>
      <c r="N35" s="17"/>
      <c r="O35" s="17"/>
    </row>
    <row r="36" spans="1:15" x14ac:dyDescent="0.25">
      <c r="A36" s="25"/>
      <c r="B36" s="17"/>
      <c r="C36" s="17"/>
      <c r="D36" s="17"/>
      <c r="E36" s="4"/>
      <c r="F36" s="11"/>
      <c r="G36" s="4"/>
      <c r="H36" s="4"/>
      <c r="I36" s="4"/>
      <c r="J36" s="11"/>
      <c r="K36" s="4"/>
      <c r="L36" s="4"/>
      <c r="M36" s="17"/>
      <c r="N36" s="17"/>
      <c r="O36" s="17"/>
    </row>
    <row r="37" spans="1:15" x14ac:dyDescent="0.25">
      <c r="A37" s="25"/>
      <c r="B37" s="17"/>
      <c r="C37" s="17"/>
      <c r="D37" s="17"/>
      <c r="E37" s="4"/>
      <c r="F37" s="11"/>
      <c r="G37" s="4"/>
      <c r="H37" s="4"/>
      <c r="I37" s="4"/>
      <c r="J37" s="11"/>
      <c r="K37" s="4"/>
      <c r="L37" s="4"/>
      <c r="M37" s="17"/>
      <c r="N37" s="17"/>
      <c r="O37" s="17"/>
    </row>
    <row r="38" spans="1:15" x14ac:dyDescent="0.25">
      <c r="A38" s="25"/>
      <c r="B38" s="17"/>
      <c r="C38" s="17"/>
      <c r="D38" s="17"/>
      <c r="E38" s="4"/>
      <c r="F38" s="11"/>
      <c r="G38" s="4"/>
      <c r="H38" s="4"/>
      <c r="I38" s="4"/>
      <c r="J38" s="11"/>
      <c r="K38" s="4"/>
      <c r="L38" s="4"/>
      <c r="M38" s="17"/>
      <c r="N38" s="17"/>
      <c r="O38" s="17"/>
    </row>
    <row r="39" spans="1:15" x14ac:dyDescent="0.25">
      <c r="A39" s="25"/>
      <c r="B39" s="17"/>
      <c r="C39" s="17"/>
      <c r="D39" s="17"/>
      <c r="E39" s="4"/>
      <c r="F39" s="11"/>
      <c r="G39" s="4"/>
      <c r="H39" s="4"/>
      <c r="I39" s="4"/>
      <c r="J39" s="11"/>
      <c r="K39" s="4"/>
      <c r="L39" s="4"/>
      <c r="M39" s="17"/>
      <c r="N39" s="17"/>
      <c r="O39" s="17"/>
    </row>
    <row r="40" spans="1:15" x14ac:dyDescent="0.25">
      <c r="A40" s="25"/>
      <c r="B40" s="17"/>
      <c r="C40" s="17"/>
      <c r="D40" s="17"/>
      <c r="E40" s="4"/>
      <c r="F40" s="11"/>
      <c r="G40" s="4"/>
      <c r="H40" s="4"/>
      <c r="I40" s="4"/>
      <c r="J40" s="11"/>
      <c r="K40" s="4"/>
      <c r="L40" s="4"/>
      <c r="M40" s="17"/>
      <c r="N40" s="17"/>
      <c r="O40" s="17"/>
    </row>
    <row r="41" spans="1:15" x14ac:dyDescent="0.25">
      <c r="A41" s="25"/>
      <c r="B41" s="17"/>
      <c r="C41" s="17"/>
      <c r="D41" s="17"/>
      <c r="E41" s="4"/>
      <c r="F41" s="11"/>
      <c r="G41" s="4"/>
      <c r="H41" s="4"/>
      <c r="I41" s="4"/>
      <c r="J41" s="11"/>
      <c r="K41" s="4"/>
      <c r="L41" s="4"/>
      <c r="M41" s="17"/>
      <c r="N41" s="17"/>
      <c r="O41" s="17"/>
    </row>
    <row r="42" spans="1:15" x14ac:dyDescent="0.25">
      <c r="A42" s="25"/>
      <c r="B42" s="17"/>
      <c r="C42" s="17"/>
      <c r="D42" s="17"/>
      <c r="E42" s="4"/>
      <c r="F42" s="11"/>
      <c r="G42" s="4"/>
      <c r="H42" s="4"/>
      <c r="I42" s="4"/>
      <c r="J42" s="11"/>
      <c r="K42" s="4"/>
      <c r="L42" s="4"/>
      <c r="M42" s="17"/>
      <c r="N42" s="17"/>
      <c r="O42" s="17"/>
    </row>
    <row r="43" spans="1:15" x14ac:dyDescent="0.25">
      <c r="A43" s="25"/>
      <c r="B43" s="17"/>
      <c r="C43" s="17"/>
      <c r="D43" s="17"/>
      <c r="E43" s="4"/>
      <c r="F43" s="11"/>
      <c r="G43" s="4"/>
      <c r="H43" s="4"/>
      <c r="I43" s="4"/>
      <c r="J43" s="11"/>
      <c r="K43" s="4"/>
      <c r="L43" s="4"/>
      <c r="M43" s="17"/>
      <c r="N43" s="17"/>
      <c r="O43" s="17"/>
    </row>
    <row r="44" spans="1:15" x14ac:dyDescent="0.25">
      <c r="A44" s="25"/>
      <c r="B44" s="17"/>
      <c r="C44" s="17"/>
      <c r="D44" s="17"/>
      <c r="E44" s="4"/>
      <c r="F44" s="11"/>
      <c r="G44" s="4"/>
      <c r="H44" s="4"/>
      <c r="I44" s="4"/>
      <c r="J44" s="11"/>
      <c r="K44" s="4"/>
      <c r="L44" s="4"/>
      <c r="M44" s="17"/>
      <c r="N44" s="17"/>
      <c r="O44" s="17"/>
    </row>
    <row r="45" spans="1:15" x14ac:dyDescent="0.25">
      <c r="A45" s="25"/>
      <c r="B45" s="17"/>
      <c r="C45" s="17"/>
      <c r="D45" s="17"/>
      <c r="E45" s="4"/>
      <c r="F45" s="11"/>
      <c r="G45" s="4"/>
      <c r="H45" s="4"/>
      <c r="I45" s="4"/>
      <c r="J45" s="11"/>
      <c r="K45" s="4"/>
      <c r="L45" s="4"/>
      <c r="M45" s="17"/>
      <c r="N45" s="17"/>
      <c r="O45" s="17"/>
    </row>
    <row r="46" spans="1:15" x14ac:dyDescent="0.25">
      <c r="A46" s="25"/>
      <c r="B46" s="17"/>
      <c r="C46" s="17"/>
      <c r="D46" s="17"/>
      <c r="E46" s="4"/>
      <c r="F46" s="11"/>
      <c r="G46" s="4"/>
      <c r="H46" s="4"/>
      <c r="I46" s="4"/>
      <c r="J46" s="11"/>
      <c r="K46" s="4"/>
      <c r="L46" s="4"/>
      <c r="M46" s="17"/>
      <c r="N46" s="17"/>
      <c r="O46" s="17"/>
    </row>
    <row r="47" spans="1:15" x14ac:dyDescent="0.25">
      <c r="A47" s="25"/>
      <c r="B47" s="17"/>
      <c r="C47" s="17"/>
      <c r="D47" s="17"/>
      <c r="E47" s="4"/>
      <c r="F47" s="11"/>
      <c r="G47" s="4"/>
      <c r="H47" s="4"/>
      <c r="I47" s="4"/>
      <c r="J47" s="11"/>
      <c r="K47" s="4"/>
      <c r="L47" s="4"/>
      <c r="M47" s="17"/>
      <c r="N47" s="17"/>
      <c r="O47" s="17"/>
    </row>
    <row r="48" spans="1:15" x14ac:dyDescent="0.25">
      <c r="A48" s="25"/>
      <c r="B48" s="17"/>
      <c r="C48" s="17"/>
      <c r="D48" s="17"/>
      <c r="E48" s="4"/>
      <c r="F48" s="11"/>
      <c r="G48" s="4"/>
      <c r="H48" s="4"/>
      <c r="I48" s="4"/>
      <c r="J48" s="11"/>
      <c r="K48" s="4"/>
      <c r="L48" s="4"/>
      <c r="M48" s="17"/>
      <c r="N48" s="17"/>
      <c r="O48" s="17"/>
    </row>
  </sheetData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16.42578125" style="2" bestFit="1" customWidth="1"/>
  </cols>
  <sheetData>
    <row r="1" spans="1:13" ht="15.75" x14ac:dyDescent="0.25">
      <c r="A1" s="118" t="s">
        <v>557</v>
      </c>
      <c r="B1" s="118"/>
      <c r="C1" s="118"/>
      <c r="D1" s="118"/>
      <c r="E1" s="9"/>
      <c r="F1" s="20"/>
      <c r="G1" s="9"/>
      <c r="H1" s="9"/>
    </row>
    <row r="2" spans="1:13" ht="15.75" x14ac:dyDescent="0.25">
      <c r="A2" s="118" t="s">
        <v>516</v>
      </c>
      <c r="B2" s="118"/>
      <c r="C2" s="118"/>
      <c r="D2" s="118"/>
      <c r="E2" s="9"/>
      <c r="F2" s="20"/>
      <c r="G2" s="9"/>
      <c r="H2" s="9"/>
    </row>
    <row r="3" spans="1:13" ht="15.75" x14ac:dyDescent="0.25">
      <c r="A3" s="118" t="s">
        <v>409</v>
      </c>
      <c r="B3" s="118"/>
      <c r="C3" s="118"/>
      <c r="D3" s="118"/>
      <c r="E3" s="9"/>
      <c r="F3" s="20"/>
      <c r="G3" s="9"/>
      <c r="H3" s="9"/>
    </row>
    <row r="4" spans="1:13" ht="15.75" x14ac:dyDescent="0.25">
      <c r="A4" s="118" t="s">
        <v>538</v>
      </c>
      <c r="B4" s="118"/>
      <c r="C4" s="118"/>
      <c r="D4" s="118"/>
    </row>
    <row r="5" spans="1:13" x14ac:dyDescent="0.25">
      <c r="E5" s="111" t="s">
        <v>0</v>
      </c>
      <c r="F5" s="112"/>
      <c r="G5" s="112"/>
      <c r="H5" s="113"/>
      <c r="I5" s="111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3" t="s">
        <v>6</v>
      </c>
      <c r="J6" s="11" t="s">
        <v>7</v>
      </c>
      <c r="K6" s="5" t="s">
        <v>8</v>
      </c>
      <c r="L6" s="6" t="s">
        <v>9</v>
      </c>
      <c r="M6" s="22" t="s">
        <v>11</v>
      </c>
    </row>
    <row r="7" spans="1:13" x14ac:dyDescent="0.25">
      <c r="A7" s="9">
        <v>1</v>
      </c>
      <c r="B7" s="10" t="s">
        <v>618</v>
      </c>
      <c r="C7" s="10" t="s">
        <v>619</v>
      </c>
      <c r="D7" s="10" t="s">
        <v>620</v>
      </c>
      <c r="E7" s="3">
        <v>0</v>
      </c>
      <c r="F7" s="11">
        <v>35.85</v>
      </c>
      <c r="G7" s="4">
        <v>0</v>
      </c>
      <c r="H7" s="6">
        <f t="shared" ref="H7:H13" si="0">E7+G7</f>
        <v>0</v>
      </c>
      <c r="I7" s="3">
        <v>0</v>
      </c>
      <c r="J7" s="11">
        <v>24.59</v>
      </c>
      <c r="K7" s="4">
        <v>0</v>
      </c>
      <c r="L7" s="6">
        <v>0</v>
      </c>
      <c r="M7" s="23" t="s">
        <v>556</v>
      </c>
    </row>
    <row r="8" spans="1:13" x14ac:dyDescent="0.25">
      <c r="A8" s="9">
        <v>2</v>
      </c>
      <c r="B8" s="10" t="s">
        <v>333</v>
      </c>
      <c r="C8" s="10" t="s">
        <v>291</v>
      </c>
      <c r="D8" s="10" t="s">
        <v>334</v>
      </c>
      <c r="E8" s="3">
        <v>0</v>
      </c>
      <c r="F8" s="11">
        <v>36</v>
      </c>
      <c r="G8" s="4">
        <v>0</v>
      </c>
      <c r="H8" s="6">
        <f t="shared" si="0"/>
        <v>0</v>
      </c>
      <c r="I8" s="3">
        <v>0</v>
      </c>
      <c r="J8" s="11">
        <v>26.28</v>
      </c>
      <c r="K8" s="4">
        <v>0</v>
      </c>
      <c r="L8" s="6">
        <f>I8+K8</f>
        <v>0</v>
      </c>
      <c r="M8" s="23" t="s">
        <v>556</v>
      </c>
    </row>
    <row r="9" spans="1:13" x14ac:dyDescent="0.25">
      <c r="A9" s="9">
        <v>3</v>
      </c>
      <c r="B9" s="10" t="s">
        <v>46</v>
      </c>
      <c r="C9" s="10" t="s">
        <v>47</v>
      </c>
      <c r="D9" s="10" t="s">
        <v>372</v>
      </c>
      <c r="E9" s="3">
        <v>0</v>
      </c>
      <c r="F9" s="11">
        <v>39.56</v>
      </c>
      <c r="G9" s="4">
        <v>0</v>
      </c>
      <c r="H9" s="6">
        <f t="shared" si="0"/>
        <v>0</v>
      </c>
      <c r="I9" s="3">
        <v>0</v>
      </c>
      <c r="J9" s="11">
        <v>26.4</v>
      </c>
      <c r="K9" s="4">
        <v>0</v>
      </c>
      <c r="L9" s="6">
        <v>0</v>
      </c>
      <c r="M9" s="23" t="s">
        <v>556</v>
      </c>
    </row>
    <row r="10" spans="1:13" x14ac:dyDescent="0.25">
      <c r="A10" s="9">
        <v>4</v>
      </c>
      <c r="B10" s="10" t="s">
        <v>204</v>
      </c>
      <c r="C10" s="10" t="s">
        <v>205</v>
      </c>
      <c r="D10" s="10" t="s">
        <v>206</v>
      </c>
      <c r="E10" s="3">
        <v>0</v>
      </c>
      <c r="F10" s="11">
        <v>35.57</v>
      </c>
      <c r="G10" s="4">
        <v>0</v>
      </c>
      <c r="H10" s="6">
        <f t="shared" si="0"/>
        <v>0</v>
      </c>
      <c r="I10" s="3">
        <v>0</v>
      </c>
      <c r="J10" s="11">
        <v>28.46</v>
      </c>
      <c r="K10" s="4">
        <v>0</v>
      </c>
      <c r="L10" s="6">
        <v>0</v>
      </c>
      <c r="M10" s="23" t="s">
        <v>469</v>
      </c>
    </row>
    <row r="11" spans="1:13" x14ac:dyDescent="0.25">
      <c r="A11" s="9">
        <v>5</v>
      </c>
      <c r="B11" s="10" t="s">
        <v>204</v>
      </c>
      <c r="C11" s="10" t="s">
        <v>348</v>
      </c>
      <c r="D11" s="10" t="s">
        <v>349</v>
      </c>
      <c r="E11" s="3">
        <v>0</v>
      </c>
      <c r="F11" s="11">
        <v>37.69</v>
      </c>
      <c r="G11" s="4">
        <v>0</v>
      </c>
      <c r="H11" s="6">
        <f t="shared" si="0"/>
        <v>0</v>
      </c>
      <c r="I11" s="3">
        <v>0</v>
      </c>
      <c r="J11" s="11">
        <v>33.54</v>
      </c>
      <c r="K11" s="4">
        <v>0</v>
      </c>
      <c r="L11" s="6">
        <v>0</v>
      </c>
      <c r="M11" s="24" t="s">
        <v>469</v>
      </c>
    </row>
    <row r="12" spans="1:13" x14ac:dyDescent="0.25">
      <c r="A12" s="19">
        <v>6</v>
      </c>
      <c r="B12" t="s">
        <v>282</v>
      </c>
      <c r="C12" t="s">
        <v>283</v>
      </c>
      <c r="D12" t="s">
        <v>323</v>
      </c>
      <c r="E12" s="3">
        <v>0</v>
      </c>
      <c r="F12" s="11">
        <v>40.78</v>
      </c>
      <c r="G12" s="4">
        <v>0</v>
      </c>
      <c r="H12" s="6">
        <f t="shared" si="0"/>
        <v>0</v>
      </c>
      <c r="I12" s="3">
        <v>0</v>
      </c>
      <c r="J12" s="11">
        <v>34.369999999999997</v>
      </c>
      <c r="K12" s="4">
        <v>0</v>
      </c>
      <c r="L12" s="6">
        <v>0</v>
      </c>
      <c r="M12" s="16"/>
    </row>
    <row r="13" spans="1:13" x14ac:dyDescent="0.25">
      <c r="A13" s="19">
        <v>7</v>
      </c>
      <c r="B13" t="s">
        <v>204</v>
      </c>
      <c r="C13" t="s">
        <v>626</v>
      </c>
      <c r="D13" t="s">
        <v>627</v>
      </c>
      <c r="E13" s="3">
        <v>0</v>
      </c>
      <c r="F13" s="11">
        <v>41.38</v>
      </c>
      <c r="G13" s="4">
        <v>0</v>
      </c>
      <c r="H13" s="6">
        <f t="shared" si="0"/>
        <v>0</v>
      </c>
      <c r="I13" s="3">
        <v>0</v>
      </c>
      <c r="J13" s="11">
        <v>34.65</v>
      </c>
      <c r="K13" s="4">
        <v>0</v>
      </c>
      <c r="L13" s="6">
        <v>0</v>
      </c>
      <c r="M13" s="16"/>
    </row>
    <row r="14" spans="1:13" x14ac:dyDescent="0.25">
      <c r="A14" s="19">
        <v>8</v>
      </c>
      <c r="B14" t="s">
        <v>593</v>
      </c>
      <c r="C14" t="s">
        <v>346</v>
      </c>
      <c r="D14" t="s">
        <v>439</v>
      </c>
      <c r="E14" s="3">
        <v>0</v>
      </c>
      <c r="F14" s="11">
        <v>40.630000000000003</v>
      </c>
      <c r="G14" s="4">
        <v>0</v>
      </c>
      <c r="H14" s="6">
        <v>0</v>
      </c>
      <c r="I14" s="105">
        <v>0</v>
      </c>
      <c r="J14" s="13">
        <v>34.97</v>
      </c>
      <c r="K14" s="106">
        <v>0</v>
      </c>
      <c r="L14" s="107">
        <v>0</v>
      </c>
      <c r="M14" s="16"/>
    </row>
    <row r="15" spans="1:13" x14ac:dyDescent="0.25">
      <c r="A15" s="19">
        <v>9</v>
      </c>
      <c r="B15" t="s">
        <v>621</v>
      </c>
      <c r="C15" t="s">
        <v>622</v>
      </c>
      <c r="D15" t="s">
        <v>623</v>
      </c>
      <c r="E15" s="3">
        <v>0</v>
      </c>
      <c r="F15" s="11">
        <v>37.4</v>
      </c>
      <c r="G15" s="4">
        <v>0</v>
      </c>
      <c r="H15" s="6">
        <f>E15+G15</f>
        <v>0</v>
      </c>
      <c r="I15" s="3"/>
      <c r="J15" s="11"/>
      <c r="K15" s="4"/>
      <c r="L15" s="4"/>
      <c r="M15" s="16"/>
    </row>
    <row r="16" spans="1:13" x14ac:dyDescent="0.25">
      <c r="A16" s="19">
        <v>10</v>
      </c>
      <c r="B16" t="s">
        <v>420</v>
      </c>
      <c r="C16" t="s">
        <v>421</v>
      </c>
      <c r="D16" t="s">
        <v>652</v>
      </c>
      <c r="E16" s="3">
        <v>4</v>
      </c>
      <c r="F16" s="11">
        <v>47.3</v>
      </c>
      <c r="G16" s="4">
        <v>1</v>
      </c>
      <c r="H16" s="6">
        <v>5</v>
      </c>
      <c r="I16" s="3"/>
      <c r="J16" s="11"/>
      <c r="K16" s="4"/>
      <c r="L16" s="4"/>
      <c r="M16" s="16"/>
    </row>
    <row r="17" spans="1:13" x14ac:dyDescent="0.25">
      <c r="A17" s="19">
        <v>11</v>
      </c>
      <c r="B17" t="s">
        <v>628</v>
      </c>
      <c r="C17" t="s">
        <v>229</v>
      </c>
      <c r="D17" t="s">
        <v>230</v>
      </c>
      <c r="E17" s="3">
        <v>4</v>
      </c>
      <c r="F17" s="11">
        <v>50.59</v>
      </c>
      <c r="G17" s="4">
        <v>2</v>
      </c>
      <c r="H17" s="6">
        <v>6</v>
      </c>
      <c r="I17" s="3"/>
      <c r="J17" s="11"/>
      <c r="K17" s="4"/>
      <c r="L17" s="4"/>
      <c r="M17" s="16"/>
    </row>
    <row r="18" spans="1:13" x14ac:dyDescent="0.25">
      <c r="A18" s="19">
        <v>12</v>
      </c>
      <c r="B18" t="s">
        <v>354</v>
      </c>
      <c r="C18" t="s">
        <v>355</v>
      </c>
      <c r="D18" t="s">
        <v>356</v>
      </c>
      <c r="E18" s="3">
        <v>4</v>
      </c>
      <c r="F18" s="11">
        <v>61.19</v>
      </c>
      <c r="G18" s="4">
        <v>4</v>
      </c>
      <c r="H18" s="6">
        <f>E18+G18</f>
        <v>8</v>
      </c>
      <c r="I18" s="3"/>
      <c r="J18" s="11"/>
      <c r="K18" s="4"/>
      <c r="L18" s="4"/>
      <c r="M18" s="16"/>
    </row>
    <row r="19" spans="1:13" x14ac:dyDescent="0.25">
      <c r="A19" s="19">
        <v>13</v>
      </c>
      <c r="B19" t="s">
        <v>635</v>
      </c>
      <c r="C19" t="s">
        <v>636</v>
      </c>
      <c r="D19" t="s">
        <v>637</v>
      </c>
      <c r="E19" s="105">
        <v>12</v>
      </c>
      <c r="F19" s="13">
        <v>81.62</v>
      </c>
      <c r="G19" s="106">
        <v>6</v>
      </c>
      <c r="H19" s="107">
        <f>E19+G19</f>
        <v>18</v>
      </c>
      <c r="I19" s="3"/>
      <c r="J19" s="11"/>
      <c r="K19" s="4"/>
      <c r="L19" s="4"/>
      <c r="M19" s="17"/>
    </row>
    <row r="20" spans="1:13" x14ac:dyDescent="0.25">
      <c r="A20" s="25"/>
      <c r="B20" s="17"/>
      <c r="C20" s="17"/>
      <c r="D20" s="17"/>
      <c r="E20" s="4"/>
      <c r="F20" s="11"/>
      <c r="G20" s="4"/>
      <c r="H20" s="4"/>
      <c r="I20" s="4"/>
      <c r="J20" s="11"/>
      <c r="K20" s="4"/>
      <c r="L20" s="4"/>
      <c r="M20" s="17"/>
    </row>
    <row r="21" spans="1:13" x14ac:dyDescent="0.25">
      <c r="A21" s="25"/>
      <c r="B21" s="17"/>
      <c r="C21" s="17"/>
      <c r="D21" s="17"/>
      <c r="E21" s="4"/>
      <c r="F21" s="11"/>
      <c r="G21" s="4"/>
      <c r="H21" s="4"/>
      <c r="I21" s="4"/>
      <c r="J21" s="11"/>
      <c r="K21" s="4"/>
      <c r="L21" s="4"/>
      <c r="M21" s="17"/>
    </row>
    <row r="22" spans="1:13" x14ac:dyDescent="0.25">
      <c r="A22" s="25"/>
      <c r="B22" s="17"/>
      <c r="C22" s="17"/>
      <c r="D22" s="17"/>
      <c r="E22" s="4"/>
      <c r="F22" s="11"/>
      <c r="G22" s="4"/>
      <c r="H22" s="4"/>
      <c r="I22" s="4"/>
      <c r="J22" s="11"/>
      <c r="K22" s="4"/>
      <c r="L22" s="4"/>
      <c r="M22" s="17"/>
    </row>
    <row r="23" spans="1:13" x14ac:dyDescent="0.25">
      <c r="A23" s="25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17"/>
    </row>
    <row r="24" spans="1:13" x14ac:dyDescent="0.25">
      <c r="A24" s="25"/>
      <c r="B24" s="17"/>
      <c r="C24" s="17"/>
      <c r="D24" s="17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25"/>
      <c r="B26" s="17"/>
      <c r="C26" s="17"/>
      <c r="D26" s="17"/>
      <c r="E26" s="4"/>
      <c r="F26" s="11"/>
      <c r="G26" s="4"/>
      <c r="H26" s="4"/>
      <c r="I26" s="4"/>
      <c r="J26" s="11"/>
    </row>
    <row r="27" spans="1:13" x14ac:dyDescent="0.25">
      <c r="A27" s="25"/>
      <c r="B27" s="17"/>
      <c r="C27" s="17"/>
      <c r="D27" s="17"/>
      <c r="E27" s="4"/>
      <c r="F27" s="11"/>
      <c r="G27" s="4"/>
      <c r="H27" s="4"/>
      <c r="I27" s="4"/>
      <c r="J27" s="11"/>
    </row>
    <row r="28" spans="1:13" x14ac:dyDescent="0.25">
      <c r="A28" s="25"/>
      <c r="B28" s="17"/>
      <c r="C28" s="17"/>
      <c r="D28" s="17"/>
      <c r="E28" s="4"/>
      <c r="F28" s="11"/>
      <c r="G28" s="4"/>
      <c r="H28" s="4"/>
      <c r="I28" s="4"/>
      <c r="J28" s="11"/>
    </row>
    <row r="29" spans="1:13" x14ac:dyDescent="0.25">
      <c r="A29" s="25"/>
      <c r="B29" s="17"/>
      <c r="C29" s="17"/>
      <c r="D29" s="17"/>
      <c r="E29" s="4"/>
      <c r="F29" s="11"/>
      <c r="G29" s="4"/>
      <c r="H29" s="4"/>
      <c r="I29" s="4"/>
      <c r="J29" s="11"/>
    </row>
    <row r="30" spans="1:13" x14ac:dyDescent="0.25">
      <c r="A30" s="25"/>
      <c r="B30" s="17"/>
      <c r="C30" s="17"/>
      <c r="D30" s="17"/>
      <c r="E30" s="4"/>
      <c r="F30" s="11"/>
      <c r="G30" s="4"/>
      <c r="H30" s="4"/>
      <c r="I30" s="4"/>
      <c r="J30" s="11"/>
    </row>
    <row r="31" spans="1:13" x14ac:dyDescent="0.25">
      <c r="A31" s="25"/>
      <c r="B31" s="17"/>
      <c r="C31" s="17"/>
      <c r="D31" s="17"/>
      <c r="E31" s="4"/>
      <c r="F31" s="11"/>
      <c r="G31" s="4"/>
      <c r="H31" s="4"/>
      <c r="I31" s="4"/>
      <c r="J31" s="11"/>
    </row>
    <row r="32" spans="1:13" x14ac:dyDescent="0.25">
      <c r="A32" s="25"/>
      <c r="B32" s="17"/>
      <c r="C32" s="17"/>
      <c r="D32" s="17"/>
      <c r="E32" s="4"/>
      <c r="F32" s="11"/>
      <c r="G32" s="4"/>
      <c r="H32" s="4"/>
      <c r="I32" s="4"/>
      <c r="J32" s="11"/>
    </row>
    <row r="33" spans="1:13" x14ac:dyDescent="0.25">
      <c r="A33" s="25"/>
      <c r="B33" s="17"/>
      <c r="C33" s="17"/>
      <c r="D33" s="17"/>
      <c r="E33" s="4"/>
      <c r="F33" s="11"/>
      <c r="G33" s="4"/>
      <c r="H33" s="4"/>
      <c r="I33" s="4"/>
      <c r="J33" s="11"/>
    </row>
    <row r="34" spans="1:13" x14ac:dyDescent="0.25">
      <c r="A34" s="25"/>
      <c r="B34" s="17"/>
      <c r="C34" s="17"/>
      <c r="D34" s="17"/>
      <c r="E34" s="4"/>
      <c r="F34" s="11"/>
      <c r="G34" s="4"/>
      <c r="H34" s="4"/>
      <c r="I34" s="4"/>
      <c r="J34" s="11"/>
    </row>
    <row r="35" spans="1:13" x14ac:dyDescent="0.25">
      <c r="A35" s="25"/>
      <c r="B35" s="17"/>
      <c r="C35" s="17"/>
      <c r="D35" s="17"/>
      <c r="E35" s="4"/>
      <c r="F35" s="11"/>
      <c r="G35" s="4"/>
      <c r="H35" s="4"/>
      <c r="I35" s="4"/>
      <c r="J35" s="11"/>
      <c r="M35"/>
    </row>
    <row r="36" spans="1:13" x14ac:dyDescent="0.25">
      <c r="A36" s="25"/>
      <c r="B36" s="17"/>
      <c r="C36" s="17"/>
      <c r="D36" s="17"/>
      <c r="E36" s="4"/>
      <c r="F36" s="11"/>
      <c r="G36" s="4"/>
      <c r="H36" s="4"/>
      <c r="I36" s="4"/>
      <c r="J36" s="11"/>
      <c r="M36"/>
    </row>
    <row r="37" spans="1:13" x14ac:dyDescent="0.25">
      <c r="A37" s="25"/>
      <c r="B37" s="17"/>
      <c r="C37" s="17"/>
      <c r="D37" s="17"/>
      <c r="E37" s="4"/>
      <c r="F37" s="11"/>
      <c r="G37" s="4"/>
      <c r="H37" s="4"/>
      <c r="I37" s="4"/>
      <c r="J37" s="11"/>
      <c r="M37"/>
    </row>
    <row r="38" spans="1:13" x14ac:dyDescent="0.25">
      <c r="A38" s="25"/>
      <c r="B38" s="17"/>
      <c r="C38" s="17"/>
      <c r="D38" s="17"/>
      <c r="E38" s="4"/>
      <c r="F38" s="11"/>
      <c r="G38" s="4"/>
      <c r="H38" s="4"/>
      <c r="I38" s="4"/>
      <c r="J38" s="11"/>
      <c r="M38"/>
    </row>
    <row r="39" spans="1:13" x14ac:dyDescent="0.25">
      <c r="A39" s="25"/>
      <c r="B39" s="17"/>
      <c r="C39" s="17"/>
      <c r="D39" s="17"/>
      <c r="E39" s="4"/>
      <c r="F39" s="11"/>
      <c r="G39" s="4"/>
      <c r="H39" s="4"/>
      <c r="I39" s="4"/>
      <c r="J39" s="11"/>
      <c r="M39"/>
    </row>
    <row r="40" spans="1:13" x14ac:dyDescent="0.25">
      <c r="A40" s="25"/>
      <c r="B40" s="17"/>
      <c r="C40" s="17"/>
      <c r="D40" s="17"/>
      <c r="E40" s="4"/>
      <c r="F40" s="11"/>
      <c r="G40" s="4"/>
      <c r="H40" s="4"/>
      <c r="I40" s="4"/>
      <c r="J40" s="11"/>
      <c r="M40"/>
    </row>
    <row r="41" spans="1:13" x14ac:dyDescent="0.25">
      <c r="A41" s="25"/>
      <c r="B41" s="17"/>
      <c r="C41" s="17"/>
      <c r="D41" s="17"/>
      <c r="E41" s="4"/>
      <c r="F41" s="11"/>
      <c r="G41" s="4"/>
      <c r="H41" s="4"/>
      <c r="I41" s="4"/>
      <c r="J41" s="11"/>
      <c r="M41"/>
    </row>
    <row r="42" spans="1:13" x14ac:dyDescent="0.25">
      <c r="A42" s="25"/>
      <c r="B42" s="17"/>
      <c r="C42" s="17"/>
      <c r="D42" s="17"/>
      <c r="E42" s="4"/>
      <c r="F42" s="11"/>
      <c r="G42" s="4"/>
      <c r="H42" s="4"/>
      <c r="I42" s="4"/>
      <c r="J42" s="11"/>
      <c r="M42"/>
    </row>
    <row r="43" spans="1:13" x14ac:dyDescent="0.25">
      <c r="A43" s="25"/>
      <c r="B43" s="17"/>
      <c r="C43" s="17"/>
      <c r="D43" s="17"/>
      <c r="E43" s="4"/>
      <c r="F43" s="11"/>
      <c r="G43" s="4"/>
      <c r="H43" s="4"/>
      <c r="I43" s="4"/>
      <c r="J43" s="11"/>
      <c r="M43"/>
    </row>
    <row r="44" spans="1:13" x14ac:dyDescent="0.25">
      <c r="A44" s="25"/>
      <c r="B44" s="17"/>
      <c r="C44" s="17"/>
      <c r="D44" s="17"/>
      <c r="E44" s="4"/>
      <c r="F44" s="11"/>
      <c r="G44" s="4"/>
      <c r="H44" s="4"/>
      <c r="I44" s="4"/>
      <c r="J44" s="11"/>
      <c r="M44"/>
    </row>
    <row r="45" spans="1:13" x14ac:dyDescent="0.25">
      <c r="A45" s="25"/>
      <c r="B45" s="17"/>
      <c r="C45" s="17"/>
      <c r="D45" s="17"/>
      <c r="E45" s="4"/>
      <c r="F45" s="11"/>
      <c r="G45" s="4"/>
      <c r="H45" s="4"/>
      <c r="I45" s="4"/>
      <c r="J45" s="11"/>
      <c r="M45"/>
    </row>
    <row r="46" spans="1:13" x14ac:dyDescent="0.25">
      <c r="A46" s="25"/>
      <c r="B46" s="17"/>
      <c r="C46" s="17"/>
      <c r="D46" s="17"/>
      <c r="E46" s="4"/>
      <c r="F46" s="11"/>
      <c r="G46" s="4"/>
      <c r="H46" s="4"/>
      <c r="I46" s="4"/>
      <c r="J46" s="11"/>
      <c r="M46"/>
    </row>
    <row r="47" spans="1:13" x14ac:dyDescent="0.25">
      <c r="A47" s="25"/>
      <c r="B47" s="17"/>
      <c r="C47" s="17"/>
      <c r="D47" s="17"/>
      <c r="E47" s="4"/>
      <c r="F47" s="11"/>
      <c r="G47" s="4"/>
      <c r="H47" s="4"/>
      <c r="I47" s="4"/>
      <c r="J47" s="11"/>
      <c r="M47"/>
    </row>
    <row r="48" spans="1:13" x14ac:dyDescent="0.25">
      <c r="A48" s="25"/>
      <c r="B48" s="17"/>
      <c r="C48" s="17"/>
      <c r="D48" s="17"/>
      <c r="E48" s="4"/>
      <c r="F48" s="11"/>
      <c r="G48" s="4"/>
      <c r="H48" s="4"/>
      <c r="I48" s="4"/>
      <c r="J48" s="11"/>
      <c r="M48"/>
    </row>
  </sheetData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24" style="2" bestFit="1" customWidth="1"/>
  </cols>
  <sheetData>
    <row r="1" spans="1:13" ht="15.75" x14ac:dyDescent="0.25">
      <c r="A1" s="118" t="s">
        <v>558</v>
      </c>
      <c r="B1" s="118"/>
      <c r="C1" s="118"/>
      <c r="D1" s="118"/>
      <c r="E1" s="9"/>
      <c r="F1" s="20"/>
      <c r="G1" s="9"/>
      <c r="H1" s="9"/>
    </row>
    <row r="2" spans="1:13" ht="15.75" x14ac:dyDescent="0.25">
      <c r="A2" s="118" t="s">
        <v>58</v>
      </c>
      <c r="B2" s="118"/>
      <c r="C2" s="118"/>
      <c r="D2" s="118"/>
      <c r="E2" s="9"/>
      <c r="F2" s="20"/>
      <c r="G2" s="9"/>
      <c r="H2" s="9"/>
    </row>
    <row r="3" spans="1:13" ht="15.75" x14ac:dyDescent="0.25">
      <c r="A3" s="118" t="s">
        <v>409</v>
      </c>
      <c r="B3" s="118"/>
      <c r="C3" s="118"/>
      <c r="D3" s="118"/>
      <c r="E3" s="9"/>
      <c r="F3" s="20"/>
      <c r="G3" s="9"/>
      <c r="H3" s="9"/>
    </row>
    <row r="4" spans="1:13" ht="15.75" x14ac:dyDescent="0.25">
      <c r="A4" s="118" t="s">
        <v>559</v>
      </c>
      <c r="B4" s="118"/>
      <c r="C4" s="118"/>
      <c r="D4" s="118"/>
    </row>
    <row r="5" spans="1:13" x14ac:dyDescent="0.25">
      <c r="E5" s="111" t="s">
        <v>0</v>
      </c>
      <c r="F5" s="112"/>
      <c r="G5" s="112"/>
      <c r="H5" s="113"/>
      <c r="I5" s="111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3" t="s">
        <v>6</v>
      </c>
      <c r="J6" s="11" t="s">
        <v>7</v>
      </c>
      <c r="K6" s="5" t="s">
        <v>8</v>
      </c>
      <c r="L6" s="6" t="s">
        <v>9</v>
      </c>
      <c r="M6" s="22" t="s">
        <v>11</v>
      </c>
    </row>
    <row r="7" spans="1:13" x14ac:dyDescent="0.25">
      <c r="A7" s="9">
        <v>1</v>
      </c>
      <c r="B7" s="10" t="s">
        <v>638</v>
      </c>
      <c r="C7" s="10" t="s">
        <v>270</v>
      </c>
      <c r="D7" s="10" t="s">
        <v>300</v>
      </c>
      <c r="E7" s="3">
        <v>0</v>
      </c>
      <c r="F7" s="11">
        <v>53.12</v>
      </c>
      <c r="G7" s="4">
        <v>0</v>
      </c>
      <c r="H7" s="6">
        <f t="shared" ref="H7:H16" si="0">E7+G7</f>
        <v>0</v>
      </c>
      <c r="I7" s="3">
        <v>0</v>
      </c>
      <c r="J7" s="11">
        <v>32.72</v>
      </c>
      <c r="K7" s="4">
        <v>0</v>
      </c>
      <c r="L7" s="6">
        <v>0</v>
      </c>
      <c r="M7" s="23" t="s">
        <v>548</v>
      </c>
    </row>
    <row r="8" spans="1:13" x14ac:dyDescent="0.25">
      <c r="A8" s="9">
        <v>2</v>
      </c>
      <c r="B8" s="10" t="s">
        <v>618</v>
      </c>
      <c r="C8" s="10" t="s">
        <v>619</v>
      </c>
      <c r="D8" s="10" t="s">
        <v>632</v>
      </c>
      <c r="E8" s="3">
        <v>0</v>
      </c>
      <c r="F8" s="11">
        <v>60.62</v>
      </c>
      <c r="G8" s="4">
        <v>0</v>
      </c>
      <c r="H8" s="6">
        <f t="shared" si="0"/>
        <v>0</v>
      </c>
      <c r="I8" s="3">
        <v>0</v>
      </c>
      <c r="J8" s="11">
        <v>37.97</v>
      </c>
      <c r="K8" s="4">
        <v>0</v>
      </c>
      <c r="L8" s="6">
        <f>I8+K8</f>
        <v>0</v>
      </c>
      <c r="M8" s="23" t="s">
        <v>394</v>
      </c>
    </row>
    <row r="9" spans="1:13" x14ac:dyDescent="0.25">
      <c r="A9" s="9">
        <v>3</v>
      </c>
      <c r="B9" s="10" t="s">
        <v>665</v>
      </c>
      <c r="C9" s="10" t="s">
        <v>340</v>
      </c>
      <c r="D9" s="10" t="s">
        <v>666</v>
      </c>
      <c r="E9" s="3">
        <v>0</v>
      </c>
      <c r="F9" s="11">
        <v>55.78</v>
      </c>
      <c r="G9" s="4">
        <v>0</v>
      </c>
      <c r="H9" s="6">
        <f t="shared" si="0"/>
        <v>0</v>
      </c>
      <c r="I9" s="3">
        <v>0</v>
      </c>
      <c r="J9" s="11">
        <v>38.25</v>
      </c>
      <c r="K9" s="4">
        <v>0</v>
      </c>
      <c r="L9" s="6">
        <v>0</v>
      </c>
      <c r="M9" s="23" t="s">
        <v>395</v>
      </c>
    </row>
    <row r="10" spans="1:13" x14ac:dyDescent="0.25">
      <c r="A10" s="9">
        <v>4</v>
      </c>
      <c r="B10" s="10" t="s">
        <v>638</v>
      </c>
      <c r="C10" s="10" t="s">
        <v>270</v>
      </c>
      <c r="D10" s="10" t="s">
        <v>634</v>
      </c>
      <c r="E10" s="3">
        <v>0</v>
      </c>
      <c r="F10" s="11">
        <v>62.03</v>
      </c>
      <c r="G10" s="4">
        <v>0</v>
      </c>
      <c r="H10" s="6">
        <f t="shared" si="0"/>
        <v>0</v>
      </c>
      <c r="I10" s="3">
        <v>0</v>
      </c>
      <c r="J10" s="11">
        <v>39.619999999999997</v>
      </c>
      <c r="K10" s="4">
        <v>0</v>
      </c>
      <c r="L10" s="6">
        <v>0</v>
      </c>
      <c r="M10" s="23" t="s">
        <v>395</v>
      </c>
    </row>
    <row r="11" spans="1:13" x14ac:dyDescent="0.25">
      <c r="A11" s="9">
        <v>5</v>
      </c>
      <c r="B11" s="10" t="s">
        <v>31</v>
      </c>
      <c r="C11" s="10" t="s">
        <v>272</v>
      </c>
      <c r="D11" s="10" t="s">
        <v>299</v>
      </c>
      <c r="E11" s="3">
        <v>0</v>
      </c>
      <c r="F11" s="11">
        <v>63.47</v>
      </c>
      <c r="G11" s="4">
        <v>0</v>
      </c>
      <c r="H11" s="6">
        <f t="shared" si="0"/>
        <v>0</v>
      </c>
      <c r="I11" s="3">
        <v>0</v>
      </c>
      <c r="J11" s="11">
        <v>40.1</v>
      </c>
      <c r="K11" s="4">
        <v>0</v>
      </c>
      <c r="L11" s="6">
        <v>0</v>
      </c>
      <c r="M11" s="24" t="s">
        <v>395</v>
      </c>
    </row>
    <row r="12" spans="1:13" x14ac:dyDescent="0.25">
      <c r="A12" s="19">
        <v>6</v>
      </c>
      <c r="B12" s="18" t="s">
        <v>417</v>
      </c>
      <c r="C12" s="18" t="s">
        <v>641</v>
      </c>
      <c r="D12" s="18" t="s">
        <v>642</v>
      </c>
      <c r="E12" s="3">
        <v>0</v>
      </c>
      <c r="F12" s="11">
        <v>62</v>
      </c>
      <c r="G12" s="4">
        <v>0</v>
      </c>
      <c r="H12" s="6">
        <f t="shared" si="0"/>
        <v>0</v>
      </c>
      <c r="I12" s="3">
        <v>0</v>
      </c>
      <c r="J12" s="11">
        <v>47.81</v>
      </c>
      <c r="K12" s="4">
        <v>0</v>
      </c>
      <c r="L12" s="6">
        <v>0</v>
      </c>
      <c r="M12" s="16"/>
    </row>
    <row r="13" spans="1:13" x14ac:dyDescent="0.25">
      <c r="A13" s="19">
        <v>7</v>
      </c>
      <c r="B13" s="18" t="s">
        <v>638</v>
      </c>
      <c r="C13" s="18" t="s">
        <v>270</v>
      </c>
      <c r="D13" s="18" t="s">
        <v>640</v>
      </c>
      <c r="E13" s="3">
        <v>0</v>
      </c>
      <c r="F13" s="11">
        <v>54.03</v>
      </c>
      <c r="G13" s="4">
        <v>0</v>
      </c>
      <c r="H13" s="6">
        <f t="shared" si="0"/>
        <v>0</v>
      </c>
      <c r="I13" s="3">
        <v>4</v>
      </c>
      <c r="J13" s="11">
        <v>31.53</v>
      </c>
      <c r="K13" s="4">
        <v>0</v>
      </c>
      <c r="L13" s="6">
        <v>4</v>
      </c>
      <c r="M13" s="16"/>
    </row>
    <row r="14" spans="1:13" x14ac:dyDescent="0.25">
      <c r="A14" s="19">
        <v>8</v>
      </c>
      <c r="B14" s="18" t="s">
        <v>100</v>
      </c>
      <c r="C14" s="18" t="s">
        <v>277</v>
      </c>
      <c r="D14" s="18" t="s">
        <v>278</v>
      </c>
      <c r="E14" s="3">
        <v>0</v>
      </c>
      <c r="F14" s="11">
        <v>64.760000000000005</v>
      </c>
      <c r="G14" s="4">
        <v>0</v>
      </c>
      <c r="H14" s="6">
        <f t="shared" si="0"/>
        <v>0</v>
      </c>
      <c r="I14" s="105">
        <v>8</v>
      </c>
      <c r="J14" s="13">
        <v>53.41</v>
      </c>
      <c r="K14" s="106">
        <v>3</v>
      </c>
      <c r="L14" s="107">
        <f>I14+K14</f>
        <v>11</v>
      </c>
      <c r="M14" s="16"/>
    </row>
    <row r="15" spans="1:13" x14ac:dyDescent="0.25">
      <c r="A15" s="19">
        <v>9</v>
      </c>
      <c r="B15" s="18" t="s">
        <v>31</v>
      </c>
      <c r="C15" s="18" t="s">
        <v>272</v>
      </c>
      <c r="D15" s="18" t="s">
        <v>273</v>
      </c>
      <c r="E15" s="3">
        <v>0</v>
      </c>
      <c r="F15" s="11">
        <v>66</v>
      </c>
      <c r="G15" s="4">
        <v>0</v>
      </c>
      <c r="H15" s="6">
        <f t="shared" si="0"/>
        <v>0</v>
      </c>
      <c r="I15" s="3"/>
      <c r="J15" s="11"/>
      <c r="K15" s="4"/>
      <c r="L15" s="4"/>
      <c r="M15" s="16"/>
    </row>
    <row r="16" spans="1:13" x14ac:dyDescent="0.25">
      <c r="A16" s="19">
        <v>10</v>
      </c>
      <c r="B16" s="18" t="s">
        <v>639</v>
      </c>
      <c r="C16" s="18" t="s">
        <v>353</v>
      </c>
      <c r="D16" s="18" t="s">
        <v>281</v>
      </c>
      <c r="E16" s="105">
        <v>16</v>
      </c>
      <c r="F16" s="13">
        <v>106</v>
      </c>
      <c r="G16" s="106">
        <v>10</v>
      </c>
      <c r="H16" s="107">
        <f t="shared" si="0"/>
        <v>26</v>
      </c>
      <c r="I16" s="3"/>
      <c r="J16" s="11"/>
      <c r="K16" s="4"/>
      <c r="L16" s="4"/>
      <c r="M16" s="16"/>
    </row>
    <row r="17" spans="1:13" x14ac:dyDescent="0.25">
      <c r="A17" s="25"/>
      <c r="B17" s="17"/>
      <c r="C17" s="17"/>
      <c r="D17" s="17"/>
      <c r="E17" s="4"/>
      <c r="F17" s="11"/>
      <c r="G17" s="4"/>
      <c r="H17" s="4"/>
      <c r="I17" s="4"/>
      <c r="J17" s="11"/>
      <c r="K17" s="4"/>
      <c r="L17" s="4"/>
      <c r="M17" s="16"/>
    </row>
    <row r="18" spans="1:13" x14ac:dyDescent="0.25">
      <c r="A18" s="25"/>
      <c r="B18" s="17"/>
      <c r="C18" s="17"/>
      <c r="D18" s="17"/>
      <c r="E18" s="4"/>
      <c r="F18" s="11"/>
      <c r="G18" s="4"/>
      <c r="H18" s="4"/>
      <c r="I18" s="4"/>
      <c r="J18" s="11"/>
      <c r="K18" s="4"/>
      <c r="L18" s="4"/>
      <c r="M18" s="16"/>
    </row>
    <row r="19" spans="1:13" x14ac:dyDescent="0.25">
      <c r="A19" s="25"/>
      <c r="B19" s="17"/>
      <c r="C19" s="17"/>
      <c r="D19" s="17"/>
      <c r="E19" s="4"/>
      <c r="F19" s="11"/>
      <c r="G19" s="4"/>
      <c r="H19" s="4"/>
      <c r="I19" s="4"/>
      <c r="J19" s="11"/>
      <c r="K19" s="4"/>
      <c r="L19" s="4"/>
      <c r="M19" s="17"/>
    </row>
    <row r="20" spans="1:13" x14ac:dyDescent="0.25">
      <c r="A20" s="25"/>
      <c r="B20" s="17"/>
      <c r="C20" s="17"/>
      <c r="D20" s="17"/>
      <c r="E20" s="4"/>
      <c r="F20" s="11"/>
      <c r="G20" s="4"/>
      <c r="H20" s="4"/>
      <c r="I20" s="4"/>
      <c r="J20" s="11"/>
      <c r="K20" s="4"/>
      <c r="L20" s="4"/>
      <c r="M20" s="17"/>
    </row>
    <row r="21" spans="1:13" x14ac:dyDescent="0.25">
      <c r="A21" s="25"/>
      <c r="B21" s="17"/>
      <c r="C21" s="17"/>
      <c r="D21" s="17"/>
      <c r="E21" s="4"/>
      <c r="F21" s="11"/>
      <c r="G21" s="4"/>
      <c r="H21" s="4"/>
      <c r="I21" s="4"/>
      <c r="J21" s="11"/>
      <c r="K21" s="4"/>
      <c r="L21" s="4"/>
      <c r="M21" s="17"/>
    </row>
    <row r="22" spans="1:13" x14ac:dyDescent="0.25">
      <c r="A22" s="25"/>
      <c r="B22" s="17"/>
      <c r="C22" s="17"/>
      <c r="D22" s="17"/>
      <c r="E22" s="4"/>
      <c r="F22" s="11"/>
      <c r="G22" s="4"/>
      <c r="H22" s="4"/>
      <c r="I22" s="4"/>
      <c r="J22" s="11"/>
      <c r="K22" s="4"/>
      <c r="L22" s="4"/>
      <c r="M22" s="17"/>
    </row>
    <row r="23" spans="1:13" x14ac:dyDescent="0.25">
      <c r="A23" s="25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17"/>
    </row>
    <row r="24" spans="1:13" x14ac:dyDescent="0.25">
      <c r="A24" s="25"/>
      <c r="B24" s="26"/>
      <c r="C24" s="26"/>
      <c r="D24" s="26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25"/>
      <c r="B26" s="17"/>
      <c r="C26" s="17"/>
      <c r="D26" s="17"/>
      <c r="E26" s="4"/>
      <c r="F26" s="11"/>
      <c r="G26" s="4"/>
      <c r="H26" s="4"/>
      <c r="I26" s="4"/>
      <c r="J26" s="11"/>
    </row>
    <row r="27" spans="1:13" x14ac:dyDescent="0.25">
      <c r="A27" s="25"/>
      <c r="B27" s="17"/>
      <c r="C27" s="17"/>
      <c r="D27" s="17"/>
      <c r="E27" s="4"/>
      <c r="F27" s="11"/>
      <c r="G27" s="4"/>
      <c r="H27" s="4"/>
      <c r="I27" s="4"/>
      <c r="J27" s="11"/>
    </row>
    <row r="28" spans="1:13" x14ac:dyDescent="0.25">
      <c r="A28" s="25"/>
      <c r="B28" s="17"/>
      <c r="C28" s="17"/>
      <c r="D28" s="17"/>
      <c r="E28" s="4"/>
      <c r="F28" s="11"/>
      <c r="G28" s="4"/>
      <c r="H28" s="4"/>
      <c r="I28" s="4"/>
      <c r="J28" s="11"/>
    </row>
    <row r="29" spans="1:13" x14ac:dyDescent="0.25">
      <c r="A29" s="25"/>
      <c r="B29" s="17"/>
      <c r="C29" s="17"/>
      <c r="D29" s="17"/>
      <c r="E29" s="4"/>
      <c r="F29" s="11"/>
      <c r="G29" s="4"/>
      <c r="H29" s="4"/>
      <c r="I29" s="4"/>
      <c r="J29" s="11"/>
    </row>
    <row r="30" spans="1:13" x14ac:dyDescent="0.25">
      <c r="A30" s="25"/>
      <c r="B30" s="17"/>
      <c r="C30" s="17"/>
      <c r="D30" s="17"/>
      <c r="E30" s="4"/>
      <c r="F30" s="11"/>
      <c r="G30" s="4"/>
      <c r="H30" s="4"/>
      <c r="I30" s="4"/>
      <c r="J30" s="11"/>
    </row>
    <row r="31" spans="1:13" x14ac:dyDescent="0.25">
      <c r="A31" s="25"/>
      <c r="B31" s="17"/>
      <c r="C31" s="17"/>
      <c r="D31" s="17"/>
      <c r="E31" s="4"/>
      <c r="F31" s="11"/>
      <c r="G31" s="4"/>
      <c r="H31" s="4"/>
      <c r="I31" s="4"/>
      <c r="J31" s="11"/>
    </row>
    <row r="32" spans="1:13" x14ac:dyDescent="0.25">
      <c r="A32" s="25"/>
      <c r="B32" s="17"/>
      <c r="C32" s="17"/>
      <c r="D32" s="17"/>
      <c r="E32" s="4"/>
      <c r="F32" s="11"/>
      <c r="G32" s="4"/>
      <c r="H32" s="4"/>
      <c r="I32" s="4"/>
      <c r="J32" s="11"/>
    </row>
    <row r="33" spans="1:13" x14ac:dyDescent="0.25">
      <c r="A33" s="25"/>
      <c r="B33" s="17"/>
      <c r="C33" s="17"/>
      <c r="D33" s="17"/>
      <c r="E33" s="4"/>
      <c r="F33" s="11"/>
      <c r="G33" s="4"/>
      <c r="H33" s="4"/>
      <c r="I33" s="4"/>
      <c r="J33" s="11"/>
    </row>
    <row r="34" spans="1:13" x14ac:dyDescent="0.25">
      <c r="A34" s="25"/>
      <c r="B34" s="17"/>
      <c r="C34" s="17"/>
      <c r="D34" s="17"/>
      <c r="E34" s="4"/>
      <c r="F34" s="11"/>
      <c r="G34" s="4"/>
      <c r="H34" s="4"/>
      <c r="I34" s="4"/>
      <c r="J34" s="11"/>
    </row>
    <row r="35" spans="1:13" x14ac:dyDescent="0.25">
      <c r="A35" s="25"/>
      <c r="B35" s="17"/>
      <c r="C35" s="17"/>
      <c r="D35" s="17"/>
      <c r="E35" s="4"/>
      <c r="F35" s="11"/>
      <c r="G35" s="4"/>
      <c r="H35" s="4"/>
      <c r="I35" s="4"/>
      <c r="J35" s="11"/>
      <c r="M35"/>
    </row>
    <row r="36" spans="1:13" x14ac:dyDescent="0.25">
      <c r="A36" s="25"/>
      <c r="B36" s="17"/>
      <c r="C36" s="17"/>
      <c r="D36" s="17"/>
      <c r="E36" s="4"/>
      <c r="F36" s="11"/>
      <c r="G36" s="4"/>
      <c r="H36" s="4"/>
      <c r="I36" s="4"/>
      <c r="J36" s="11"/>
      <c r="M36"/>
    </row>
    <row r="37" spans="1:13" x14ac:dyDescent="0.25">
      <c r="A37" s="25"/>
      <c r="B37" s="17"/>
      <c r="C37" s="17"/>
      <c r="D37" s="17"/>
      <c r="E37" s="4"/>
      <c r="F37" s="11"/>
      <c r="G37" s="4"/>
      <c r="H37" s="4"/>
      <c r="I37" s="4"/>
      <c r="J37" s="11"/>
      <c r="M37"/>
    </row>
    <row r="38" spans="1:13" x14ac:dyDescent="0.25">
      <c r="A38" s="25"/>
      <c r="B38" s="17"/>
      <c r="C38" s="17"/>
      <c r="D38" s="17"/>
      <c r="E38" s="4"/>
      <c r="F38" s="11"/>
      <c r="G38" s="4"/>
      <c r="H38" s="4"/>
      <c r="I38" s="4"/>
      <c r="J38" s="11"/>
      <c r="M38"/>
    </row>
    <row r="39" spans="1:13" x14ac:dyDescent="0.25">
      <c r="A39" s="25"/>
      <c r="B39" s="17"/>
      <c r="C39" s="17"/>
      <c r="D39" s="17"/>
      <c r="E39" s="4"/>
      <c r="F39" s="11"/>
      <c r="G39" s="4"/>
      <c r="H39" s="4"/>
      <c r="I39" s="4"/>
      <c r="J39" s="11"/>
      <c r="M39"/>
    </row>
    <row r="40" spans="1:13" x14ac:dyDescent="0.25">
      <c r="A40" s="25"/>
      <c r="B40" s="17"/>
      <c r="C40" s="17"/>
      <c r="D40" s="17"/>
      <c r="E40" s="4"/>
      <c r="F40" s="11"/>
      <c r="G40" s="4"/>
      <c r="H40" s="4"/>
      <c r="I40" s="4"/>
      <c r="J40" s="11"/>
      <c r="M40"/>
    </row>
    <row r="41" spans="1:13" x14ac:dyDescent="0.25">
      <c r="A41" s="25"/>
      <c r="B41" s="17"/>
      <c r="C41" s="17"/>
      <c r="D41" s="17"/>
      <c r="E41" s="4"/>
      <c r="F41" s="11"/>
      <c r="G41" s="4"/>
      <c r="H41" s="4"/>
      <c r="I41" s="4"/>
      <c r="J41" s="11"/>
      <c r="M41"/>
    </row>
    <row r="42" spans="1:13" x14ac:dyDescent="0.25">
      <c r="A42" s="25"/>
      <c r="B42" s="17"/>
      <c r="C42" s="17"/>
      <c r="D42" s="17"/>
      <c r="E42" s="4"/>
      <c r="F42" s="11"/>
      <c r="G42" s="4"/>
      <c r="H42" s="4"/>
      <c r="I42" s="4"/>
      <c r="J42" s="11"/>
      <c r="M42"/>
    </row>
    <row r="43" spans="1:13" x14ac:dyDescent="0.25">
      <c r="A43" s="25"/>
      <c r="B43" s="17"/>
      <c r="C43" s="17"/>
      <c r="D43" s="17"/>
      <c r="E43" s="4"/>
      <c r="F43" s="11"/>
      <c r="G43" s="4"/>
      <c r="H43" s="4"/>
      <c r="I43" s="4"/>
      <c r="J43" s="11"/>
      <c r="M43"/>
    </row>
    <row r="44" spans="1:13" x14ac:dyDescent="0.25">
      <c r="A44" s="25"/>
      <c r="B44" s="17"/>
      <c r="C44" s="17"/>
      <c r="D44" s="17"/>
      <c r="E44" s="4"/>
      <c r="F44" s="11"/>
      <c r="G44" s="4"/>
      <c r="H44" s="4"/>
      <c r="I44" s="4"/>
      <c r="J44" s="11"/>
      <c r="M44"/>
    </row>
    <row r="45" spans="1:13" x14ac:dyDescent="0.25">
      <c r="A45" s="25"/>
      <c r="B45" s="17"/>
      <c r="C45" s="17"/>
      <c r="D45" s="17"/>
      <c r="E45" s="4"/>
      <c r="F45" s="11"/>
      <c r="G45" s="4"/>
      <c r="H45" s="4"/>
      <c r="I45" s="4"/>
      <c r="J45" s="11"/>
      <c r="M45"/>
    </row>
    <row r="46" spans="1:13" x14ac:dyDescent="0.25">
      <c r="A46" s="25"/>
      <c r="B46" s="17"/>
      <c r="C46" s="17"/>
      <c r="D46" s="17"/>
      <c r="E46" s="4"/>
      <c r="F46" s="11"/>
      <c r="G46" s="4"/>
      <c r="H46" s="4"/>
      <c r="I46" s="4"/>
      <c r="J46" s="11"/>
      <c r="M46"/>
    </row>
    <row r="47" spans="1:13" x14ac:dyDescent="0.25">
      <c r="A47" s="25"/>
      <c r="B47" s="17"/>
      <c r="C47" s="17"/>
      <c r="D47" s="17"/>
      <c r="E47" s="4"/>
      <c r="F47" s="11"/>
      <c r="G47" s="4"/>
      <c r="H47" s="4"/>
      <c r="I47" s="4"/>
      <c r="J47" s="11"/>
      <c r="M47"/>
    </row>
    <row r="48" spans="1:13" x14ac:dyDescent="0.25">
      <c r="A48" s="25"/>
      <c r="B48" s="17"/>
      <c r="C48" s="17"/>
      <c r="D48" s="17"/>
      <c r="E48" s="4"/>
      <c r="F48" s="11"/>
      <c r="G48" s="4"/>
      <c r="H48" s="4"/>
      <c r="I48" s="4"/>
      <c r="J48" s="11"/>
      <c r="M48"/>
    </row>
  </sheetData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tabSelected="1"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24" style="2" bestFit="1" customWidth="1"/>
  </cols>
  <sheetData>
    <row r="1" spans="1:13" ht="15.75" x14ac:dyDescent="0.25">
      <c r="A1" s="118" t="s">
        <v>560</v>
      </c>
      <c r="B1" s="118"/>
      <c r="C1" s="118"/>
      <c r="D1" s="118"/>
      <c r="E1" s="9"/>
      <c r="F1" s="20"/>
      <c r="G1" s="9"/>
      <c r="H1" s="9"/>
    </row>
    <row r="2" spans="1:13" ht="15.75" x14ac:dyDescent="0.25">
      <c r="A2" s="118" t="s">
        <v>58</v>
      </c>
      <c r="B2" s="118"/>
      <c r="C2" s="118"/>
      <c r="D2" s="118"/>
      <c r="E2" s="9"/>
      <c r="F2" s="20"/>
      <c r="G2" s="9"/>
      <c r="H2" s="9"/>
    </row>
    <row r="3" spans="1:13" ht="15.75" x14ac:dyDescent="0.25">
      <c r="A3" s="118" t="s">
        <v>409</v>
      </c>
      <c r="B3" s="118"/>
      <c r="C3" s="118"/>
      <c r="D3" s="118"/>
      <c r="E3" s="9"/>
      <c r="F3" s="20"/>
      <c r="G3" s="9"/>
      <c r="H3" s="9"/>
    </row>
    <row r="4" spans="1:13" ht="15.75" x14ac:dyDescent="0.25">
      <c r="A4" s="118" t="s">
        <v>559</v>
      </c>
      <c r="B4" s="118"/>
      <c r="C4" s="118"/>
      <c r="D4" s="118"/>
    </row>
    <row r="5" spans="1:13" x14ac:dyDescent="0.25">
      <c r="E5" s="111" t="s">
        <v>0</v>
      </c>
      <c r="F5" s="112"/>
      <c r="G5" s="112"/>
      <c r="H5" s="113"/>
      <c r="I5" s="111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3" t="s">
        <v>6</v>
      </c>
      <c r="J6" s="11" t="s">
        <v>7</v>
      </c>
      <c r="K6" s="5" t="s">
        <v>8</v>
      </c>
      <c r="L6" s="6" t="s">
        <v>9</v>
      </c>
      <c r="M6" s="22" t="s">
        <v>11</v>
      </c>
    </row>
    <row r="7" spans="1:13" x14ac:dyDescent="0.25">
      <c r="A7" s="9">
        <v>1</v>
      </c>
      <c r="B7" s="10" t="s">
        <v>643</v>
      </c>
      <c r="C7" s="10" t="s">
        <v>353</v>
      </c>
      <c r="D7" s="10" t="s">
        <v>678</v>
      </c>
      <c r="E7" s="3">
        <v>0</v>
      </c>
      <c r="F7" s="11">
        <v>57.16</v>
      </c>
      <c r="G7" s="4">
        <v>0</v>
      </c>
      <c r="H7" s="6">
        <f t="shared" ref="H7:H13" si="0">E7+G7</f>
        <v>0</v>
      </c>
      <c r="I7" s="4">
        <v>0</v>
      </c>
      <c r="J7" s="11">
        <v>49.13</v>
      </c>
      <c r="K7" s="4">
        <v>2</v>
      </c>
      <c r="L7" s="6">
        <v>2</v>
      </c>
      <c r="M7" s="23" t="s">
        <v>548</v>
      </c>
    </row>
    <row r="8" spans="1:13" x14ac:dyDescent="0.25">
      <c r="A8" s="9">
        <v>2</v>
      </c>
      <c r="B8" s="10" t="s">
        <v>676</v>
      </c>
      <c r="C8" s="10" t="s">
        <v>636</v>
      </c>
      <c r="D8" s="10" t="s">
        <v>679</v>
      </c>
      <c r="E8" s="3">
        <v>0</v>
      </c>
      <c r="F8" s="11">
        <v>62.66</v>
      </c>
      <c r="G8" s="4">
        <v>0</v>
      </c>
      <c r="H8" s="6">
        <f t="shared" si="0"/>
        <v>0</v>
      </c>
      <c r="I8" s="4">
        <v>8</v>
      </c>
      <c r="J8" s="11">
        <v>40.82</v>
      </c>
      <c r="K8" s="4">
        <v>0</v>
      </c>
      <c r="L8" s="6">
        <v>8</v>
      </c>
      <c r="M8" s="23" t="s">
        <v>394</v>
      </c>
    </row>
    <row r="9" spans="1:13" x14ac:dyDescent="0.25">
      <c r="A9" s="9">
        <v>3</v>
      </c>
      <c r="B9" s="10" t="s">
        <v>293</v>
      </c>
      <c r="C9" s="10" t="s">
        <v>294</v>
      </c>
      <c r="D9" s="10" t="s">
        <v>295</v>
      </c>
      <c r="E9" s="3">
        <v>0</v>
      </c>
      <c r="F9" s="11">
        <v>62.75</v>
      </c>
      <c r="G9" s="4">
        <v>0</v>
      </c>
      <c r="H9" s="6">
        <f t="shared" si="0"/>
        <v>0</v>
      </c>
      <c r="I9" s="4">
        <v>8</v>
      </c>
      <c r="J9" s="11">
        <v>45.1</v>
      </c>
      <c r="K9" s="4">
        <v>1</v>
      </c>
      <c r="L9" s="6">
        <f>I9+K9</f>
        <v>9</v>
      </c>
      <c r="M9" s="23" t="s">
        <v>395</v>
      </c>
    </row>
    <row r="10" spans="1:13" x14ac:dyDescent="0.25">
      <c r="A10" s="9">
        <v>4</v>
      </c>
      <c r="B10" s="10" t="s">
        <v>18</v>
      </c>
      <c r="C10" s="10" t="s">
        <v>622</v>
      </c>
      <c r="D10" s="10" t="s">
        <v>623</v>
      </c>
      <c r="E10" s="3">
        <v>0</v>
      </c>
      <c r="F10" s="11">
        <v>58.19</v>
      </c>
      <c r="G10" s="4">
        <v>0</v>
      </c>
      <c r="H10" s="6">
        <f t="shared" si="0"/>
        <v>0</v>
      </c>
      <c r="I10" s="4" t="s">
        <v>680</v>
      </c>
      <c r="J10" s="11"/>
      <c r="K10" s="4"/>
      <c r="L10" s="6" t="s">
        <v>680</v>
      </c>
      <c r="M10" s="23" t="s">
        <v>395</v>
      </c>
    </row>
    <row r="11" spans="1:13" x14ac:dyDescent="0.25">
      <c r="A11" s="9">
        <v>5</v>
      </c>
      <c r="B11" s="10" t="s">
        <v>290</v>
      </c>
      <c r="C11" s="10" t="s">
        <v>291</v>
      </c>
      <c r="D11" s="10" t="s">
        <v>292</v>
      </c>
      <c r="E11" s="3">
        <v>4</v>
      </c>
      <c r="F11" s="11">
        <v>67.16</v>
      </c>
      <c r="G11" s="4">
        <v>1</v>
      </c>
      <c r="H11" s="6">
        <f t="shared" si="0"/>
        <v>5</v>
      </c>
      <c r="I11" s="109" t="s">
        <v>60</v>
      </c>
      <c r="J11" s="13"/>
      <c r="K11" s="109"/>
      <c r="L11" s="110" t="s">
        <v>60</v>
      </c>
      <c r="M11" s="24" t="s">
        <v>395</v>
      </c>
    </row>
    <row r="12" spans="1:13" x14ac:dyDescent="0.25">
      <c r="A12" s="19">
        <v>6</v>
      </c>
      <c r="B12" t="s">
        <v>390</v>
      </c>
      <c r="C12" t="s">
        <v>96</v>
      </c>
      <c r="D12" t="s">
        <v>677</v>
      </c>
      <c r="E12" s="3">
        <v>4</v>
      </c>
      <c r="F12" s="11">
        <v>68.41</v>
      </c>
      <c r="G12" s="4">
        <v>1</v>
      </c>
      <c r="H12" s="6">
        <f t="shared" si="0"/>
        <v>5</v>
      </c>
      <c r="I12" s="4"/>
      <c r="J12" s="11"/>
      <c r="K12" s="4"/>
      <c r="L12" s="4"/>
      <c r="M12" s="16"/>
    </row>
    <row r="13" spans="1:13" x14ac:dyDescent="0.25">
      <c r="A13" s="19">
        <v>7</v>
      </c>
      <c r="B13" t="s">
        <v>439</v>
      </c>
      <c r="C13" t="s">
        <v>346</v>
      </c>
      <c r="D13" t="s">
        <v>439</v>
      </c>
      <c r="E13" s="108">
        <v>12</v>
      </c>
      <c r="F13" s="13">
        <v>81.03</v>
      </c>
      <c r="G13" s="109">
        <v>4</v>
      </c>
      <c r="H13" s="110">
        <f t="shared" si="0"/>
        <v>16</v>
      </c>
      <c r="I13" s="4"/>
      <c r="J13" s="11"/>
      <c r="K13" s="4"/>
      <c r="L13" s="4"/>
      <c r="M13" s="16"/>
    </row>
    <row r="14" spans="1:13" x14ac:dyDescent="0.25">
      <c r="A14" s="25"/>
      <c r="B14" s="17"/>
      <c r="C14" s="17"/>
      <c r="D14" s="17"/>
      <c r="E14" s="4"/>
      <c r="F14" s="11"/>
      <c r="G14" s="4"/>
      <c r="H14" s="4"/>
      <c r="I14" s="4"/>
      <c r="J14" s="11"/>
      <c r="K14" s="4"/>
      <c r="L14" s="4"/>
      <c r="M14" s="16"/>
    </row>
    <row r="15" spans="1:13" x14ac:dyDescent="0.25">
      <c r="A15" s="25"/>
      <c r="B15" s="17"/>
      <c r="C15" s="17"/>
      <c r="D15" s="17"/>
      <c r="E15" s="4"/>
      <c r="F15" s="11"/>
      <c r="G15" s="4"/>
      <c r="H15" s="4"/>
      <c r="I15" s="4"/>
      <c r="J15" s="11"/>
      <c r="K15" s="4"/>
      <c r="L15" s="4"/>
      <c r="M15" s="16"/>
    </row>
    <row r="16" spans="1:13" x14ac:dyDescent="0.25">
      <c r="A16" s="25"/>
      <c r="B16" s="17"/>
      <c r="C16" s="17"/>
      <c r="D16" s="17"/>
      <c r="E16" s="4"/>
      <c r="F16" s="11"/>
      <c r="G16" s="4"/>
      <c r="H16" s="4"/>
      <c r="I16" s="4"/>
      <c r="J16" s="11"/>
      <c r="K16" s="4"/>
      <c r="L16" s="4"/>
      <c r="M16" s="16"/>
    </row>
    <row r="17" spans="1:13" x14ac:dyDescent="0.25">
      <c r="A17" s="25"/>
      <c r="B17" s="17"/>
      <c r="C17" s="17"/>
      <c r="D17" s="17"/>
      <c r="E17" s="4"/>
      <c r="F17" s="11"/>
      <c r="G17" s="4"/>
      <c r="H17" s="4"/>
      <c r="I17" s="4"/>
      <c r="J17" s="11"/>
      <c r="K17" s="4"/>
      <c r="L17" s="4"/>
      <c r="M17" s="16"/>
    </row>
    <row r="18" spans="1:13" x14ac:dyDescent="0.25">
      <c r="A18" s="25"/>
      <c r="B18" s="17"/>
      <c r="C18" s="17"/>
      <c r="D18" s="17"/>
      <c r="E18" s="4"/>
      <c r="F18" s="11"/>
      <c r="G18" s="4"/>
      <c r="H18" s="4"/>
      <c r="I18" s="4"/>
      <c r="J18" s="11"/>
      <c r="K18" s="4"/>
      <c r="L18" s="4"/>
      <c r="M18" s="16"/>
    </row>
    <row r="19" spans="1:13" x14ac:dyDescent="0.25">
      <c r="A19" s="25"/>
      <c r="B19" s="17"/>
      <c r="C19" s="17"/>
      <c r="D19" s="17"/>
      <c r="E19" s="4"/>
      <c r="F19" s="11"/>
      <c r="G19" s="4"/>
      <c r="H19" s="4"/>
      <c r="I19" s="4"/>
      <c r="J19" s="11"/>
      <c r="K19" s="4"/>
      <c r="L19" s="4"/>
      <c r="M19" s="17"/>
    </row>
    <row r="20" spans="1:13" x14ac:dyDescent="0.25">
      <c r="A20" s="25"/>
      <c r="B20" s="17"/>
      <c r="C20" s="17"/>
      <c r="D20" s="17"/>
      <c r="E20" s="4"/>
      <c r="F20" s="11"/>
      <c r="G20" s="4"/>
      <c r="H20" s="4"/>
      <c r="I20" s="4"/>
      <c r="J20" s="11"/>
      <c r="K20" s="4"/>
      <c r="L20" s="4"/>
      <c r="M20" s="17"/>
    </row>
    <row r="21" spans="1:13" x14ac:dyDescent="0.25">
      <c r="A21" s="25"/>
      <c r="B21" s="17"/>
      <c r="C21" s="17"/>
      <c r="D21" s="17"/>
      <c r="E21" s="4"/>
      <c r="F21" s="11"/>
      <c r="G21" s="4"/>
      <c r="H21" s="4"/>
      <c r="I21" s="4"/>
      <c r="J21" s="11"/>
      <c r="K21" s="4"/>
      <c r="L21" s="4"/>
      <c r="M21" s="17"/>
    </row>
    <row r="22" spans="1:13" x14ac:dyDescent="0.25">
      <c r="A22" s="25"/>
      <c r="B22" s="17"/>
      <c r="C22" s="17"/>
      <c r="D22" s="17"/>
      <c r="E22" s="4"/>
      <c r="F22" s="11"/>
      <c r="G22" s="4"/>
      <c r="H22" s="4"/>
      <c r="I22" s="4"/>
      <c r="J22" s="11"/>
      <c r="K22" s="4"/>
      <c r="L22" s="4"/>
      <c r="M22" s="17"/>
    </row>
    <row r="23" spans="1:13" x14ac:dyDescent="0.25">
      <c r="A23" s="25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17"/>
    </row>
    <row r="24" spans="1:13" x14ac:dyDescent="0.25">
      <c r="A24" s="25"/>
      <c r="B24" s="26"/>
      <c r="C24" s="26"/>
      <c r="D24" s="26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25"/>
      <c r="B26" s="17"/>
      <c r="C26" s="17"/>
      <c r="D26" s="17"/>
      <c r="E26" s="4"/>
      <c r="F26" s="11"/>
      <c r="G26" s="4"/>
      <c r="H26" s="4"/>
      <c r="I26" s="4"/>
      <c r="J26" s="11"/>
      <c r="K26" s="4"/>
      <c r="L26" s="4"/>
      <c r="M26" s="16"/>
    </row>
    <row r="27" spans="1:13" x14ac:dyDescent="0.25">
      <c r="A27" s="25"/>
      <c r="B27" s="17"/>
      <c r="C27" s="17"/>
      <c r="D27" s="17"/>
      <c r="E27" s="4"/>
      <c r="F27" s="11"/>
      <c r="G27" s="4"/>
      <c r="H27" s="4"/>
      <c r="I27" s="4"/>
      <c r="J27" s="11"/>
      <c r="K27" s="4"/>
      <c r="L27" s="4"/>
      <c r="M27" s="16"/>
    </row>
    <row r="28" spans="1:13" x14ac:dyDescent="0.25">
      <c r="A28" s="25"/>
      <c r="B28" s="17"/>
      <c r="C28" s="17"/>
      <c r="D28" s="17"/>
      <c r="E28" s="4"/>
      <c r="F28" s="11"/>
      <c r="G28" s="4"/>
      <c r="H28" s="4"/>
      <c r="I28" s="4"/>
      <c r="J28" s="11"/>
      <c r="K28" s="4"/>
      <c r="L28" s="4"/>
      <c r="M28" s="16"/>
    </row>
    <row r="29" spans="1:13" x14ac:dyDescent="0.25">
      <c r="A29" s="25"/>
      <c r="B29" s="17"/>
      <c r="C29" s="17"/>
      <c r="D29" s="17"/>
      <c r="E29" s="4"/>
      <c r="F29" s="11"/>
      <c r="G29" s="4"/>
      <c r="H29" s="4"/>
      <c r="I29" s="4"/>
      <c r="J29" s="11"/>
      <c r="K29" s="4"/>
      <c r="L29" s="4"/>
      <c r="M29" s="16"/>
    </row>
    <row r="30" spans="1:13" x14ac:dyDescent="0.25">
      <c r="A30" s="25"/>
      <c r="B30" s="17"/>
      <c r="C30" s="17"/>
      <c r="D30" s="17"/>
      <c r="E30" s="4"/>
      <c r="F30" s="11"/>
      <c r="G30" s="4"/>
      <c r="H30" s="4"/>
      <c r="I30" s="4"/>
      <c r="J30" s="11"/>
      <c r="K30" s="4"/>
      <c r="L30" s="4"/>
      <c r="M30" s="16"/>
    </row>
    <row r="31" spans="1:13" x14ac:dyDescent="0.25">
      <c r="A31" s="25"/>
      <c r="B31" s="17"/>
      <c r="C31" s="17"/>
      <c r="D31" s="17"/>
      <c r="E31" s="4"/>
      <c r="F31" s="11"/>
      <c r="G31" s="4"/>
      <c r="H31" s="4"/>
      <c r="I31" s="4"/>
      <c r="J31" s="11"/>
      <c r="K31" s="4"/>
      <c r="L31" s="4"/>
      <c r="M31" s="16"/>
    </row>
    <row r="32" spans="1:13" x14ac:dyDescent="0.25">
      <c r="A32" s="25"/>
      <c r="B32" s="17"/>
      <c r="C32" s="17"/>
      <c r="D32" s="17"/>
      <c r="E32" s="4"/>
      <c r="F32" s="11"/>
      <c r="G32" s="4"/>
      <c r="H32" s="4"/>
      <c r="I32" s="4"/>
      <c r="J32" s="11"/>
      <c r="K32" s="4"/>
      <c r="L32" s="4"/>
      <c r="M32" s="16"/>
    </row>
    <row r="33" spans="1:13" x14ac:dyDescent="0.25">
      <c r="A33" s="25"/>
      <c r="B33" s="17"/>
      <c r="C33" s="17"/>
      <c r="D33" s="17"/>
      <c r="E33" s="4"/>
      <c r="F33" s="11"/>
      <c r="G33" s="4"/>
      <c r="H33" s="4"/>
      <c r="I33" s="4"/>
      <c r="J33" s="11"/>
      <c r="K33" s="4"/>
      <c r="L33" s="4"/>
      <c r="M33" s="16"/>
    </row>
    <row r="34" spans="1:13" x14ac:dyDescent="0.25">
      <c r="A34" s="25"/>
      <c r="B34" s="17"/>
      <c r="C34" s="17"/>
      <c r="D34" s="17"/>
      <c r="E34" s="4"/>
      <c r="F34" s="11"/>
      <c r="G34" s="4"/>
      <c r="H34" s="4"/>
      <c r="I34" s="4"/>
      <c r="J34" s="11"/>
      <c r="K34" s="4"/>
      <c r="L34" s="4"/>
      <c r="M34" s="16"/>
    </row>
    <row r="35" spans="1:13" x14ac:dyDescent="0.25">
      <c r="A35" s="25"/>
      <c r="B35" s="17"/>
      <c r="C35" s="17"/>
      <c r="D35" s="17"/>
      <c r="E35" s="4"/>
      <c r="F35" s="11"/>
      <c r="G35" s="4"/>
      <c r="H35" s="4"/>
      <c r="I35" s="4"/>
      <c r="J35" s="11"/>
      <c r="K35" s="4"/>
      <c r="L35" s="4"/>
      <c r="M35" s="17"/>
    </row>
    <row r="36" spans="1:13" x14ac:dyDescent="0.25">
      <c r="A36" s="25"/>
      <c r="B36" s="17"/>
      <c r="C36" s="17"/>
      <c r="D36" s="17"/>
      <c r="E36" s="4"/>
      <c r="F36" s="11"/>
      <c r="G36" s="4"/>
      <c r="H36" s="4"/>
      <c r="I36" s="4"/>
      <c r="J36" s="11"/>
      <c r="K36" s="4"/>
      <c r="L36" s="4"/>
      <c r="M36" s="17"/>
    </row>
    <row r="37" spans="1:13" x14ac:dyDescent="0.25">
      <c r="A37" s="25"/>
      <c r="B37" s="17"/>
      <c r="C37" s="17"/>
      <c r="D37" s="17"/>
      <c r="E37" s="4"/>
      <c r="F37" s="11"/>
      <c r="G37" s="4"/>
      <c r="H37" s="4"/>
      <c r="I37" s="4"/>
      <c r="J37" s="11"/>
      <c r="K37" s="4"/>
      <c r="L37" s="4"/>
      <c r="M37" s="17"/>
    </row>
    <row r="38" spans="1:13" x14ac:dyDescent="0.25">
      <c r="A38" s="25"/>
      <c r="B38" s="17"/>
      <c r="C38" s="17"/>
      <c r="D38" s="17"/>
      <c r="E38" s="4"/>
      <c r="F38" s="11"/>
      <c r="G38" s="4"/>
      <c r="H38" s="4"/>
      <c r="I38" s="4"/>
      <c r="J38" s="11"/>
      <c r="K38" s="4"/>
      <c r="L38" s="4"/>
      <c r="M38" s="17"/>
    </row>
    <row r="39" spans="1:13" x14ac:dyDescent="0.25">
      <c r="A39" s="25"/>
      <c r="B39" s="17"/>
      <c r="C39" s="17"/>
      <c r="D39" s="17"/>
      <c r="E39" s="4"/>
      <c r="F39" s="11"/>
      <c r="G39" s="4"/>
      <c r="H39" s="4"/>
      <c r="I39" s="4"/>
      <c r="J39" s="11"/>
      <c r="K39" s="4"/>
      <c r="L39" s="4"/>
      <c r="M39" s="17"/>
    </row>
    <row r="40" spans="1:13" x14ac:dyDescent="0.25">
      <c r="A40" s="25"/>
      <c r="B40" s="17"/>
      <c r="C40" s="17"/>
      <c r="D40" s="17"/>
      <c r="E40" s="4"/>
      <c r="F40" s="11"/>
      <c r="G40" s="4"/>
      <c r="H40" s="4"/>
      <c r="I40" s="4"/>
      <c r="J40" s="11"/>
      <c r="K40" s="4"/>
      <c r="L40" s="4"/>
      <c r="M40" s="17"/>
    </row>
    <row r="41" spans="1:13" x14ac:dyDescent="0.25">
      <c r="A41" s="25"/>
      <c r="B41" s="17"/>
      <c r="C41" s="17"/>
      <c r="D41" s="17"/>
      <c r="E41" s="4"/>
      <c r="F41" s="11"/>
      <c r="G41" s="4"/>
      <c r="H41" s="4"/>
      <c r="I41" s="4"/>
      <c r="J41" s="11"/>
      <c r="K41" s="4"/>
      <c r="L41" s="4"/>
      <c r="M41" s="17"/>
    </row>
    <row r="42" spans="1:13" x14ac:dyDescent="0.25">
      <c r="A42" s="25"/>
      <c r="B42" s="17"/>
      <c r="C42" s="17"/>
      <c r="D42" s="17"/>
      <c r="E42" s="4"/>
      <c r="F42" s="11"/>
      <c r="G42" s="4"/>
      <c r="H42" s="4"/>
      <c r="I42" s="4"/>
      <c r="J42" s="11"/>
      <c r="K42" s="4"/>
      <c r="L42" s="4"/>
      <c r="M42" s="17"/>
    </row>
    <row r="43" spans="1:13" x14ac:dyDescent="0.25">
      <c r="A43" s="25"/>
      <c r="B43" s="17"/>
      <c r="C43" s="17"/>
      <c r="D43" s="17"/>
      <c r="E43" s="4"/>
      <c r="F43" s="11"/>
      <c r="G43" s="4"/>
      <c r="H43" s="4"/>
      <c r="I43" s="4"/>
      <c r="J43" s="11"/>
      <c r="K43" s="4"/>
      <c r="L43" s="4"/>
      <c r="M43" s="17"/>
    </row>
    <row r="44" spans="1:13" x14ac:dyDescent="0.25">
      <c r="A44" s="25"/>
      <c r="B44" s="17"/>
      <c r="C44" s="17"/>
      <c r="D44" s="17"/>
      <c r="E44" s="4"/>
      <c r="F44" s="11"/>
      <c r="G44" s="4"/>
      <c r="H44" s="4"/>
      <c r="I44" s="4"/>
      <c r="J44" s="11"/>
      <c r="K44" s="4"/>
      <c r="L44" s="4"/>
      <c r="M44" s="17"/>
    </row>
    <row r="45" spans="1:13" x14ac:dyDescent="0.25">
      <c r="A45" s="25"/>
      <c r="B45" s="17"/>
      <c r="C45" s="17"/>
      <c r="D45" s="17"/>
      <c r="E45" s="4"/>
      <c r="F45" s="11"/>
      <c r="G45" s="4"/>
      <c r="H45" s="4"/>
      <c r="I45" s="4"/>
      <c r="J45" s="11"/>
      <c r="K45" s="4"/>
      <c r="L45" s="4"/>
      <c r="M45" s="17"/>
    </row>
    <row r="46" spans="1:13" x14ac:dyDescent="0.25">
      <c r="A46" s="25"/>
      <c r="B46" s="17"/>
      <c r="C46" s="17"/>
      <c r="D46" s="17"/>
      <c r="E46" s="4"/>
      <c r="F46" s="11"/>
      <c r="G46" s="4"/>
      <c r="H46" s="4"/>
      <c r="I46" s="4"/>
      <c r="J46" s="11"/>
      <c r="K46" s="4"/>
      <c r="L46" s="4"/>
      <c r="M46" s="17"/>
    </row>
    <row r="47" spans="1:13" x14ac:dyDescent="0.25">
      <c r="A47" s="25"/>
      <c r="B47" s="17"/>
      <c r="C47" s="17"/>
      <c r="D47" s="17"/>
      <c r="E47" s="4"/>
      <c r="F47" s="11"/>
      <c r="G47" s="4"/>
      <c r="H47" s="4"/>
      <c r="I47" s="4"/>
      <c r="J47" s="11"/>
      <c r="K47" s="4"/>
      <c r="L47" s="4"/>
      <c r="M47" s="17"/>
    </row>
    <row r="48" spans="1:13" x14ac:dyDescent="0.25">
      <c r="A48" s="25"/>
      <c r="B48" s="17"/>
      <c r="C48" s="17"/>
      <c r="D48" s="17"/>
      <c r="E48" s="4"/>
      <c r="F48" s="11"/>
      <c r="G48" s="4"/>
      <c r="H48" s="4"/>
      <c r="I48" s="4"/>
      <c r="J48" s="11"/>
      <c r="K48" s="4"/>
      <c r="L48" s="4"/>
      <c r="M48" s="17"/>
    </row>
  </sheetData>
  <mergeCells count="6">
    <mergeCell ref="E5:H5"/>
    <mergeCell ref="I5:L5"/>
    <mergeCell ref="A1:D1"/>
    <mergeCell ref="A2:D2"/>
    <mergeCell ref="A3:D3"/>
    <mergeCell ref="A4:D4"/>
  </mergeCell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24" style="2" bestFit="1" customWidth="1"/>
  </cols>
  <sheetData>
    <row r="1" spans="1:13" ht="15.75" x14ac:dyDescent="0.25">
      <c r="A1" s="118" t="s">
        <v>561</v>
      </c>
      <c r="B1" s="118"/>
      <c r="C1" s="118"/>
      <c r="D1" s="118"/>
      <c r="E1" s="9"/>
      <c r="F1" s="20"/>
      <c r="G1" s="9"/>
      <c r="H1" s="9"/>
    </row>
    <row r="2" spans="1:13" ht="15.75" x14ac:dyDescent="0.25">
      <c r="A2" s="118" t="s">
        <v>58</v>
      </c>
      <c r="B2" s="118"/>
      <c r="C2" s="118"/>
      <c r="D2" s="118"/>
      <c r="E2" s="9"/>
      <c r="F2" s="20"/>
      <c r="G2" s="9"/>
      <c r="H2" s="9"/>
    </row>
    <row r="3" spans="1:13" ht="15.75" x14ac:dyDescent="0.25">
      <c r="A3" s="118" t="s">
        <v>409</v>
      </c>
      <c r="B3" s="118"/>
      <c r="C3" s="118"/>
      <c r="D3" s="118"/>
      <c r="E3" s="9"/>
      <c r="F3" s="20"/>
      <c r="G3" s="9"/>
      <c r="H3" s="9"/>
    </row>
    <row r="4" spans="1:13" ht="15.75" x14ac:dyDescent="0.25">
      <c r="A4" s="118" t="s">
        <v>559</v>
      </c>
      <c r="B4" s="118"/>
      <c r="C4" s="118"/>
      <c r="D4" s="118"/>
    </row>
    <row r="5" spans="1:13" x14ac:dyDescent="0.25">
      <c r="E5" s="111" t="s">
        <v>0</v>
      </c>
      <c r="F5" s="112"/>
      <c r="G5" s="112"/>
      <c r="H5" s="112"/>
      <c r="I5" s="111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4" t="s">
        <v>9</v>
      </c>
      <c r="I6" s="3" t="s">
        <v>6</v>
      </c>
      <c r="J6" s="11" t="s">
        <v>7</v>
      </c>
      <c r="K6" s="5" t="s">
        <v>8</v>
      </c>
      <c r="L6" s="6" t="s">
        <v>9</v>
      </c>
      <c r="M6" s="22" t="s">
        <v>11</v>
      </c>
    </row>
    <row r="7" spans="1:13" x14ac:dyDescent="0.25">
      <c r="A7" s="9">
        <v>1</v>
      </c>
      <c r="B7" s="10" t="s">
        <v>333</v>
      </c>
      <c r="C7" s="10" t="s">
        <v>291</v>
      </c>
      <c r="D7" s="10" t="s">
        <v>334</v>
      </c>
      <c r="E7" s="3">
        <v>0</v>
      </c>
      <c r="F7" s="11">
        <v>59.19</v>
      </c>
      <c r="G7" s="4">
        <v>0</v>
      </c>
      <c r="H7" s="4">
        <f>E7+G7</f>
        <v>0</v>
      </c>
      <c r="I7" s="3">
        <v>0</v>
      </c>
      <c r="J7" s="11">
        <v>37.369999999999997</v>
      </c>
      <c r="K7" s="4">
        <v>0</v>
      </c>
      <c r="L7" s="6">
        <v>0</v>
      </c>
      <c r="M7" s="23" t="s">
        <v>548</v>
      </c>
    </row>
    <row r="8" spans="1:13" x14ac:dyDescent="0.25">
      <c r="A8" s="9">
        <v>2</v>
      </c>
      <c r="B8" s="10" t="s">
        <v>282</v>
      </c>
      <c r="C8" s="10" t="s">
        <v>283</v>
      </c>
      <c r="D8" s="10" t="s">
        <v>323</v>
      </c>
      <c r="E8" s="3">
        <v>0</v>
      </c>
      <c r="F8" s="11">
        <v>62.5</v>
      </c>
      <c r="G8" s="4">
        <v>0</v>
      </c>
      <c r="H8" s="4">
        <f>E8+G8</f>
        <v>0</v>
      </c>
      <c r="I8" s="3">
        <v>0</v>
      </c>
      <c r="J8" s="11">
        <v>42</v>
      </c>
      <c r="K8" s="4">
        <v>0</v>
      </c>
      <c r="L8" s="6">
        <v>0</v>
      </c>
      <c r="M8" s="23" t="s">
        <v>394</v>
      </c>
    </row>
    <row r="9" spans="1:13" x14ac:dyDescent="0.25">
      <c r="A9" s="9">
        <v>3</v>
      </c>
      <c r="B9" s="10" t="s">
        <v>46</v>
      </c>
      <c r="C9" s="10" t="s">
        <v>47</v>
      </c>
      <c r="D9" s="10" t="s">
        <v>372</v>
      </c>
      <c r="E9" s="3">
        <v>0</v>
      </c>
      <c r="F9" s="11">
        <v>60.43</v>
      </c>
      <c r="G9" s="4">
        <v>0</v>
      </c>
      <c r="H9" s="4">
        <f>E9+G9</f>
        <v>0</v>
      </c>
      <c r="I9" s="3">
        <v>4</v>
      </c>
      <c r="J9" s="11">
        <v>37.880000000000003</v>
      </c>
      <c r="K9" s="4">
        <v>0</v>
      </c>
      <c r="L9" s="6">
        <v>4</v>
      </c>
      <c r="M9" s="23" t="s">
        <v>395</v>
      </c>
    </row>
    <row r="10" spans="1:13" x14ac:dyDescent="0.25">
      <c r="A10" s="9">
        <v>4</v>
      </c>
      <c r="B10" s="10" t="s">
        <v>420</v>
      </c>
      <c r="C10" s="10" t="s">
        <v>421</v>
      </c>
      <c r="D10" s="10" t="s">
        <v>652</v>
      </c>
      <c r="E10" s="3">
        <v>0</v>
      </c>
      <c r="F10" s="11">
        <v>56.53</v>
      </c>
      <c r="G10" s="4">
        <v>0</v>
      </c>
      <c r="H10" s="4">
        <v>0</v>
      </c>
      <c r="I10" s="3">
        <v>4</v>
      </c>
      <c r="J10" s="11">
        <v>38.6</v>
      </c>
      <c r="K10" s="4">
        <v>0</v>
      </c>
      <c r="L10" s="6">
        <v>4</v>
      </c>
      <c r="M10" s="23" t="s">
        <v>395</v>
      </c>
    </row>
    <row r="11" spans="1:13" x14ac:dyDescent="0.25">
      <c r="A11" s="9">
        <v>5</v>
      </c>
      <c r="B11" s="10" t="s">
        <v>354</v>
      </c>
      <c r="C11" s="10" t="s">
        <v>355</v>
      </c>
      <c r="D11" s="10" t="s">
        <v>356</v>
      </c>
      <c r="E11" s="3">
        <v>0</v>
      </c>
      <c r="F11" s="11">
        <v>60.93</v>
      </c>
      <c r="G11" s="4">
        <v>0</v>
      </c>
      <c r="H11" s="4">
        <f>E11+G11</f>
        <v>0</v>
      </c>
      <c r="I11" s="3">
        <v>4</v>
      </c>
      <c r="J11" s="11">
        <v>38.659999999999997</v>
      </c>
      <c r="K11" s="4">
        <v>0</v>
      </c>
      <c r="L11" s="6">
        <v>4</v>
      </c>
      <c r="M11" s="24" t="s">
        <v>395</v>
      </c>
    </row>
    <row r="12" spans="1:13" x14ac:dyDescent="0.25">
      <c r="A12" s="19">
        <v>6</v>
      </c>
      <c r="B12" t="s">
        <v>663</v>
      </c>
      <c r="C12" t="s">
        <v>619</v>
      </c>
      <c r="D12" t="s">
        <v>664</v>
      </c>
      <c r="E12" s="3">
        <v>0</v>
      </c>
      <c r="F12" s="11">
        <v>54.94</v>
      </c>
      <c r="G12" s="4">
        <v>0</v>
      </c>
      <c r="H12" s="4">
        <v>0</v>
      </c>
      <c r="I12" s="105">
        <v>8</v>
      </c>
      <c r="J12" s="13">
        <v>33.78</v>
      </c>
      <c r="K12" s="106">
        <v>0</v>
      </c>
      <c r="L12" s="107">
        <v>8</v>
      </c>
      <c r="M12" s="16"/>
    </row>
    <row r="13" spans="1:13" x14ac:dyDescent="0.25">
      <c r="A13" s="19">
        <v>7</v>
      </c>
      <c r="B13" t="s">
        <v>471</v>
      </c>
      <c r="C13" t="s">
        <v>429</v>
      </c>
      <c r="D13" t="s">
        <v>473</v>
      </c>
      <c r="E13" s="3">
        <v>4</v>
      </c>
      <c r="F13" s="11">
        <v>61.47</v>
      </c>
      <c r="G13" s="4">
        <v>0</v>
      </c>
      <c r="H13" s="6">
        <v>4</v>
      </c>
      <c r="I13" s="3"/>
      <c r="J13" s="11"/>
      <c r="K13" s="4"/>
      <c r="L13" s="4"/>
      <c r="M13" s="16"/>
    </row>
    <row r="14" spans="1:13" x14ac:dyDescent="0.25">
      <c r="A14" s="19">
        <v>8</v>
      </c>
      <c r="B14" t="s">
        <v>49</v>
      </c>
      <c r="C14" t="s">
        <v>360</v>
      </c>
      <c r="D14" t="s">
        <v>361</v>
      </c>
      <c r="E14" s="3">
        <v>4</v>
      </c>
      <c r="F14" s="11">
        <v>63.6</v>
      </c>
      <c r="G14" s="4">
        <v>0</v>
      </c>
      <c r="H14" s="6">
        <f>E14+G14</f>
        <v>4</v>
      </c>
      <c r="I14" s="3"/>
      <c r="J14" s="11"/>
      <c r="K14" s="4"/>
      <c r="L14" s="4"/>
      <c r="M14" s="16"/>
    </row>
    <row r="15" spans="1:13" x14ac:dyDescent="0.25">
      <c r="A15" s="19">
        <v>9</v>
      </c>
      <c r="B15" t="s">
        <v>350</v>
      </c>
      <c r="C15" t="s">
        <v>351</v>
      </c>
      <c r="D15" t="s">
        <v>352</v>
      </c>
      <c r="E15" s="3">
        <v>4</v>
      </c>
      <c r="F15" s="11">
        <v>64.63</v>
      </c>
      <c r="G15" s="4">
        <v>0</v>
      </c>
      <c r="H15" s="6">
        <f>E15+G15</f>
        <v>4</v>
      </c>
      <c r="I15" s="3"/>
      <c r="J15" s="11"/>
      <c r="K15" s="4"/>
      <c r="L15" s="4"/>
      <c r="M15" s="16"/>
    </row>
    <row r="16" spans="1:13" x14ac:dyDescent="0.25">
      <c r="A16" s="19">
        <v>10</v>
      </c>
      <c r="B16" t="s">
        <v>567</v>
      </c>
      <c r="C16" t="s">
        <v>568</v>
      </c>
      <c r="D16" t="s">
        <v>644</v>
      </c>
      <c r="E16" s="3">
        <v>4</v>
      </c>
      <c r="F16" s="11">
        <v>78.44</v>
      </c>
      <c r="G16" s="4">
        <v>3</v>
      </c>
      <c r="H16" s="6">
        <f>E16+G16</f>
        <v>7</v>
      </c>
      <c r="I16" s="3"/>
      <c r="J16" s="11"/>
      <c r="K16" s="4"/>
      <c r="L16" s="4"/>
      <c r="M16" s="16"/>
    </row>
    <row r="17" spans="1:13" x14ac:dyDescent="0.25">
      <c r="A17" s="19">
        <v>11</v>
      </c>
      <c r="B17" t="s">
        <v>18</v>
      </c>
      <c r="C17" t="s">
        <v>622</v>
      </c>
      <c r="D17" t="s">
        <v>633</v>
      </c>
      <c r="E17" s="105">
        <v>8</v>
      </c>
      <c r="F17" s="13">
        <v>61.8</v>
      </c>
      <c r="G17" s="106">
        <v>0</v>
      </c>
      <c r="H17" s="107">
        <f>E17+G17</f>
        <v>8</v>
      </c>
      <c r="I17" s="3"/>
      <c r="J17" s="11"/>
      <c r="K17" s="4"/>
      <c r="L17" s="4"/>
      <c r="M17" s="16"/>
    </row>
    <row r="18" spans="1:13" x14ac:dyDescent="0.25">
      <c r="A18" s="25"/>
      <c r="B18" s="17"/>
      <c r="C18" s="17"/>
      <c r="D18" s="17"/>
      <c r="E18" s="4"/>
      <c r="F18" s="11"/>
      <c r="G18" s="4"/>
      <c r="H18" s="4"/>
      <c r="I18" s="4"/>
      <c r="J18" s="11"/>
      <c r="K18" s="4"/>
      <c r="L18" s="4"/>
      <c r="M18" s="16"/>
    </row>
    <row r="19" spans="1:13" x14ac:dyDescent="0.25">
      <c r="A19" s="25"/>
      <c r="B19" s="17"/>
      <c r="C19" s="17"/>
      <c r="D19" s="17"/>
      <c r="E19" s="4"/>
      <c r="F19" s="11"/>
      <c r="G19" s="4"/>
      <c r="H19" s="4"/>
      <c r="I19" s="4"/>
      <c r="J19" s="11"/>
      <c r="K19" s="4"/>
      <c r="L19" s="4"/>
      <c r="M19" s="17"/>
    </row>
    <row r="20" spans="1:13" x14ac:dyDescent="0.25">
      <c r="A20" s="25"/>
      <c r="B20" s="17"/>
      <c r="C20" s="17"/>
      <c r="D20" s="17"/>
      <c r="E20" s="4"/>
      <c r="F20" s="11"/>
      <c r="G20" s="4"/>
      <c r="H20" s="4"/>
      <c r="I20" s="4"/>
      <c r="J20" s="11"/>
      <c r="K20" s="4"/>
      <c r="L20" s="4"/>
      <c r="M20" s="17"/>
    </row>
    <row r="21" spans="1:13" x14ac:dyDescent="0.25">
      <c r="A21" s="25"/>
      <c r="B21" s="17"/>
      <c r="C21" s="17"/>
      <c r="D21" s="17"/>
      <c r="E21" s="4"/>
      <c r="F21" s="11"/>
      <c r="G21" s="4"/>
      <c r="H21" s="4"/>
      <c r="I21" s="4"/>
      <c r="J21" s="11"/>
      <c r="K21" s="4"/>
      <c r="L21" s="4"/>
      <c r="M21" s="17"/>
    </row>
    <row r="22" spans="1:13" x14ac:dyDescent="0.25">
      <c r="A22" s="25"/>
      <c r="B22" s="17"/>
      <c r="C22" s="17"/>
      <c r="D22" s="17"/>
      <c r="E22" s="4"/>
      <c r="F22" s="11"/>
      <c r="G22" s="4"/>
      <c r="H22" s="4"/>
      <c r="I22" s="4"/>
      <c r="J22" s="11"/>
      <c r="K22" s="4"/>
      <c r="L22" s="4"/>
      <c r="M22" s="17"/>
    </row>
    <row r="23" spans="1:13" x14ac:dyDescent="0.25">
      <c r="A23" s="25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17"/>
    </row>
    <row r="24" spans="1:13" x14ac:dyDescent="0.25">
      <c r="A24" s="25"/>
      <c r="B24" s="17"/>
      <c r="C24" s="17"/>
      <c r="D24" s="17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25"/>
      <c r="B26" s="17"/>
      <c r="C26" s="17"/>
      <c r="D26" s="17"/>
      <c r="E26" s="4"/>
      <c r="F26" s="11"/>
      <c r="G26" s="4"/>
      <c r="H26" s="4"/>
      <c r="I26" s="4"/>
      <c r="J26" s="11"/>
      <c r="K26" s="4"/>
    </row>
    <row r="27" spans="1:13" x14ac:dyDescent="0.25">
      <c r="A27" s="25"/>
      <c r="B27" s="17"/>
      <c r="C27" s="17"/>
      <c r="D27" s="17"/>
      <c r="E27" s="4"/>
      <c r="F27" s="11"/>
      <c r="G27" s="4"/>
      <c r="H27" s="4"/>
      <c r="I27" s="4"/>
      <c r="J27" s="11"/>
      <c r="K27" s="4"/>
    </row>
    <row r="28" spans="1:13" x14ac:dyDescent="0.25">
      <c r="A28" s="25"/>
      <c r="B28" s="17"/>
      <c r="C28" s="17"/>
      <c r="D28" s="17"/>
      <c r="E28" s="4"/>
      <c r="F28" s="11"/>
      <c r="G28" s="4"/>
      <c r="H28" s="4"/>
      <c r="I28" s="4"/>
      <c r="J28" s="11"/>
      <c r="K28" s="4"/>
    </row>
    <row r="29" spans="1:13" x14ac:dyDescent="0.25">
      <c r="A29" s="25"/>
      <c r="B29" s="17"/>
      <c r="C29" s="17"/>
      <c r="D29" s="17"/>
      <c r="E29" s="4"/>
      <c r="F29" s="11"/>
      <c r="G29" s="4"/>
      <c r="H29" s="4"/>
      <c r="I29" s="4"/>
      <c r="J29" s="11"/>
      <c r="K29" s="4"/>
    </row>
    <row r="30" spans="1:13" x14ac:dyDescent="0.25">
      <c r="A30" s="25"/>
      <c r="B30" s="17"/>
      <c r="C30" s="17"/>
      <c r="D30" s="17"/>
      <c r="E30" s="4"/>
      <c r="F30" s="11"/>
      <c r="G30" s="4"/>
      <c r="H30" s="4"/>
      <c r="I30" s="4"/>
      <c r="J30" s="11"/>
      <c r="K30" s="4"/>
    </row>
    <row r="31" spans="1:13" x14ac:dyDescent="0.25">
      <c r="A31" s="25"/>
      <c r="B31" s="17"/>
      <c r="C31" s="17"/>
      <c r="D31" s="17"/>
      <c r="E31" s="4"/>
      <c r="F31" s="11"/>
      <c r="G31" s="4"/>
      <c r="H31" s="4"/>
      <c r="I31" s="4"/>
      <c r="J31" s="11"/>
      <c r="K31" s="4"/>
    </row>
    <row r="32" spans="1:13" x14ac:dyDescent="0.25">
      <c r="A32" s="25"/>
      <c r="B32" s="17"/>
      <c r="C32" s="17"/>
      <c r="D32" s="17"/>
      <c r="E32" s="4"/>
      <c r="F32" s="11"/>
      <c r="G32" s="4"/>
      <c r="H32" s="4"/>
      <c r="I32" s="4"/>
      <c r="J32" s="11"/>
      <c r="K32" s="4"/>
    </row>
    <row r="33" spans="1:13" x14ac:dyDescent="0.25">
      <c r="A33" s="25"/>
      <c r="B33" s="17"/>
      <c r="C33" s="17"/>
      <c r="D33" s="17"/>
      <c r="E33" s="4"/>
      <c r="F33" s="11"/>
      <c r="G33" s="4"/>
      <c r="H33" s="4"/>
      <c r="I33" s="4"/>
      <c r="J33" s="11"/>
      <c r="K33" s="4"/>
    </row>
    <row r="34" spans="1:13" x14ac:dyDescent="0.25">
      <c r="A34" s="25"/>
      <c r="B34" s="17"/>
      <c r="C34" s="17"/>
      <c r="D34" s="17"/>
      <c r="E34" s="4"/>
      <c r="F34" s="11"/>
      <c r="G34" s="4"/>
      <c r="H34" s="4"/>
      <c r="I34" s="4"/>
      <c r="J34" s="11"/>
      <c r="K34" s="4"/>
    </row>
    <row r="35" spans="1:13" x14ac:dyDescent="0.25">
      <c r="A35" s="25"/>
      <c r="B35" s="17"/>
      <c r="C35" s="17"/>
      <c r="D35" s="17"/>
      <c r="E35" s="4"/>
      <c r="F35" s="11"/>
      <c r="G35" s="4"/>
      <c r="H35" s="4"/>
      <c r="I35" s="4"/>
      <c r="J35" s="11"/>
      <c r="K35" s="4"/>
      <c r="M35"/>
    </row>
    <row r="36" spans="1:13" x14ac:dyDescent="0.25">
      <c r="A36" s="25"/>
      <c r="B36" s="17"/>
      <c r="C36" s="17"/>
      <c r="D36" s="17"/>
      <c r="E36" s="4"/>
      <c r="F36" s="11"/>
      <c r="G36" s="4"/>
      <c r="H36" s="4"/>
      <c r="I36" s="4"/>
      <c r="J36" s="11"/>
      <c r="K36" s="4"/>
      <c r="M36"/>
    </row>
    <row r="37" spans="1:13" x14ac:dyDescent="0.25">
      <c r="A37" s="25"/>
      <c r="B37" s="17"/>
      <c r="C37" s="17"/>
      <c r="D37" s="17"/>
      <c r="E37" s="4"/>
      <c r="F37" s="11"/>
      <c r="G37" s="4"/>
      <c r="H37" s="4"/>
      <c r="I37" s="4"/>
      <c r="J37" s="11"/>
      <c r="K37" s="4"/>
      <c r="M37"/>
    </row>
    <row r="38" spans="1:13" x14ac:dyDescent="0.25">
      <c r="A38" s="25"/>
      <c r="B38" s="17"/>
      <c r="C38" s="17"/>
      <c r="D38" s="17"/>
      <c r="E38" s="4"/>
      <c r="F38" s="11"/>
      <c r="G38" s="4"/>
      <c r="H38" s="4"/>
      <c r="I38" s="4"/>
      <c r="J38" s="11"/>
      <c r="K38" s="4"/>
      <c r="M38"/>
    </row>
    <row r="39" spans="1:13" x14ac:dyDescent="0.25">
      <c r="A39" s="25"/>
      <c r="B39" s="17"/>
      <c r="C39" s="17"/>
      <c r="D39" s="17"/>
      <c r="E39" s="4"/>
      <c r="F39" s="11"/>
      <c r="G39" s="4"/>
      <c r="H39" s="4"/>
      <c r="I39" s="4"/>
      <c r="J39" s="11"/>
      <c r="K39" s="4"/>
      <c r="M39"/>
    </row>
    <row r="40" spans="1:13" x14ac:dyDescent="0.25">
      <c r="A40" s="25"/>
      <c r="B40" s="17"/>
      <c r="C40" s="17"/>
      <c r="D40" s="17"/>
      <c r="E40" s="4"/>
      <c r="F40" s="11"/>
      <c r="G40" s="4"/>
      <c r="H40" s="4"/>
      <c r="I40" s="4"/>
      <c r="J40" s="11"/>
      <c r="K40" s="4"/>
      <c r="M40"/>
    </row>
    <row r="41" spans="1:13" x14ac:dyDescent="0.25">
      <c r="A41" s="25"/>
      <c r="B41" s="17"/>
      <c r="C41" s="17"/>
      <c r="D41" s="17"/>
      <c r="E41" s="4"/>
      <c r="F41" s="11"/>
      <c r="G41" s="4"/>
      <c r="H41" s="4"/>
      <c r="I41" s="4"/>
      <c r="J41" s="11"/>
      <c r="K41" s="4"/>
      <c r="M41"/>
    </row>
    <row r="42" spans="1:13" x14ac:dyDescent="0.25">
      <c r="A42" s="25"/>
      <c r="B42" s="17"/>
      <c r="C42" s="17"/>
      <c r="D42" s="17"/>
      <c r="E42" s="4"/>
      <c r="F42" s="11"/>
      <c r="G42" s="4"/>
      <c r="H42" s="4"/>
      <c r="I42" s="4"/>
      <c r="J42" s="11"/>
      <c r="K42" s="4"/>
      <c r="M42"/>
    </row>
    <row r="43" spans="1:13" x14ac:dyDescent="0.25">
      <c r="A43" s="25"/>
      <c r="B43" s="17"/>
      <c r="C43" s="17"/>
      <c r="D43" s="17"/>
      <c r="E43" s="4"/>
      <c r="F43" s="11"/>
      <c r="G43" s="4"/>
      <c r="H43" s="4"/>
      <c r="I43" s="4"/>
      <c r="J43" s="11"/>
      <c r="K43" s="4"/>
      <c r="M43"/>
    </row>
    <row r="44" spans="1:13" x14ac:dyDescent="0.25">
      <c r="A44" s="25"/>
      <c r="B44" s="17"/>
      <c r="C44" s="17"/>
      <c r="D44" s="17"/>
      <c r="E44" s="4"/>
      <c r="F44" s="11"/>
      <c r="G44" s="4"/>
      <c r="H44" s="4"/>
      <c r="I44" s="4"/>
      <c r="J44" s="11"/>
      <c r="K44" s="4"/>
      <c r="M44"/>
    </row>
    <row r="45" spans="1:13" x14ac:dyDescent="0.25">
      <c r="A45" s="25"/>
      <c r="B45" s="17"/>
      <c r="C45" s="17"/>
      <c r="D45" s="17"/>
      <c r="E45" s="4"/>
      <c r="F45" s="11"/>
      <c r="G45" s="4"/>
      <c r="H45" s="4"/>
      <c r="I45" s="4"/>
      <c r="J45" s="11"/>
      <c r="K45" s="4"/>
      <c r="M45"/>
    </row>
    <row r="46" spans="1:13" x14ac:dyDescent="0.25">
      <c r="A46" s="25"/>
      <c r="B46" s="17"/>
      <c r="C46" s="17"/>
      <c r="D46" s="17"/>
      <c r="E46" s="4"/>
      <c r="F46" s="11"/>
      <c r="G46" s="4"/>
      <c r="H46" s="4"/>
      <c r="I46" s="4"/>
      <c r="J46" s="11"/>
      <c r="K46" s="4"/>
      <c r="M46"/>
    </row>
    <row r="47" spans="1:13" x14ac:dyDescent="0.25">
      <c r="A47" s="25"/>
      <c r="B47" s="17"/>
      <c r="C47" s="17"/>
      <c r="D47" s="17"/>
      <c r="E47" s="4"/>
      <c r="F47" s="11"/>
      <c r="G47" s="4"/>
      <c r="H47" s="4"/>
      <c r="I47" s="4"/>
      <c r="J47" s="11"/>
      <c r="K47" s="4"/>
      <c r="M47"/>
    </row>
    <row r="48" spans="1:13" x14ac:dyDescent="0.25">
      <c r="A48" s="25"/>
      <c r="B48" s="17"/>
      <c r="C48" s="17"/>
      <c r="D48" s="17"/>
      <c r="E48" s="4"/>
      <c r="F48" s="11"/>
      <c r="G48" s="4"/>
      <c r="H48" s="4"/>
      <c r="I48" s="4"/>
      <c r="J48" s="11"/>
      <c r="K48" s="4"/>
      <c r="M48"/>
    </row>
  </sheetData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3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2" width="7" style="1" customWidth="1"/>
    <col min="13" max="13" width="9.140625" style="2"/>
  </cols>
  <sheetData>
    <row r="1" spans="1:13" ht="15.75" x14ac:dyDescent="0.25">
      <c r="A1" s="114" t="s">
        <v>403</v>
      </c>
      <c r="B1" s="114"/>
      <c r="C1" s="114"/>
      <c r="D1" s="114"/>
      <c r="E1" s="9"/>
      <c r="F1" s="20"/>
      <c r="G1" s="9"/>
      <c r="H1" s="9"/>
    </row>
    <row r="2" spans="1:13" ht="15.75" x14ac:dyDescent="0.25">
      <c r="A2" s="114" t="s">
        <v>58</v>
      </c>
      <c r="B2" s="114"/>
      <c r="C2" s="114"/>
      <c r="D2" s="114"/>
      <c r="E2" s="9"/>
      <c r="F2" s="20"/>
      <c r="G2" s="9"/>
      <c r="H2" s="9"/>
    </row>
    <row r="3" spans="1:13" ht="15.75" x14ac:dyDescent="0.25">
      <c r="A3" s="114" t="s">
        <v>13</v>
      </c>
      <c r="B3" s="114"/>
      <c r="C3" s="114"/>
      <c r="D3" s="114"/>
      <c r="E3" s="9"/>
      <c r="F3" s="20"/>
      <c r="G3" s="9"/>
      <c r="H3" s="9"/>
    </row>
    <row r="4" spans="1:13" ht="15.75" x14ac:dyDescent="0.25">
      <c r="A4" s="114" t="s">
        <v>12</v>
      </c>
      <c r="B4" s="114"/>
      <c r="C4" s="114"/>
      <c r="D4" s="114"/>
    </row>
    <row r="5" spans="1:13" x14ac:dyDescent="0.25">
      <c r="E5" s="111" t="s">
        <v>0</v>
      </c>
      <c r="F5" s="112"/>
      <c r="G5" s="112"/>
      <c r="H5" s="113"/>
      <c r="I5" s="111" t="s">
        <v>1</v>
      </c>
      <c r="J5" s="112"/>
      <c r="K5" s="112"/>
      <c r="L5" s="113"/>
    </row>
    <row r="6" spans="1:13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3" t="s">
        <v>6</v>
      </c>
      <c r="J6" s="11" t="s">
        <v>7</v>
      </c>
      <c r="K6" s="5" t="s">
        <v>8</v>
      </c>
      <c r="L6" s="4" t="s">
        <v>9</v>
      </c>
      <c r="M6" s="22" t="s">
        <v>11</v>
      </c>
    </row>
    <row r="7" spans="1:13" x14ac:dyDescent="0.25">
      <c r="A7" s="9">
        <v>1</v>
      </c>
      <c r="B7" s="10" t="s">
        <v>439</v>
      </c>
      <c r="C7" s="10" t="s">
        <v>116</v>
      </c>
      <c r="D7" s="10" t="s">
        <v>455</v>
      </c>
      <c r="E7" s="3">
        <v>0</v>
      </c>
      <c r="F7" s="11">
        <v>76.209999999999994</v>
      </c>
      <c r="G7" s="4">
        <v>0</v>
      </c>
      <c r="H7" s="6">
        <f>E7+G7</f>
        <v>0</v>
      </c>
      <c r="I7" s="3">
        <v>0</v>
      </c>
      <c r="J7" s="11">
        <v>36.82</v>
      </c>
      <c r="K7" s="4">
        <v>0</v>
      </c>
      <c r="L7" s="4">
        <f>I7+K7</f>
        <v>0</v>
      </c>
      <c r="M7" s="23">
        <v>100</v>
      </c>
    </row>
    <row r="8" spans="1:13" x14ac:dyDescent="0.25">
      <c r="A8" s="9">
        <v>2</v>
      </c>
      <c r="B8" s="10" t="s">
        <v>671</v>
      </c>
      <c r="C8" s="10" t="s">
        <v>98</v>
      </c>
      <c r="D8" s="10" t="s">
        <v>92</v>
      </c>
      <c r="E8" s="3">
        <v>0</v>
      </c>
      <c r="F8" s="11">
        <v>75.05</v>
      </c>
      <c r="G8" s="4">
        <v>0</v>
      </c>
      <c r="H8" s="6">
        <f>E8+G8</f>
        <v>0</v>
      </c>
      <c r="I8" s="3">
        <v>0</v>
      </c>
      <c r="J8" s="11">
        <v>37.020000000000003</v>
      </c>
      <c r="K8" s="4">
        <v>0</v>
      </c>
      <c r="L8" s="4">
        <f>I8+K8</f>
        <v>0</v>
      </c>
      <c r="M8" s="23">
        <v>60</v>
      </c>
    </row>
    <row r="9" spans="1:13" x14ac:dyDescent="0.25">
      <c r="A9" s="9">
        <v>3</v>
      </c>
      <c r="B9" s="10" t="s">
        <v>22</v>
      </c>
      <c r="C9" s="10" t="s">
        <v>69</v>
      </c>
      <c r="D9" s="10" t="s">
        <v>103</v>
      </c>
      <c r="E9" s="3">
        <v>0</v>
      </c>
      <c r="F9" s="11">
        <v>82.25</v>
      </c>
      <c r="G9" s="4">
        <v>0</v>
      </c>
      <c r="H9" s="6">
        <f>E9+G9</f>
        <v>0</v>
      </c>
      <c r="I9" s="3">
        <v>0</v>
      </c>
      <c r="J9" s="11">
        <v>38.950000000000003</v>
      </c>
      <c r="K9" s="4">
        <v>0</v>
      </c>
      <c r="L9" s="4">
        <f>I9+K9</f>
        <v>0</v>
      </c>
      <c r="M9" s="23">
        <v>30</v>
      </c>
    </row>
    <row r="10" spans="1:13" x14ac:dyDescent="0.25">
      <c r="A10" s="9">
        <v>4</v>
      </c>
      <c r="B10" s="10" t="s">
        <v>113</v>
      </c>
      <c r="C10" s="10" t="s">
        <v>114</v>
      </c>
      <c r="D10" s="10" t="s">
        <v>115</v>
      </c>
      <c r="E10" s="3">
        <v>0</v>
      </c>
      <c r="F10" s="11">
        <v>81.14</v>
      </c>
      <c r="G10" s="4">
        <v>0</v>
      </c>
      <c r="H10" s="6">
        <f>E10+G10</f>
        <v>0</v>
      </c>
      <c r="I10" s="12">
        <v>0</v>
      </c>
      <c r="J10" s="13">
        <v>42.97</v>
      </c>
      <c r="K10" s="14">
        <v>0</v>
      </c>
      <c r="L10" s="14">
        <f>I10+K10</f>
        <v>0</v>
      </c>
      <c r="M10" s="23">
        <v>20</v>
      </c>
    </row>
    <row r="11" spans="1:13" x14ac:dyDescent="0.25">
      <c r="A11" s="9">
        <v>5</v>
      </c>
      <c r="B11" s="10" t="s">
        <v>66</v>
      </c>
      <c r="C11" s="10" t="s">
        <v>67</v>
      </c>
      <c r="D11" s="10" t="s">
        <v>68</v>
      </c>
      <c r="E11" s="3">
        <v>4</v>
      </c>
      <c r="F11" s="11">
        <v>76.19</v>
      </c>
      <c r="G11" s="4">
        <v>0</v>
      </c>
      <c r="H11" s="6">
        <f>E11+G11</f>
        <v>4</v>
      </c>
      <c r="I11" s="4"/>
      <c r="J11" s="11"/>
      <c r="K11" s="4"/>
      <c r="L11" s="4"/>
      <c r="M11" s="24">
        <v>18</v>
      </c>
    </row>
    <row r="12" spans="1:13" x14ac:dyDescent="0.25">
      <c r="A12" s="19">
        <v>6</v>
      </c>
      <c r="B12" t="s">
        <v>66</v>
      </c>
      <c r="C12" t="s">
        <v>67</v>
      </c>
      <c r="D12" t="s">
        <v>105</v>
      </c>
      <c r="E12" s="3">
        <v>4</v>
      </c>
      <c r="F12" s="11">
        <v>77.12</v>
      </c>
      <c r="G12" s="4">
        <v>0</v>
      </c>
      <c r="H12" s="6">
        <v>4</v>
      </c>
      <c r="I12" s="4"/>
      <c r="J12" s="11"/>
      <c r="K12" s="4"/>
      <c r="L12" s="4"/>
      <c r="M12" s="16"/>
    </row>
    <row r="13" spans="1:13" x14ac:dyDescent="0.25">
      <c r="A13" s="19">
        <v>7</v>
      </c>
      <c r="B13" t="s">
        <v>97</v>
      </c>
      <c r="C13" t="s">
        <v>98</v>
      </c>
      <c r="D13" t="s">
        <v>99</v>
      </c>
      <c r="E13" s="3">
        <v>4</v>
      </c>
      <c r="F13" s="11">
        <v>77.260000000000005</v>
      </c>
      <c r="G13" s="4">
        <v>0</v>
      </c>
      <c r="H13" s="6">
        <f t="shared" ref="H13:H18" si="0">E13+G13</f>
        <v>4</v>
      </c>
      <c r="I13" s="4"/>
      <c r="J13" s="11"/>
      <c r="K13" s="4"/>
      <c r="L13" s="4"/>
      <c r="M13" s="16"/>
    </row>
    <row r="14" spans="1:13" x14ac:dyDescent="0.25">
      <c r="A14" s="19">
        <v>8</v>
      </c>
      <c r="B14" t="s">
        <v>22</v>
      </c>
      <c r="C14" t="s">
        <v>69</v>
      </c>
      <c r="D14" t="s">
        <v>70</v>
      </c>
      <c r="E14" s="3">
        <v>4</v>
      </c>
      <c r="F14" s="11">
        <v>78.23</v>
      </c>
      <c r="G14" s="4">
        <v>0</v>
      </c>
      <c r="H14" s="6">
        <f t="shared" si="0"/>
        <v>4</v>
      </c>
      <c r="I14" s="4"/>
      <c r="J14" s="11"/>
      <c r="K14" s="4"/>
      <c r="L14" s="4"/>
      <c r="M14" s="16"/>
    </row>
    <row r="15" spans="1:13" x14ac:dyDescent="0.25">
      <c r="A15" s="19">
        <v>9</v>
      </c>
      <c r="B15" t="s">
        <v>81</v>
      </c>
      <c r="C15" t="s">
        <v>82</v>
      </c>
      <c r="D15" t="s">
        <v>83</v>
      </c>
      <c r="E15" s="3">
        <v>4</v>
      </c>
      <c r="F15" s="11">
        <v>78.95</v>
      </c>
      <c r="G15" s="4">
        <v>0</v>
      </c>
      <c r="H15" s="6">
        <f t="shared" si="0"/>
        <v>4</v>
      </c>
      <c r="I15" s="4"/>
      <c r="J15" s="11"/>
      <c r="K15" s="4"/>
      <c r="L15" s="4"/>
      <c r="M15" s="16"/>
    </row>
    <row r="16" spans="1:13" x14ac:dyDescent="0.25">
      <c r="A16" s="19">
        <v>10</v>
      </c>
      <c r="B16" t="s">
        <v>118</v>
      </c>
      <c r="C16" t="s">
        <v>119</v>
      </c>
      <c r="D16" t="s">
        <v>121</v>
      </c>
      <c r="E16" s="3">
        <v>4</v>
      </c>
      <c r="F16" s="11">
        <v>83.98</v>
      </c>
      <c r="G16" s="4">
        <v>0</v>
      </c>
      <c r="H16" s="6">
        <f t="shared" si="0"/>
        <v>4</v>
      </c>
      <c r="I16" s="4"/>
      <c r="J16" s="11"/>
      <c r="K16" s="4"/>
      <c r="L16" s="4"/>
      <c r="M16" s="16"/>
    </row>
    <row r="17" spans="1:13" x14ac:dyDescent="0.25">
      <c r="A17" s="19">
        <v>11</v>
      </c>
      <c r="B17" t="s">
        <v>100</v>
      </c>
      <c r="C17" t="s">
        <v>101</v>
      </c>
      <c r="D17" t="s">
        <v>102</v>
      </c>
      <c r="E17" s="3">
        <v>8</v>
      </c>
      <c r="F17" s="11">
        <v>85.75</v>
      </c>
      <c r="G17" s="4">
        <v>1</v>
      </c>
      <c r="H17" s="6">
        <f t="shared" si="0"/>
        <v>9</v>
      </c>
      <c r="I17" s="4"/>
      <c r="J17" s="11"/>
      <c r="K17" s="4"/>
      <c r="L17" s="4"/>
      <c r="M17" s="16"/>
    </row>
    <row r="18" spans="1:13" x14ac:dyDescent="0.25">
      <c r="A18" s="19">
        <v>12</v>
      </c>
      <c r="B18" t="s">
        <v>113</v>
      </c>
      <c r="C18" t="s">
        <v>114</v>
      </c>
      <c r="D18" t="s">
        <v>458</v>
      </c>
      <c r="E18" s="3">
        <v>4</v>
      </c>
      <c r="F18" s="11">
        <v>102.53</v>
      </c>
      <c r="G18" s="4">
        <v>5</v>
      </c>
      <c r="H18" s="6">
        <f t="shared" si="0"/>
        <v>9</v>
      </c>
      <c r="I18" s="4"/>
      <c r="J18" s="11"/>
      <c r="K18" s="4"/>
      <c r="L18" s="4"/>
      <c r="M18" s="16"/>
    </row>
    <row r="19" spans="1:13" x14ac:dyDescent="0.25">
      <c r="A19" s="19">
        <v>13</v>
      </c>
      <c r="B19" t="s">
        <v>456</v>
      </c>
      <c r="C19" t="s">
        <v>78</v>
      </c>
      <c r="D19" t="s">
        <v>457</v>
      </c>
      <c r="E19" s="3">
        <v>12</v>
      </c>
      <c r="F19" s="11">
        <v>83.53</v>
      </c>
      <c r="G19" s="4">
        <v>0</v>
      </c>
      <c r="H19" s="6">
        <v>12</v>
      </c>
      <c r="I19" s="4"/>
      <c r="M19" s="17"/>
    </row>
    <row r="20" spans="1:13" x14ac:dyDescent="0.25">
      <c r="A20" s="19">
        <v>14</v>
      </c>
      <c r="B20" t="s">
        <v>93</v>
      </c>
      <c r="C20" t="s">
        <v>94</v>
      </c>
      <c r="D20" t="s">
        <v>95</v>
      </c>
      <c r="E20" s="3">
        <v>16</v>
      </c>
      <c r="F20" s="11">
        <v>80.8</v>
      </c>
      <c r="G20" s="4">
        <v>0</v>
      </c>
      <c r="H20" s="6">
        <f>E20+G20</f>
        <v>16</v>
      </c>
      <c r="I20" s="4"/>
      <c r="J20" s="11"/>
      <c r="K20" s="4"/>
      <c r="L20" s="4"/>
      <c r="M20" s="17"/>
    </row>
    <row r="21" spans="1:13" x14ac:dyDescent="0.25">
      <c r="A21" s="19">
        <v>15</v>
      </c>
      <c r="B21" t="s">
        <v>118</v>
      </c>
      <c r="C21" t="s">
        <v>119</v>
      </c>
      <c r="D21" t="s">
        <v>120</v>
      </c>
      <c r="E21" s="12" t="s">
        <v>60</v>
      </c>
      <c r="F21" s="13"/>
      <c r="G21" s="14"/>
      <c r="H21" s="15" t="s">
        <v>60</v>
      </c>
      <c r="I21" s="4"/>
      <c r="J21" s="11"/>
      <c r="K21" s="4"/>
      <c r="L21" s="4"/>
      <c r="M21" s="17"/>
    </row>
    <row r="22" spans="1:13" x14ac:dyDescent="0.25">
      <c r="A22" s="25"/>
      <c r="B22" s="17"/>
      <c r="C22" s="17"/>
      <c r="D22" s="17"/>
      <c r="E22" s="4"/>
      <c r="F22" s="11"/>
      <c r="G22" s="4"/>
      <c r="H22" s="4"/>
      <c r="I22" s="4"/>
      <c r="J22" s="11"/>
      <c r="K22" s="4"/>
      <c r="L22" s="4"/>
      <c r="M22" s="17"/>
    </row>
    <row r="23" spans="1:13" x14ac:dyDescent="0.25">
      <c r="A23" s="25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17"/>
    </row>
    <row r="24" spans="1:13" x14ac:dyDescent="0.25">
      <c r="A24" s="25"/>
      <c r="B24" s="17"/>
      <c r="C24" s="17"/>
      <c r="D24" s="17"/>
      <c r="E24" s="4"/>
      <c r="F24" s="11"/>
      <c r="G24" s="4"/>
      <c r="H24" s="4"/>
      <c r="I24" s="4"/>
      <c r="J24" s="11"/>
      <c r="K24" s="4"/>
      <c r="L24" s="4"/>
      <c r="M24" s="17"/>
    </row>
    <row r="25" spans="1:13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17"/>
    </row>
    <row r="26" spans="1:13" x14ac:dyDescent="0.25">
      <c r="A26" s="25"/>
      <c r="B26" s="17"/>
      <c r="C26" s="17"/>
      <c r="D26" s="17"/>
      <c r="E26" s="4"/>
      <c r="F26" s="11"/>
      <c r="G26" s="4"/>
      <c r="H26" s="4"/>
      <c r="I26" s="4"/>
      <c r="J26" s="11"/>
      <c r="K26" s="4"/>
      <c r="L26" s="4"/>
    </row>
    <row r="27" spans="1:13" x14ac:dyDescent="0.25">
      <c r="A27" s="25"/>
      <c r="B27" s="17"/>
      <c r="C27" s="17"/>
      <c r="D27" s="17"/>
      <c r="E27" s="4"/>
      <c r="F27" s="11"/>
      <c r="G27" s="4"/>
      <c r="H27" s="4"/>
      <c r="I27" s="4"/>
      <c r="J27" s="11"/>
    </row>
    <row r="28" spans="1:13" x14ac:dyDescent="0.25">
      <c r="A28" s="25"/>
      <c r="B28" s="17"/>
      <c r="C28" s="17"/>
      <c r="D28" s="17"/>
      <c r="E28" s="4"/>
      <c r="F28" s="11"/>
      <c r="G28" s="4"/>
      <c r="H28" s="4"/>
      <c r="I28" s="4"/>
      <c r="J28" s="11"/>
    </row>
    <row r="29" spans="1:13" x14ac:dyDescent="0.25">
      <c r="A29" s="25"/>
      <c r="B29" s="17"/>
      <c r="C29" s="17"/>
      <c r="D29" s="17"/>
      <c r="E29" s="4"/>
      <c r="F29" s="11"/>
      <c r="G29" s="4"/>
      <c r="H29" s="4"/>
      <c r="I29" s="4"/>
      <c r="J29" s="11"/>
    </row>
    <row r="30" spans="1:13" x14ac:dyDescent="0.25">
      <c r="A30" s="25"/>
      <c r="B30" s="17"/>
      <c r="C30" s="17"/>
      <c r="D30" s="17"/>
      <c r="E30" s="4"/>
      <c r="F30" s="11"/>
      <c r="G30" s="4"/>
      <c r="H30" s="4"/>
      <c r="I30" s="4"/>
      <c r="J30" s="11"/>
    </row>
    <row r="31" spans="1:13" x14ac:dyDescent="0.25">
      <c r="A31" s="25"/>
      <c r="B31" s="17"/>
      <c r="C31" s="17"/>
      <c r="D31" s="17"/>
      <c r="E31" s="4"/>
      <c r="F31" s="11"/>
      <c r="G31" s="4"/>
      <c r="H31" s="4"/>
      <c r="I31" s="4"/>
      <c r="J31" s="11"/>
    </row>
    <row r="32" spans="1:13" x14ac:dyDescent="0.25">
      <c r="A32" s="19"/>
    </row>
    <row r="33" spans="1:13" x14ac:dyDescent="0.25">
      <c r="A33" s="19"/>
    </row>
    <row r="34" spans="1:13" x14ac:dyDescent="0.25">
      <c r="A34" s="19"/>
    </row>
    <row r="35" spans="1:13" x14ac:dyDescent="0.25">
      <c r="A35" s="19"/>
      <c r="M35"/>
    </row>
    <row r="36" spans="1:13" x14ac:dyDescent="0.25">
      <c r="A36" s="19"/>
      <c r="M36"/>
    </row>
    <row r="37" spans="1:13" x14ac:dyDescent="0.25">
      <c r="A37" s="19"/>
      <c r="M37"/>
    </row>
    <row r="38" spans="1:13" x14ac:dyDescent="0.25">
      <c r="A38" s="19"/>
      <c r="M38"/>
    </row>
    <row r="39" spans="1:13" x14ac:dyDescent="0.25">
      <c r="A39" s="19"/>
      <c r="M39"/>
    </row>
    <row r="40" spans="1:13" x14ac:dyDescent="0.25">
      <c r="A40" s="19"/>
      <c r="M40"/>
    </row>
    <row r="41" spans="1:13" x14ac:dyDescent="0.25">
      <c r="A41" s="19"/>
      <c r="M41"/>
    </row>
    <row r="42" spans="1:13" x14ac:dyDescent="0.25">
      <c r="A42" s="19"/>
      <c r="M42"/>
    </row>
    <row r="43" spans="1:13" x14ac:dyDescent="0.25">
      <c r="A43" s="19"/>
      <c r="M43"/>
    </row>
    <row r="44" spans="1:13" x14ac:dyDescent="0.25">
      <c r="A44" s="19"/>
      <c r="M44"/>
    </row>
    <row r="45" spans="1:13" x14ac:dyDescent="0.25">
      <c r="A45" s="19"/>
      <c r="M45"/>
    </row>
    <row r="46" spans="1:13" x14ac:dyDescent="0.25">
      <c r="A46" s="19"/>
      <c r="M46"/>
    </row>
    <row r="47" spans="1:13" x14ac:dyDescent="0.25">
      <c r="A47" s="19"/>
      <c r="M47"/>
    </row>
    <row r="48" spans="1:13" x14ac:dyDescent="0.25">
      <c r="A48" s="19"/>
      <c r="M48"/>
    </row>
  </sheetData>
  <sortState ref="B7:M10">
    <sortCondition ref="L7:L10"/>
    <sortCondition ref="J7:J10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3.5703125" bestFit="1" customWidth="1"/>
    <col min="4" max="4" width="28.2851562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9.140625" style="2"/>
  </cols>
  <sheetData>
    <row r="1" spans="1:9" ht="15.75" x14ac:dyDescent="0.25">
      <c r="A1" s="117" t="s">
        <v>388</v>
      </c>
      <c r="B1" s="117"/>
      <c r="C1" s="117"/>
      <c r="D1" s="117"/>
      <c r="E1" s="9"/>
      <c r="F1" s="20"/>
      <c r="G1" s="9"/>
      <c r="H1" s="9"/>
    </row>
    <row r="2" spans="1:9" ht="15.75" x14ac:dyDescent="0.25">
      <c r="A2" s="117" t="s">
        <v>389</v>
      </c>
      <c r="B2" s="117"/>
      <c r="C2" s="117"/>
      <c r="D2" s="117"/>
      <c r="E2" s="9"/>
      <c r="F2" s="20"/>
      <c r="G2" s="9"/>
      <c r="H2" s="9"/>
    </row>
    <row r="3" spans="1:9" ht="15.75" x14ac:dyDescent="0.25">
      <c r="A3" s="117" t="s">
        <v>387</v>
      </c>
      <c r="B3" s="117"/>
      <c r="C3" s="117"/>
      <c r="D3" s="117"/>
      <c r="E3" s="9"/>
      <c r="F3" s="20"/>
      <c r="G3" s="9"/>
      <c r="H3" s="9"/>
    </row>
    <row r="4" spans="1:9" ht="15.75" x14ac:dyDescent="0.25">
      <c r="A4" s="117" t="s">
        <v>12</v>
      </c>
      <c r="B4" s="117"/>
      <c r="C4" s="117"/>
      <c r="D4" s="117"/>
    </row>
    <row r="5" spans="1:9" x14ac:dyDescent="0.25">
      <c r="E5" s="111" t="s">
        <v>0</v>
      </c>
      <c r="F5" s="112"/>
      <c r="G5" s="112"/>
      <c r="H5" s="113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9" t="s">
        <v>11</v>
      </c>
    </row>
    <row r="7" spans="1:9" x14ac:dyDescent="0.25">
      <c r="A7" s="9">
        <v>1</v>
      </c>
      <c r="B7" s="10" t="s">
        <v>147</v>
      </c>
      <c r="C7" s="10" t="s">
        <v>133</v>
      </c>
      <c r="D7" s="10" t="s">
        <v>187</v>
      </c>
      <c r="E7" s="3">
        <v>0</v>
      </c>
      <c r="F7" s="11">
        <v>52.74</v>
      </c>
      <c r="G7" s="4">
        <v>0</v>
      </c>
      <c r="H7" s="6">
        <f t="shared" ref="H7:H12" si="0">E7+G7</f>
        <v>0</v>
      </c>
      <c r="I7" s="50">
        <v>70</v>
      </c>
    </row>
    <row r="8" spans="1:9" x14ac:dyDescent="0.25">
      <c r="A8" s="9">
        <v>2</v>
      </c>
      <c r="B8" s="10" t="s">
        <v>159</v>
      </c>
      <c r="C8" s="10" t="s">
        <v>160</v>
      </c>
      <c r="D8" s="10" t="s">
        <v>161</v>
      </c>
      <c r="E8" s="3">
        <v>0</v>
      </c>
      <c r="F8" s="11">
        <v>59.35</v>
      </c>
      <c r="G8" s="4">
        <v>0</v>
      </c>
      <c r="H8" s="6">
        <f t="shared" si="0"/>
        <v>0</v>
      </c>
      <c r="I8" s="50">
        <v>50</v>
      </c>
    </row>
    <row r="9" spans="1:9" x14ac:dyDescent="0.25">
      <c r="A9" s="9">
        <v>3</v>
      </c>
      <c r="B9" s="10" t="s">
        <v>392</v>
      </c>
      <c r="C9" s="10" t="s">
        <v>98</v>
      </c>
      <c r="D9" s="10" t="s">
        <v>158</v>
      </c>
      <c r="E9" s="3">
        <v>0</v>
      </c>
      <c r="F9" s="11">
        <v>64.39</v>
      </c>
      <c r="G9" s="4">
        <v>0</v>
      </c>
      <c r="H9" s="6">
        <f t="shared" si="0"/>
        <v>0</v>
      </c>
      <c r="I9" s="50">
        <v>30</v>
      </c>
    </row>
    <row r="10" spans="1:9" x14ac:dyDescent="0.25">
      <c r="A10" s="9">
        <v>4</v>
      </c>
      <c r="B10" s="10" t="s">
        <v>152</v>
      </c>
      <c r="C10" s="10" t="s">
        <v>153</v>
      </c>
      <c r="D10" s="10" t="s">
        <v>154</v>
      </c>
      <c r="E10" s="3">
        <v>0</v>
      </c>
      <c r="F10" s="11">
        <v>65.13</v>
      </c>
      <c r="G10" s="4">
        <v>0</v>
      </c>
      <c r="H10" s="6">
        <f t="shared" si="0"/>
        <v>0</v>
      </c>
      <c r="I10" s="50">
        <v>20</v>
      </c>
    </row>
    <row r="11" spans="1:9" x14ac:dyDescent="0.25">
      <c r="A11" s="9">
        <v>5</v>
      </c>
      <c r="B11" s="10" t="s">
        <v>177</v>
      </c>
      <c r="C11" s="10" t="s">
        <v>178</v>
      </c>
      <c r="D11" s="10" t="s">
        <v>179</v>
      </c>
      <c r="E11" s="3">
        <v>0</v>
      </c>
      <c r="F11" s="11">
        <v>72.27</v>
      </c>
      <c r="G11" s="4">
        <v>0</v>
      </c>
      <c r="H11" s="6">
        <f t="shared" si="0"/>
        <v>0</v>
      </c>
      <c r="I11" s="51">
        <v>15</v>
      </c>
    </row>
    <row r="12" spans="1:9" x14ac:dyDescent="0.25">
      <c r="A12" s="19">
        <v>6</v>
      </c>
      <c r="B12" t="s">
        <v>155</v>
      </c>
      <c r="C12" t="s">
        <v>156</v>
      </c>
      <c r="D12" t="s">
        <v>157</v>
      </c>
      <c r="E12" s="3">
        <v>0</v>
      </c>
      <c r="F12" s="11">
        <v>78.8</v>
      </c>
      <c r="G12" s="4">
        <v>1</v>
      </c>
      <c r="H12" s="6">
        <f t="shared" si="0"/>
        <v>1</v>
      </c>
      <c r="I12" s="16"/>
    </row>
    <row r="13" spans="1:9" x14ac:dyDescent="0.25">
      <c r="A13" s="19">
        <v>7</v>
      </c>
      <c r="B13" t="s">
        <v>390</v>
      </c>
      <c r="C13" t="s">
        <v>96</v>
      </c>
      <c r="D13" t="s">
        <v>391</v>
      </c>
      <c r="E13" s="3">
        <v>0</v>
      </c>
      <c r="F13" s="11">
        <v>81.010000000000005</v>
      </c>
      <c r="G13" s="4">
        <v>1</v>
      </c>
      <c r="H13" s="6">
        <v>1</v>
      </c>
      <c r="I13" s="16"/>
    </row>
    <row r="14" spans="1:9" x14ac:dyDescent="0.25">
      <c r="A14" s="19">
        <v>8</v>
      </c>
      <c r="B14" t="s">
        <v>135</v>
      </c>
      <c r="C14" t="s">
        <v>136</v>
      </c>
      <c r="D14" t="s">
        <v>186</v>
      </c>
      <c r="E14" s="3">
        <v>4</v>
      </c>
      <c r="F14" s="11">
        <v>66.83</v>
      </c>
      <c r="G14" s="4">
        <v>0</v>
      </c>
      <c r="H14" s="6">
        <f t="shared" ref="H14:H33" si="1">E14+G14</f>
        <v>4</v>
      </c>
      <c r="I14" s="16"/>
    </row>
    <row r="15" spans="1:9" x14ac:dyDescent="0.25">
      <c r="A15" s="19">
        <v>9</v>
      </c>
      <c r="B15" t="s">
        <v>22</v>
      </c>
      <c r="C15" t="s">
        <v>23</v>
      </c>
      <c r="D15" t="s">
        <v>146</v>
      </c>
      <c r="E15" s="3">
        <v>4</v>
      </c>
      <c r="F15" s="11">
        <v>67.08</v>
      </c>
      <c r="G15" s="4">
        <v>0</v>
      </c>
      <c r="H15" s="6">
        <f t="shared" si="1"/>
        <v>4</v>
      </c>
      <c r="I15" s="16"/>
    </row>
    <row r="16" spans="1:9" x14ac:dyDescent="0.25">
      <c r="A16" s="19">
        <v>10</v>
      </c>
      <c r="B16" t="s">
        <v>141</v>
      </c>
      <c r="C16" t="s">
        <v>142</v>
      </c>
      <c r="D16" t="s">
        <v>143</v>
      </c>
      <c r="E16" s="3">
        <v>4</v>
      </c>
      <c r="F16" s="11">
        <v>70.040000000000006</v>
      </c>
      <c r="G16" s="4">
        <v>0</v>
      </c>
      <c r="H16" s="6">
        <f t="shared" si="1"/>
        <v>4</v>
      </c>
      <c r="I16" s="16"/>
    </row>
    <row r="17" spans="1:9" x14ac:dyDescent="0.25">
      <c r="A17" s="19">
        <v>11</v>
      </c>
      <c r="B17" t="s">
        <v>182</v>
      </c>
      <c r="C17" t="s">
        <v>183</v>
      </c>
      <c r="D17" t="s">
        <v>184</v>
      </c>
      <c r="E17" s="3">
        <v>4</v>
      </c>
      <c r="F17" s="11">
        <v>73.260000000000005</v>
      </c>
      <c r="G17" s="4">
        <v>0</v>
      </c>
      <c r="H17" s="6">
        <f t="shared" si="1"/>
        <v>4</v>
      </c>
      <c r="I17" s="16"/>
    </row>
    <row r="18" spans="1:9" x14ac:dyDescent="0.25">
      <c r="A18" s="19">
        <v>12</v>
      </c>
      <c r="B18" t="s">
        <v>172</v>
      </c>
      <c r="C18" t="s">
        <v>173</v>
      </c>
      <c r="D18" t="s">
        <v>174</v>
      </c>
      <c r="E18" s="3">
        <v>4</v>
      </c>
      <c r="F18" s="11">
        <v>74.349999999999994</v>
      </c>
      <c r="G18" s="4">
        <v>0</v>
      </c>
      <c r="H18" s="6">
        <f t="shared" si="1"/>
        <v>4</v>
      </c>
      <c r="I18" s="16"/>
    </row>
    <row r="19" spans="1:9" x14ac:dyDescent="0.25">
      <c r="A19" s="19">
        <v>13</v>
      </c>
      <c r="B19" t="s">
        <v>46</v>
      </c>
      <c r="C19" t="s">
        <v>47</v>
      </c>
      <c r="D19" t="s">
        <v>48</v>
      </c>
      <c r="E19" s="3">
        <v>4</v>
      </c>
      <c r="F19" s="11">
        <v>86.49</v>
      </c>
      <c r="G19" s="4">
        <v>3</v>
      </c>
      <c r="H19" s="6">
        <f t="shared" si="1"/>
        <v>7</v>
      </c>
      <c r="I19" s="17"/>
    </row>
    <row r="20" spans="1:9" x14ac:dyDescent="0.25">
      <c r="A20" s="19">
        <v>14</v>
      </c>
      <c r="B20" t="s">
        <v>138</v>
      </c>
      <c r="C20" t="s">
        <v>139</v>
      </c>
      <c r="D20" t="s">
        <v>140</v>
      </c>
      <c r="E20" s="3">
        <v>8</v>
      </c>
      <c r="F20" s="11">
        <v>65.09</v>
      </c>
      <c r="G20" s="4">
        <v>0</v>
      </c>
      <c r="H20" s="6">
        <f t="shared" si="1"/>
        <v>8</v>
      </c>
      <c r="I20" s="17"/>
    </row>
    <row r="21" spans="1:9" x14ac:dyDescent="0.25">
      <c r="A21" s="19">
        <v>15</v>
      </c>
      <c r="B21" t="s">
        <v>166</v>
      </c>
      <c r="C21" t="s">
        <v>167</v>
      </c>
      <c r="D21" t="s">
        <v>168</v>
      </c>
      <c r="E21" s="3">
        <v>8</v>
      </c>
      <c r="F21" s="11">
        <v>65.63</v>
      </c>
      <c r="G21" s="4">
        <v>0</v>
      </c>
      <c r="H21" s="6">
        <f t="shared" si="1"/>
        <v>8</v>
      </c>
      <c r="I21" s="17"/>
    </row>
    <row r="22" spans="1:9" x14ac:dyDescent="0.25">
      <c r="A22" s="19">
        <v>16</v>
      </c>
      <c r="B22" t="s">
        <v>80</v>
      </c>
      <c r="C22" t="s">
        <v>175</v>
      </c>
      <c r="D22" t="s">
        <v>176</v>
      </c>
      <c r="E22" s="3">
        <v>8</v>
      </c>
      <c r="F22" s="11">
        <v>65.84</v>
      </c>
      <c r="G22" s="4">
        <v>0</v>
      </c>
      <c r="H22" s="6">
        <f t="shared" si="1"/>
        <v>8</v>
      </c>
      <c r="I22" s="17"/>
    </row>
    <row r="23" spans="1:9" x14ac:dyDescent="0.25">
      <c r="A23" s="19">
        <v>17</v>
      </c>
      <c r="B23" t="s">
        <v>20</v>
      </c>
      <c r="C23" t="s">
        <v>21</v>
      </c>
      <c r="D23" t="s">
        <v>185</v>
      </c>
      <c r="E23" s="3">
        <v>8</v>
      </c>
      <c r="F23" s="11">
        <v>66.991</v>
      </c>
      <c r="G23" s="4">
        <v>0</v>
      </c>
      <c r="H23" s="6">
        <f t="shared" si="1"/>
        <v>8</v>
      </c>
      <c r="I23" s="17"/>
    </row>
    <row r="24" spans="1:9" x14ac:dyDescent="0.25">
      <c r="A24" s="19">
        <v>18</v>
      </c>
      <c r="B24" t="s">
        <v>109</v>
      </c>
      <c r="C24" t="s">
        <v>144</v>
      </c>
      <c r="D24" t="s">
        <v>145</v>
      </c>
      <c r="E24" s="3">
        <v>8</v>
      </c>
      <c r="F24" s="11">
        <v>68.31</v>
      </c>
      <c r="G24" s="4">
        <v>0</v>
      </c>
      <c r="H24" s="6">
        <f t="shared" si="1"/>
        <v>8</v>
      </c>
      <c r="I24" s="17"/>
    </row>
    <row r="25" spans="1:9" x14ac:dyDescent="0.25">
      <c r="A25" s="19">
        <v>19</v>
      </c>
      <c r="B25" t="s">
        <v>90</v>
      </c>
      <c r="C25" t="s">
        <v>91</v>
      </c>
      <c r="D25" t="s">
        <v>180</v>
      </c>
      <c r="E25" s="3">
        <v>8</v>
      </c>
      <c r="F25" s="11">
        <v>70.540000000000006</v>
      </c>
      <c r="G25" s="4">
        <v>0</v>
      </c>
      <c r="H25" s="6">
        <f t="shared" si="1"/>
        <v>8</v>
      </c>
      <c r="I25" s="17"/>
    </row>
    <row r="26" spans="1:9" x14ac:dyDescent="0.25">
      <c r="A26" s="19">
        <v>20</v>
      </c>
      <c r="B26" t="s">
        <v>84</v>
      </c>
      <c r="C26" t="s">
        <v>85</v>
      </c>
      <c r="D26" t="s">
        <v>181</v>
      </c>
      <c r="E26" s="3">
        <v>8</v>
      </c>
      <c r="F26" s="11">
        <v>71.47</v>
      </c>
      <c r="G26" s="4">
        <v>0</v>
      </c>
      <c r="H26" s="6">
        <f t="shared" si="1"/>
        <v>8</v>
      </c>
    </row>
    <row r="27" spans="1:9" x14ac:dyDescent="0.25">
      <c r="A27" s="19">
        <v>21</v>
      </c>
      <c r="B27" t="s">
        <v>135</v>
      </c>
      <c r="C27" t="s">
        <v>136</v>
      </c>
      <c r="D27" t="s">
        <v>137</v>
      </c>
      <c r="E27" s="3">
        <v>8</v>
      </c>
      <c r="F27" s="11">
        <v>76.06</v>
      </c>
      <c r="G27" s="4">
        <v>0</v>
      </c>
      <c r="H27" s="6">
        <f t="shared" si="1"/>
        <v>8</v>
      </c>
    </row>
    <row r="28" spans="1:9" x14ac:dyDescent="0.25">
      <c r="A28" s="19">
        <v>22</v>
      </c>
      <c r="B28" t="s">
        <v>128</v>
      </c>
      <c r="C28" t="s">
        <v>129</v>
      </c>
      <c r="D28" t="s">
        <v>130</v>
      </c>
      <c r="E28" s="3">
        <v>4</v>
      </c>
      <c r="F28" s="11">
        <v>90.89</v>
      </c>
      <c r="G28" s="4">
        <v>4</v>
      </c>
      <c r="H28" s="6">
        <f t="shared" si="1"/>
        <v>8</v>
      </c>
    </row>
    <row r="29" spans="1:9" x14ac:dyDescent="0.25">
      <c r="A29" s="19">
        <v>23</v>
      </c>
      <c r="B29" t="s">
        <v>122</v>
      </c>
      <c r="C29" t="s">
        <v>123</v>
      </c>
      <c r="D29" t="s">
        <v>124</v>
      </c>
      <c r="E29" s="3">
        <v>8</v>
      </c>
      <c r="F29" s="11">
        <v>79.12</v>
      </c>
      <c r="G29" s="4">
        <v>1</v>
      </c>
      <c r="H29" s="6">
        <f t="shared" si="1"/>
        <v>9</v>
      </c>
    </row>
    <row r="30" spans="1:9" x14ac:dyDescent="0.25">
      <c r="A30" s="19">
        <v>24</v>
      </c>
      <c r="B30" t="s">
        <v>97</v>
      </c>
      <c r="C30" t="s">
        <v>98</v>
      </c>
      <c r="D30" t="s">
        <v>131</v>
      </c>
      <c r="E30" s="3">
        <v>8</v>
      </c>
      <c r="F30" s="11">
        <v>80.7</v>
      </c>
      <c r="G30" s="4">
        <v>1</v>
      </c>
      <c r="H30" s="6">
        <f t="shared" si="1"/>
        <v>9</v>
      </c>
    </row>
    <row r="31" spans="1:9" x14ac:dyDescent="0.25">
      <c r="A31" s="19">
        <v>25</v>
      </c>
      <c r="B31" t="s">
        <v>147</v>
      </c>
      <c r="C31" t="s">
        <v>133</v>
      </c>
      <c r="D31" t="s">
        <v>148</v>
      </c>
      <c r="E31" s="3">
        <v>12</v>
      </c>
      <c r="F31" s="11">
        <v>69.010000000000005</v>
      </c>
      <c r="G31" s="4">
        <v>0</v>
      </c>
      <c r="H31" s="6">
        <f t="shared" si="1"/>
        <v>12</v>
      </c>
    </row>
    <row r="32" spans="1:9" x14ac:dyDescent="0.25">
      <c r="A32" s="19">
        <v>26</v>
      </c>
      <c r="B32" t="s">
        <v>189</v>
      </c>
      <c r="C32" t="s">
        <v>190</v>
      </c>
      <c r="D32" t="s">
        <v>191</v>
      </c>
      <c r="E32" s="3">
        <v>12</v>
      </c>
      <c r="F32" s="11">
        <v>87.14</v>
      </c>
      <c r="G32" s="4">
        <v>3</v>
      </c>
      <c r="H32" s="6">
        <f t="shared" si="1"/>
        <v>15</v>
      </c>
    </row>
    <row r="33" spans="1:9" x14ac:dyDescent="0.25">
      <c r="A33" s="19">
        <v>27</v>
      </c>
      <c r="B33" t="s">
        <v>132</v>
      </c>
      <c r="C33" t="s">
        <v>133</v>
      </c>
      <c r="D33" t="s">
        <v>134</v>
      </c>
      <c r="E33" s="3">
        <v>16</v>
      </c>
      <c r="F33" s="11">
        <v>71.150000000000006</v>
      </c>
      <c r="G33" s="4">
        <v>0</v>
      </c>
      <c r="H33" s="6">
        <f t="shared" si="1"/>
        <v>16</v>
      </c>
    </row>
    <row r="34" spans="1:9" x14ac:dyDescent="0.25">
      <c r="A34" s="19">
        <v>28</v>
      </c>
      <c r="B34" t="s">
        <v>163</v>
      </c>
      <c r="C34" t="s">
        <v>164</v>
      </c>
      <c r="D34" t="s">
        <v>165</v>
      </c>
      <c r="E34" s="3">
        <v>16</v>
      </c>
      <c r="F34" s="11">
        <v>71.69</v>
      </c>
      <c r="G34" s="4">
        <v>0</v>
      </c>
      <c r="H34" s="6">
        <v>16</v>
      </c>
    </row>
    <row r="35" spans="1:9" x14ac:dyDescent="0.25">
      <c r="A35" s="19">
        <v>29</v>
      </c>
      <c r="B35" t="s">
        <v>84</v>
      </c>
      <c r="C35" t="s">
        <v>85</v>
      </c>
      <c r="D35" t="s">
        <v>162</v>
      </c>
      <c r="E35" s="3">
        <v>20</v>
      </c>
      <c r="F35" s="11">
        <v>103.74</v>
      </c>
      <c r="G35" s="4">
        <v>7</v>
      </c>
      <c r="H35" s="6">
        <v>27</v>
      </c>
      <c r="I35"/>
    </row>
    <row r="36" spans="1:9" x14ac:dyDescent="0.25">
      <c r="A36" s="19">
        <v>30</v>
      </c>
      <c r="B36" t="s">
        <v>125</v>
      </c>
      <c r="C36" t="s">
        <v>126</v>
      </c>
      <c r="D36" t="s">
        <v>127</v>
      </c>
      <c r="E36" s="3" t="s">
        <v>60</v>
      </c>
      <c r="F36" s="11"/>
      <c r="G36" s="4"/>
      <c r="H36" s="6" t="s">
        <v>60</v>
      </c>
      <c r="I36"/>
    </row>
    <row r="37" spans="1:9" x14ac:dyDescent="0.25">
      <c r="A37" s="19">
        <v>31</v>
      </c>
      <c r="B37" t="s">
        <v>169</v>
      </c>
      <c r="C37" t="s">
        <v>170</v>
      </c>
      <c r="D37" t="s">
        <v>171</v>
      </c>
      <c r="E37" s="12" t="s">
        <v>60</v>
      </c>
      <c r="F37" s="13"/>
      <c r="G37" s="14"/>
      <c r="H37" s="15" t="s">
        <v>60</v>
      </c>
      <c r="I37"/>
    </row>
    <row r="38" spans="1:9" x14ac:dyDescent="0.25">
      <c r="A38" s="19"/>
      <c r="E38" s="4"/>
      <c r="F38" s="11"/>
      <c r="G38" s="4"/>
      <c r="H38" s="4"/>
      <c r="I38"/>
    </row>
    <row r="39" spans="1:9" x14ac:dyDescent="0.25">
      <c r="A39" s="19"/>
      <c r="I39"/>
    </row>
    <row r="40" spans="1:9" x14ac:dyDescent="0.25">
      <c r="A40" s="19"/>
      <c r="I40"/>
    </row>
    <row r="41" spans="1:9" x14ac:dyDescent="0.25">
      <c r="A41" s="19"/>
      <c r="I41"/>
    </row>
    <row r="42" spans="1:9" x14ac:dyDescent="0.25">
      <c r="A42" s="19"/>
      <c r="I42"/>
    </row>
    <row r="43" spans="1:9" x14ac:dyDescent="0.25">
      <c r="A43" s="19"/>
      <c r="I43"/>
    </row>
    <row r="44" spans="1:9" x14ac:dyDescent="0.25">
      <c r="A44" s="19"/>
      <c r="I44"/>
    </row>
    <row r="45" spans="1:9" x14ac:dyDescent="0.25">
      <c r="A45" s="19"/>
      <c r="I45"/>
    </row>
    <row r="46" spans="1:9" x14ac:dyDescent="0.25">
      <c r="A46" s="19"/>
      <c r="I46"/>
    </row>
    <row r="47" spans="1:9" x14ac:dyDescent="0.25">
      <c r="A47" s="19"/>
      <c r="I47"/>
    </row>
    <row r="48" spans="1:9" x14ac:dyDescent="0.25">
      <c r="A48" s="19"/>
      <c r="I48"/>
    </row>
  </sheetData>
  <sortState ref="B7:I39">
    <sortCondition ref="H7:H39"/>
    <sortCondition ref="F7:F39"/>
  </sortState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scale="87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0.5703125" bestFit="1" customWidth="1"/>
    <col min="3" max="3" width="12.5703125" customWidth="1"/>
    <col min="4" max="4" width="25.71093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5.28515625" style="1" bestFit="1" customWidth="1"/>
    <col min="10" max="10" width="7.5703125" style="21" bestFit="1" customWidth="1"/>
    <col min="11" max="11" width="5.42578125" style="1" bestFit="1" customWidth="1"/>
    <col min="12" max="13" width="7" style="1" customWidth="1"/>
    <col min="14" max="14" width="15.28515625" style="2" bestFit="1" customWidth="1"/>
  </cols>
  <sheetData>
    <row r="1" spans="1:14" ht="15.75" x14ac:dyDescent="0.25">
      <c r="A1" s="117" t="s">
        <v>396</v>
      </c>
      <c r="B1" s="117"/>
      <c r="C1" s="117"/>
      <c r="D1" s="117"/>
      <c r="E1" s="9"/>
      <c r="F1" s="20"/>
      <c r="G1" s="9"/>
      <c r="H1" s="9"/>
    </row>
    <row r="2" spans="1:14" ht="15.75" x14ac:dyDescent="0.25">
      <c r="A2" s="117" t="s">
        <v>58</v>
      </c>
      <c r="B2" s="117"/>
      <c r="C2" s="117"/>
      <c r="D2" s="117"/>
      <c r="E2" s="9"/>
      <c r="F2" s="20"/>
      <c r="G2" s="9"/>
      <c r="H2" s="9"/>
    </row>
    <row r="3" spans="1:14" ht="15.75" x14ac:dyDescent="0.25">
      <c r="A3" s="117" t="s">
        <v>387</v>
      </c>
      <c r="B3" s="117"/>
      <c r="C3" s="117"/>
      <c r="D3" s="117"/>
      <c r="E3" s="9"/>
      <c r="F3" s="20"/>
      <c r="G3" s="9"/>
      <c r="H3" s="9"/>
    </row>
    <row r="4" spans="1:14" ht="15.75" x14ac:dyDescent="0.25">
      <c r="A4" s="117" t="s">
        <v>12</v>
      </c>
      <c r="B4" s="117"/>
      <c r="C4" s="117"/>
      <c r="D4" s="117"/>
    </row>
    <row r="5" spans="1:14" x14ac:dyDescent="0.25">
      <c r="E5" s="111" t="s">
        <v>0</v>
      </c>
      <c r="F5" s="112"/>
      <c r="G5" s="112"/>
      <c r="H5" s="113"/>
      <c r="I5" s="111" t="s">
        <v>1</v>
      </c>
      <c r="J5" s="112"/>
      <c r="K5" s="112"/>
      <c r="L5" s="113"/>
      <c r="M5" s="4"/>
    </row>
    <row r="6" spans="1:14" ht="45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3" t="s">
        <v>6</v>
      </c>
      <c r="J6" s="11" t="s">
        <v>7</v>
      </c>
      <c r="K6" s="5" t="s">
        <v>8</v>
      </c>
      <c r="L6" s="6" t="s">
        <v>9</v>
      </c>
      <c r="M6" s="52" t="s">
        <v>397</v>
      </c>
      <c r="N6" s="22" t="s">
        <v>11</v>
      </c>
    </row>
    <row r="7" spans="1:14" x14ac:dyDescent="0.25">
      <c r="A7" s="9">
        <v>1</v>
      </c>
      <c r="B7" s="10" t="s">
        <v>109</v>
      </c>
      <c r="C7" s="10" t="s">
        <v>144</v>
      </c>
      <c r="D7" s="10" t="s">
        <v>145</v>
      </c>
      <c r="E7" s="3">
        <v>0</v>
      </c>
      <c r="F7" s="11">
        <v>69.06</v>
      </c>
      <c r="G7" s="4">
        <v>0</v>
      </c>
      <c r="H7" s="6">
        <f t="shared" ref="H7:H18" si="0">E7+G7</f>
        <v>0</v>
      </c>
      <c r="I7" s="3">
        <v>0</v>
      </c>
      <c r="J7" s="11">
        <v>43.42</v>
      </c>
      <c r="K7" s="4">
        <v>0</v>
      </c>
      <c r="L7" s="6">
        <f t="shared" ref="L7:L18" si="1">I7+K7</f>
        <v>0</v>
      </c>
      <c r="M7" s="53">
        <f t="shared" ref="M7:M18" si="2">H7+L7</f>
        <v>0</v>
      </c>
      <c r="N7" s="23" t="s">
        <v>393</v>
      </c>
    </row>
    <row r="8" spans="1:14" x14ac:dyDescent="0.25">
      <c r="A8" s="9">
        <v>2</v>
      </c>
      <c r="B8" s="10" t="s">
        <v>673</v>
      </c>
      <c r="C8" s="10" t="s">
        <v>672</v>
      </c>
      <c r="D8" s="10" t="s">
        <v>220</v>
      </c>
      <c r="E8" s="3">
        <v>0</v>
      </c>
      <c r="F8" s="11">
        <v>75.400000000000006</v>
      </c>
      <c r="G8" s="4">
        <v>0</v>
      </c>
      <c r="H8" s="6">
        <f t="shared" si="0"/>
        <v>0</v>
      </c>
      <c r="I8" s="3">
        <v>4</v>
      </c>
      <c r="J8" s="11">
        <v>47.57</v>
      </c>
      <c r="K8" s="4">
        <v>0</v>
      </c>
      <c r="L8" s="6">
        <f t="shared" si="1"/>
        <v>4</v>
      </c>
      <c r="M8" s="53">
        <f t="shared" si="2"/>
        <v>4</v>
      </c>
      <c r="N8" s="23" t="s">
        <v>394</v>
      </c>
    </row>
    <row r="9" spans="1:14" x14ac:dyDescent="0.25">
      <c r="A9" s="9">
        <v>3</v>
      </c>
      <c r="B9" s="10" t="s">
        <v>198</v>
      </c>
      <c r="C9" s="10" t="s">
        <v>199</v>
      </c>
      <c r="D9" s="10" t="s">
        <v>200</v>
      </c>
      <c r="E9" s="3">
        <v>0</v>
      </c>
      <c r="F9" s="11">
        <v>81.56</v>
      </c>
      <c r="G9" s="4">
        <v>0</v>
      </c>
      <c r="H9" s="6">
        <f t="shared" si="0"/>
        <v>0</v>
      </c>
      <c r="I9" s="3">
        <v>4</v>
      </c>
      <c r="J9" s="11">
        <v>51.95</v>
      </c>
      <c r="K9" s="4">
        <v>0</v>
      </c>
      <c r="L9" s="6">
        <f t="shared" si="1"/>
        <v>4</v>
      </c>
      <c r="M9" s="53">
        <f t="shared" si="2"/>
        <v>4</v>
      </c>
      <c r="N9" s="23" t="s">
        <v>395</v>
      </c>
    </row>
    <row r="10" spans="1:14" x14ac:dyDescent="0.25">
      <c r="A10" s="9">
        <v>4</v>
      </c>
      <c r="B10" s="10" t="s">
        <v>89</v>
      </c>
      <c r="C10" s="10" t="s">
        <v>35</v>
      </c>
      <c r="D10" s="10" t="s">
        <v>213</v>
      </c>
      <c r="E10" s="3">
        <v>4</v>
      </c>
      <c r="F10" s="11">
        <v>73.02</v>
      </c>
      <c r="G10" s="4">
        <v>0</v>
      </c>
      <c r="H10" s="6">
        <f t="shared" si="0"/>
        <v>4</v>
      </c>
      <c r="I10" s="3">
        <v>0</v>
      </c>
      <c r="J10" s="11">
        <v>52.52</v>
      </c>
      <c r="K10" s="4">
        <v>0</v>
      </c>
      <c r="L10" s="6">
        <f t="shared" si="1"/>
        <v>0</v>
      </c>
      <c r="M10" s="53">
        <f t="shared" si="2"/>
        <v>4</v>
      </c>
      <c r="N10" s="23" t="s">
        <v>395</v>
      </c>
    </row>
    <row r="11" spans="1:14" x14ac:dyDescent="0.25">
      <c r="A11" s="9">
        <v>5</v>
      </c>
      <c r="B11" s="10" t="s">
        <v>215</v>
      </c>
      <c r="C11" s="10" t="s">
        <v>216</v>
      </c>
      <c r="D11" s="10" t="s">
        <v>217</v>
      </c>
      <c r="E11" s="3">
        <v>4</v>
      </c>
      <c r="F11" s="11">
        <v>69.739999999999995</v>
      </c>
      <c r="G11" s="4">
        <v>0</v>
      </c>
      <c r="H11" s="6">
        <f t="shared" si="0"/>
        <v>4</v>
      </c>
      <c r="I11" s="3">
        <v>4</v>
      </c>
      <c r="J11" s="11">
        <v>51.4</v>
      </c>
      <c r="K11" s="4">
        <v>0</v>
      </c>
      <c r="L11" s="6">
        <f t="shared" si="1"/>
        <v>4</v>
      </c>
      <c r="M11" s="53">
        <f t="shared" si="2"/>
        <v>8</v>
      </c>
      <c r="N11" s="24" t="s">
        <v>395</v>
      </c>
    </row>
    <row r="12" spans="1:14" x14ac:dyDescent="0.25">
      <c r="A12" s="19">
        <v>6</v>
      </c>
      <c r="B12" t="s">
        <v>195</v>
      </c>
      <c r="C12" t="s">
        <v>196</v>
      </c>
      <c r="D12" t="s">
        <v>197</v>
      </c>
      <c r="E12" s="3">
        <v>4</v>
      </c>
      <c r="F12" s="11">
        <v>76.209999999999994</v>
      </c>
      <c r="G12" s="4">
        <v>0</v>
      </c>
      <c r="H12" s="6">
        <f t="shared" si="0"/>
        <v>4</v>
      </c>
      <c r="I12" s="3">
        <v>4</v>
      </c>
      <c r="J12" s="11">
        <v>52.99</v>
      </c>
      <c r="K12" s="4">
        <v>0</v>
      </c>
      <c r="L12" s="6">
        <f t="shared" si="1"/>
        <v>4</v>
      </c>
      <c r="M12" s="53">
        <f t="shared" si="2"/>
        <v>8</v>
      </c>
      <c r="N12" s="16"/>
    </row>
    <row r="13" spans="1:14" x14ac:dyDescent="0.25">
      <c r="A13" s="19">
        <v>7</v>
      </c>
      <c r="B13" t="s">
        <v>192</v>
      </c>
      <c r="C13" t="s">
        <v>193</v>
      </c>
      <c r="D13" t="s">
        <v>194</v>
      </c>
      <c r="E13" s="3">
        <v>4</v>
      </c>
      <c r="F13" s="11">
        <v>71.42</v>
      </c>
      <c r="G13" s="4">
        <v>0</v>
      </c>
      <c r="H13" s="6">
        <f t="shared" si="0"/>
        <v>4</v>
      </c>
      <c r="I13" s="3">
        <v>4</v>
      </c>
      <c r="J13" s="11">
        <v>53.12</v>
      </c>
      <c r="K13" s="4">
        <v>0</v>
      </c>
      <c r="L13" s="6">
        <f t="shared" si="1"/>
        <v>4</v>
      </c>
      <c r="M13" s="53">
        <f t="shared" si="2"/>
        <v>8</v>
      </c>
      <c r="N13" s="16"/>
    </row>
    <row r="14" spans="1:14" x14ac:dyDescent="0.25">
      <c r="A14" s="19">
        <v>8</v>
      </c>
      <c r="B14" t="s">
        <v>204</v>
      </c>
      <c r="C14" t="s">
        <v>205</v>
      </c>
      <c r="D14" t="s">
        <v>206</v>
      </c>
      <c r="E14" s="3">
        <v>8</v>
      </c>
      <c r="F14" s="11">
        <v>80.430000000000007</v>
      </c>
      <c r="G14" s="4">
        <v>0</v>
      </c>
      <c r="H14" s="6">
        <f t="shared" si="0"/>
        <v>8</v>
      </c>
      <c r="I14" s="3">
        <v>4</v>
      </c>
      <c r="J14" s="11">
        <v>60.72</v>
      </c>
      <c r="K14" s="4">
        <v>2</v>
      </c>
      <c r="L14" s="6">
        <f t="shared" si="1"/>
        <v>6</v>
      </c>
      <c r="M14" s="53">
        <f t="shared" si="2"/>
        <v>14</v>
      </c>
      <c r="N14" s="16"/>
    </row>
    <row r="15" spans="1:14" x14ac:dyDescent="0.25">
      <c r="A15" s="19">
        <v>9</v>
      </c>
      <c r="B15" t="s">
        <v>53</v>
      </c>
      <c r="C15" t="s">
        <v>221</v>
      </c>
      <c r="D15" t="s">
        <v>222</v>
      </c>
      <c r="E15" s="3">
        <v>12</v>
      </c>
      <c r="F15" s="11">
        <v>82.33</v>
      </c>
      <c r="G15" s="4">
        <v>2</v>
      </c>
      <c r="H15" s="6">
        <f t="shared" si="0"/>
        <v>14</v>
      </c>
      <c r="I15" s="3">
        <v>0</v>
      </c>
      <c r="J15" s="11">
        <v>56.42</v>
      </c>
      <c r="K15" s="4">
        <v>1</v>
      </c>
      <c r="L15" s="6">
        <f t="shared" si="1"/>
        <v>1</v>
      </c>
      <c r="M15" s="53">
        <f t="shared" si="2"/>
        <v>15</v>
      </c>
      <c r="N15" s="16"/>
    </row>
    <row r="16" spans="1:14" x14ac:dyDescent="0.25">
      <c r="A16" s="19">
        <v>10</v>
      </c>
      <c r="B16" t="s">
        <v>201</v>
      </c>
      <c r="C16" t="s">
        <v>202</v>
      </c>
      <c r="D16" t="s">
        <v>203</v>
      </c>
      <c r="E16" s="3">
        <v>8</v>
      </c>
      <c r="F16" s="11">
        <v>69.16</v>
      </c>
      <c r="G16" s="4">
        <v>0</v>
      </c>
      <c r="H16" s="6">
        <f t="shared" si="0"/>
        <v>8</v>
      </c>
      <c r="I16" s="3">
        <v>8</v>
      </c>
      <c r="J16" s="11">
        <v>44.38</v>
      </c>
      <c r="K16" s="4">
        <v>0</v>
      </c>
      <c r="L16" s="6">
        <f t="shared" si="1"/>
        <v>8</v>
      </c>
      <c r="M16" s="53">
        <f t="shared" si="2"/>
        <v>16</v>
      </c>
      <c r="N16" s="16"/>
    </row>
    <row r="17" spans="1:14" x14ac:dyDescent="0.25">
      <c r="A17" s="19">
        <v>11</v>
      </c>
      <c r="B17" t="s">
        <v>207</v>
      </c>
      <c r="C17" t="s">
        <v>208</v>
      </c>
      <c r="D17" t="s">
        <v>209</v>
      </c>
      <c r="E17" s="3">
        <v>12</v>
      </c>
      <c r="F17" s="11">
        <v>73.63</v>
      </c>
      <c r="G17" s="4">
        <v>0</v>
      </c>
      <c r="H17" s="6">
        <f t="shared" si="0"/>
        <v>12</v>
      </c>
      <c r="I17" s="3">
        <v>12</v>
      </c>
      <c r="J17" s="11">
        <v>55.57</v>
      </c>
      <c r="K17" s="4">
        <v>1</v>
      </c>
      <c r="L17" s="6">
        <f t="shared" si="1"/>
        <v>13</v>
      </c>
      <c r="M17" s="53">
        <f t="shared" si="2"/>
        <v>25</v>
      </c>
      <c r="N17" s="16"/>
    </row>
    <row r="18" spans="1:14" x14ac:dyDescent="0.25">
      <c r="A18" s="19">
        <v>12</v>
      </c>
      <c r="B18" t="s">
        <v>210</v>
      </c>
      <c r="C18" t="s">
        <v>211</v>
      </c>
      <c r="D18" t="s">
        <v>212</v>
      </c>
      <c r="E18" s="3">
        <v>16</v>
      </c>
      <c r="F18" s="11">
        <v>89.54</v>
      </c>
      <c r="G18" s="4">
        <v>2</v>
      </c>
      <c r="H18" s="6">
        <f t="shared" si="0"/>
        <v>18</v>
      </c>
      <c r="I18" s="12">
        <v>8</v>
      </c>
      <c r="J18" s="13">
        <v>68.22</v>
      </c>
      <c r="K18" s="14">
        <v>4</v>
      </c>
      <c r="L18" s="15">
        <f t="shared" si="1"/>
        <v>12</v>
      </c>
      <c r="M18" s="54">
        <f t="shared" si="2"/>
        <v>30</v>
      </c>
      <c r="N18" s="16"/>
    </row>
    <row r="19" spans="1:14" x14ac:dyDescent="0.25">
      <c r="A19" s="19">
        <v>13</v>
      </c>
      <c r="B19" t="s">
        <v>214</v>
      </c>
      <c r="C19" t="s">
        <v>136</v>
      </c>
      <c r="D19" t="s">
        <v>137</v>
      </c>
      <c r="E19" s="3" t="s">
        <v>60</v>
      </c>
      <c r="F19" s="11"/>
      <c r="G19" s="4"/>
      <c r="H19" s="6" t="s">
        <v>60</v>
      </c>
      <c r="I19" s="3"/>
      <c r="J19" s="11"/>
      <c r="K19" s="4"/>
      <c r="L19" s="4"/>
      <c r="M19" s="4"/>
      <c r="N19" s="17"/>
    </row>
    <row r="20" spans="1:14" x14ac:dyDescent="0.25">
      <c r="A20" s="19">
        <v>14</v>
      </c>
      <c r="B20" t="s">
        <v>53</v>
      </c>
      <c r="C20" t="s">
        <v>54</v>
      </c>
      <c r="D20" t="s">
        <v>55</v>
      </c>
      <c r="E20" s="12" t="s">
        <v>60</v>
      </c>
      <c r="F20" s="13"/>
      <c r="G20" s="14"/>
      <c r="H20" s="15" t="s">
        <v>60</v>
      </c>
      <c r="I20" s="3"/>
      <c r="J20" s="11"/>
      <c r="K20" s="4"/>
      <c r="L20" s="4"/>
      <c r="M20" s="4"/>
      <c r="N20" s="17"/>
    </row>
    <row r="21" spans="1:14" x14ac:dyDescent="0.25">
      <c r="A21" s="25"/>
      <c r="B21" s="17"/>
      <c r="C21" s="17"/>
      <c r="D21" s="17"/>
      <c r="E21" s="4"/>
      <c r="F21" s="11"/>
      <c r="G21" s="4"/>
      <c r="H21" s="4"/>
      <c r="I21" s="4"/>
      <c r="J21" s="11"/>
      <c r="K21" s="4"/>
      <c r="L21" s="4"/>
      <c r="M21" s="4"/>
      <c r="N21" s="17"/>
    </row>
    <row r="22" spans="1:14" x14ac:dyDescent="0.25">
      <c r="A22" s="25"/>
      <c r="B22" s="17"/>
      <c r="C22" s="17"/>
      <c r="D22" s="17"/>
      <c r="E22" s="4"/>
      <c r="F22" s="11"/>
      <c r="G22" s="4"/>
      <c r="H22" s="4"/>
      <c r="I22" s="4"/>
      <c r="J22" s="11"/>
      <c r="K22" s="4"/>
      <c r="L22" s="4"/>
      <c r="M22" s="4"/>
      <c r="N22" s="17"/>
    </row>
    <row r="23" spans="1:14" x14ac:dyDescent="0.25">
      <c r="A23" s="25"/>
      <c r="B23" s="17"/>
      <c r="C23" s="17"/>
      <c r="D23" s="17"/>
      <c r="E23" s="4"/>
      <c r="F23" s="11"/>
      <c r="G23" s="4"/>
      <c r="H23" s="4"/>
      <c r="I23" s="4"/>
      <c r="J23" s="11"/>
      <c r="K23" s="4"/>
      <c r="L23" s="4"/>
      <c r="M23" s="4"/>
      <c r="N23" s="17"/>
    </row>
    <row r="24" spans="1:14" x14ac:dyDescent="0.25">
      <c r="A24" s="25"/>
      <c r="B24" s="26"/>
      <c r="C24" s="26"/>
      <c r="D24" s="26"/>
      <c r="E24" s="4"/>
      <c r="F24" s="11"/>
      <c r="G24" s="4"/>
      <c r="H24" s="4"/>
      <c r="I24" s="4"/>
      <c r="J24" s="11"/>
      <c r="K24" s="4"/>
      <c r="L24" s="4"/>
      <c r="M24" s="4"/>
      <c r="N24" s="17"/>
    </row>
    <row r="25" spans="1:14" x14ac:dyDescent="0.25">
      <c r="A25" s="25"/>
      <c r="B25" s="17"/>
      <c r="C25" s="17"/>
      <c r="D25" s="17"/>
      <c r="E25" s="4"/>
      <c r="F25" s="11"/>
      <c r="G25" s="4"/>
      <c r="H25" s="4"/>
      <c r="I25" s="4"/>
      <c r="J25" s="11"/>
      <c r="K25" s="4"/>
      <c r="L25" s="4"/>
      <c r="M25" s="4"/>
      <c r="N25" s="17"/>
    </row>
    <row r="26" spans="1:14" x14ac:dyDescent="0.25">
      <c r="A26" s="25"/>
      <c r="B26" s="17"/>
      <c r="C26" s="17"/>
      <c r="D26" s="17"/>
      <c r="E26" s="4"/>
      <c r="F26" s="11"/>
      <c r="G26" s="4"/>
      <c r="H26" s="4"/>
      <c r="I26" s="4"/>
      <c r="J26" s="11"/>
      <c r="K26" s="4"/>
      <c r="L26" s="4"/>
      <c r="M26" s="4"/>
      <c r="N26" s="16"/>
    </row>
    <row r="27" spans="1:14" x14ac:dyDescent="0.25">
      <c r="A27" s="25"/>
      <c r="B27" s="17"/>
      <c r="C27" s="17"/>
      <c r="D27" s="17"/>
      <c r="E27" s="4"/>
      <c r="F27" s="11"/>
      <c r="G27" s="4"/>
      <c r="H27" s="4"/>
      <c r="I27" s="4"/>
      <c r="J27" s="11"/>
      <c r="K27" s="4"/>
      <c r="L27" s="4"/>
      <c r="M27" s="4"/>
      <c r="N27" s="16"/>
    </row>
    <row r="28" spans="1:14" x14ac:dyDescent="0.25">
      <c r="A28" s="25"/>
      <c r="B28" s="17"/>
      <c r="C28" s="17"/>
      <c r="D28" s="17"/>
      <c r="E28" s="4"/>
      <c r="F28" s="11"/>
      <c r="G28" s="4"/>
      <c r="H28" s="4"/>
      <c r="I28" s="4"/>
      <c r="J28" s="11"/>
      <c r="K28" s="4"/>
      <c r="L28" s="4"/>
      <c r="M28" s="4"/>
      <c r="N28" s="16"/>
    </row>
    <row r="29" spans="1:14" x14ac:dyDescent="0.25">
      <c r="A29" s="25"/>
      <c r="B29" s="17"/>
      <c r="C29" s="17"/>
      <c r="D29" s="17"/>
      <c r="E29" s="4"/>
      <c r="F29" s="11"/>
      <c r="G29" s="4"/>
      <c r="H29" s="4"/>
      <c r="I29" s="4"/>
      <c r="J29" s="11"/>
      <c r="K29" s="4"/>
      <c r="L29" s="4"/>
      <c r="M29" s="4"/>
      <c r="N29" s="16"/>
    </row>
    <row r="30" spans="1:14" x14ac:dyDescent="0.25">
      <c r="A30" s="25"/>
      <c r="B30" s="17"/>
      <c r="C30" s="17"/>
      <c r="D30" s="17"/>
      <c r="E30" s="4"/>
      <c r="F30" s="11"/>
      <c r="G30" s="4"/>
      <c r="H30" s="4"/>
      <c r="I30" s="4"/>
      <c r="J30" s="11"/>
      <c r="K30" s="4"/>
      <c r="L30" s="4"/>
      <c r="M30" s="4"/>
      <c r="N30" s="16"/>
    </row>
    <row r="31" spans="1:14" x14ac:dyDescent="0.25">
      <c r="A31" s="25"/>
      <c r="B31" s="17"/>
      <c r="C31" s="17"/>
      <c r="D31" s="17"/>
      <c r="E31" s="4"/>
      <c r="F31" s="11"/>
      <c r="G31" s="4"/>
      <c r="H31" s="4"/>
      <c r="I31" s="4"/>
      <c r="J31" s="11"/>
      <c r="K31" s="4"/>
      <c r="L31" s="4"/>
      <c r="M31" s="4"/>
      <c r="N31" s="16"/>
    </row>
    <row r="32" spans="1:14" x14ac:dyDescent="0.25">
      <c r="A32" s="25"/>
      <c r="B32" s="17"/>
      <c r="C32" s="17"/>
      <c r="D32" s="17"/>
      <c r="E32" s="4"/>
      <c r="F32" s="11"/>
      <c r="G32" s="4"/>
      <c r="H32" s="4"/>
      <c r="I32" s="4"/>
      <c r="J32" s="11"/>
      <c r="K32" s="4"/>
      <c r="L32" s="4"/>
      <c r="M32" s="4"/>
      <c r="N32" s="16"/>
    </row>
    <row r="33" spans="1:14" x14ac:dyDescent="0.25">
      <c r="A33" s="25"/>
      <c r="B33" s="17"/>
      <c r="C33" s="17"/>
      <c r="D33" s="17"/>
      <c r="E33" s="4"/>
      <c r="F33" s="11"/>
      <c r="G33" s="4"/>
      <c r="H33" s="4"/>
      <c r="I33" s="4"/>
      <c r="J33" s="11"/>
      <c r="K33" s="4"/>
      <c r="L33" s="4"/>
      <c r="M33" s="4"/>
      <c r="N33" s="16"/>
    </row>
    <row r="34" spans="1:14" x14ac:dyDescent="0.25">
      <c r="A34" s="25"/>
      <c r="B34" s="17"/>
      <c r="C34" s="17"/>
      <c r="D34" s="17"/>
      <c r="E34" s="4"/>
      <c r="F34" s="11"/>
      <c r="G34" s="4"/>
      <c r="H34" s="4"/>
      <c r="I34" s="4"/>
      <c r="J34" s="11"/>
      <c r="K34" s="4"/>
      <c r="L34" s="4"/>
      <c r="M34" s="4"/>
      <c r="N34" s="16"/>
    </row>
    <row r="35" spans="1:14" x14ac:dyDescent="0.25">
      <c r="A35" s="25"/>
      <c r="B35" s="17"/>
      <c r="C35" s="17"/>
      <c r="D35" s="17"/>
      <c r="E35" s="4"/>
      <c r="F35" s="11"/>
      <c r="G35" s="4"/>
      <c r="H35" s="4"/>
      <c r="I35" s="4"/>
      <c r="J35" s="11"/>
      <c r="K35" s="4"/>
      <c r="L35" s="4"/>
      <c r="M35" s="4"/>
      <c r="N35" s="17"/>
    </row>
    <row r="36" spans="1:14" x14ac:dyDescent="0.25">
      <c r="A36" s="25"/>
      <c r="B36" s="17"/>
      <c r="C36" s="17"/>
      <c r="D36" s="17"/>
      <c r="E36" s="4"/>
      <c r="F36" s="11"/>
      <c r="G36" s="4"/>
      <c r="H36" s="4"/>
      <c r="I36" s="4"/>
      <c r="J36" s="11"/>
      <c r="K36" s="4"/>
      <c r="L36" s="4"/>
      <c r="M36" s="4"/>
      <c r="N36" s="17"/>
    </row>
    <row r="37" spans="1:14" x14ac:dyDescent="0.25">
      <c r="A37" s="25"/>
      <c r="B37" s="17"/>
      <c r="C37" s="17"/>
      <c r="D37" s="17"/>
      <c r="E37" s="4"/>
      <c r="F37" s="11"/>
      <c r="G37" s="4"/>
      <c r="H37" s="4"/>
      <c r="I37" s="4"/>
      <c r="J37" s="11"/>
      <c r="K37" s="4"/>
      <c r="L37" s="4"/>
      <c r="M37" s="4"/>
      <c r="N37" s="17"/>
    </row>
    <row r="38" spans="1:14" x14ac:dyDescent="0.25">
      <c r="A38" s="25"/>
      <c r="B38" s="17"/>
      <c r="C38" s="17"/>
      <c r="D38" s="17"/>
      <c r="E38" s="4"/>
      <c r="F38" s="11"/>
      <c r="G38" s="4"/>
      <c r="H38" s="4"/>
      <c r="I38" s="4"/>
      <c r="J38" s="11"/>
      <c r="K38" s="4"/>
      <c r="L38" s="4"/>
      <c r="M38" s="4"/>
      <c r="N38" s="17"/>
    </row>
    <row r="39" spans="1:14" x14ac:dyDescent="0.25">
      <c r="A39" s="25"/>
      <c r="B39" s="17"/>
      <c r="C39" s="17"/>
      <c r="D39" s="17"/>
      <c r="E39" s="4"/>
      <c r="F39" s="11"/>
      <c r="G39" s="4"/>
      <c r="H39" s="4"/>
      <c r="I39" s="4"/>
      <c r="J39" s="11"/>
      <c r="K39" s="4"/>
      <c r="L39" s="4"/>
      <c r="M39" s="4"/>
      <c r="N39" s="17"/>
    </row>
    <row r="40" spans="1:14" x14ac:dyDescent="0.25">
      <c r="A40" s="25"/>
      <c r="B40" s="17"/>
      <c r="C40" s="17"/>
      <c r="D40" s="17"/>
      <c r="E40" s="4"/>
      <c r="F40" s="11"/>
      <c r="G40" s="4"/>
      <c r="H40" s="4"/>
      <c r="I40" s="4"/>
      <c r="J40" s="11"/>
      <c r="K40" s="4"/>
      <c r="L40" s="4"/>
      <c r="M40" s="4"/>
      <c r="N40" s="17"/>
    </row>
    <row r="41" spans="1:14" x14ac:dyDescent="0.25">
      <c r="A41" s="25"/>
      <c r="B41" s="17"/>
      <c r="C41" s="17"/>
      <c r="D41" s="17"/>
      <c r="E41" s="4"/>
      <c r="F41" s="11"/>
      <c r="G41" s="4"/>
      <c r="H41" s="4"/>
      <c r="I41" s="4"/>
      <c r="J41" s="11"/>
      <c r="K41" s="4"/>
      <c r="L41" s="4"/>
      <c r="M41" s="4"/>
      <c r="N41" s="17"/>
    </row>
    <row r="42" spans="1:14" x14ac:dyDescent="0.25">
      <c r="A42" s="25"/>
      <c r="B42" s="17"/>
      <c r="C42" s="17"/>
      <c r="D42" s="17"/>
      <c r="E42" s="4"/>
      <c r="F42" s="11"/>
      <c r="G42" s="4"/>
      <c r="H42" s="4"/>
      <c r="I42" s="4"/>
      <c r="J42" s="11"/>
      <c r="K42" s="4"/>
      <c r="L42" s="4"/>
      <c r="M42" s="4"/>
      <c r="N42" s="17"/>
    </row>
    <row r="43" spans="1:14" x14ac:dyDescent="0.25">
      <c r="A43" s="25"/>
      <c r="B43" s="17"/>
      <c r="C43" s="17"/>
      <c r="D43" s="17"/>
      <c r="E43" s="4"/>
      <c r="F43" s="11"/>
      <c r="G43" s="4"/>
      <c r="H43" s="4"/>
      <c r="I43" s="4"/>
      <c r="J43" s="11"/>
      <c r="K43" s="4"/>
      <c r="L43" s="4"/>
      <c r="M43" s="4"/>
      <c r="N43" s="17"/>
    </row>
    <row r="44" spans="1:14" x14ac:dyDescent="0.25">
      <c r="A44" s="25"/>
      <c r="B44" s="17"/>
      <c r="C44" s="17"/>
      <c r="D44" s="17"/>
      <c r="E44" s="4"/>
      <c r="F44" s="11"/>
      <c r="G44" s="4"/>
      <c r="H44" s="4"/>
      <c r="I44" s="4"/>
      <c r="J44" s="11"/>
      <c r="K44" s="4"/>
      <c r="L44" s="4"/>
      <c r="M44" s="4"/>
      <c r="N44" s="17"/>
    </row>
    <row r="45" spans="1:14" x14ac:dyDescent="0.25">
      <c r="A45" s="25"/>
      <c r="B45" s="17"/>
      <c r="C45" s="17"/>
      <c r="D45" s="17"/>
      <c r="E45" s="4"/>
      <c r="F45" s="11"/>
      <c r="G45" s="4"/>
      <c r="H45" s="4"/>
      <c r="I45" s="4"/>
      <c r="J45" s="11"/>
      <c r="K45" s="4"/>
      <c r="L45" s="4"/>
      <c r="M45" s="4"/>
      <c r="N45" s="17"/>
    </row>
    <row r="46" spans="1:14" x14ac:dyDescent="0.25">
      <c r="A46" s="25"/>
      <c r="B46" s="17"/>
      <c r="C46" s="17"/>
      <c r="D46" s="17"/>
      <c r="E46" s="4"/>
      <c r="F46" s="11"/>
      <c r="G46" s="4"/>
      <c r="H46" s="4"/>
      <c r="I46" s="4"/>
      <c r="J46" s="11"/>
      <c r="K46" s="4"/>
      <c r="L46" s="4"/>
      <c r="M46" s="4"/>
      <c r="N46" s="17"/>
    </row>
    <row r="47" spans="1:14" x14ac:dyDescent="0.25">
      <c r="A47" s="25"/>
      <c r="B47" s="17"/>
      <c r="C47" s="17"/>
      <c r="D47" s="17"/>
      <c r="E47" s="4"/>
      <c r="F47" s="11"/>
      <c r="G47" s="4"/>
      <c r="H47" s="4"/>
      <c r="I47" s="4"/>
      <c r="J47" s="11"/>
      <c r="K47" s="4"/>
      <c r="L47" s="4"/>
      <c r="M47" s="4"/>
      <c r="N47" s="17"/>
    </row>
    <row r="48" spans="1:14" x14ac:dyDescent="0.25">
      <c r="A48" s="25"/>
      <c r="B48" s="17"/>
      <c r="C48" s="17"/>
      <c r="D48" s="17"/>
      <c r="E48" s="4"/>
      <c r="F48" s="11"/>
      <c r="G48" s="4"/>
      <c r="H48" s="4"/>
      <c r="I48" s="4"/>
      <c r="J48" s="11"/>
      <c r="K48" s="4"/>
      <c r="L48" s="4"/>
      <c r="M48" s="4"/>
      <c r="N48" s="17"/>
    </row>
  </sheetData>
  <sortState ref="B7:O18">
    <sortCondition ref="M7:M18"/>
    <sortCondition ref="J7:J18"/>
  </sortState>
  <mergeCells count="6">
    <mergeCell ref="E5:H5"/>
    <mergeCell ref="I5:L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workbookViewId="0">
      <selection sqref="A1:D1"/>
    </sheetView>
  </sheetViews>
  <sheetFormatPr defaultRowHeight="15" x14ac:dyDescent="0.25"/>
  <cols>
    <col min="1" max="1" width="5.7109375" customWidth="1"/>
    <col min="2" max="2" width="11.140625" bestFit="1" customWidth="1"/>
    <col min="3" max="3" width="12.7109375" bestFit="1" customWidth="1"/>
    <col min="4" max="4" width="29.85546875" bestFit="1" customWidth="1"/>
    <col min="5" max="5" width="5.85546875" style="1" customWidth="1"/>
    <col min="6" max="6" width="7.5703125" style="21" bestFit="1" customWidth="1"/>
    <col min="7" max="7" width="5.42578125" style="1" bestFit="1" customWidth="1"/>
    <col min="8" max="8" width="6.140625" style="1" customWidth="1"/>
    <col min="9" max="9" width="18" style="2" customWidth="1"/>
  </cols>
  <sheetData>
    <row r="1" spans="1:9" ht="15.75" x14ac:dyDescent="0.25">
      <c r="A1" s="117" t="s">
        <v>404</v>
      </c>
      <c r="B1" s="117"/>
      <c r="C1" s="117"/>
      <c r="D1" s="117"/>
      <c r="E1" s="9"/>
      <c r="F1" s="20"/>
      <c r="G1" s="9"/>
      <c r="H1" s="9"/>
    </row>
    <row r="2" spans="1:9" ht="15.75" x14ac:dyDescent="0.25">
      <c r="A2" s="117" t="s">
        <v>389</v>
      </c>
      <c r="B2" s="117"/>
      <c r="C2" s="117"/>
      <c r="D2" s="117"/>
      <c r="E2" s="9"/>
      <c r="F2" s="20"/>
      <c r="G2" s="9"/>
      <c r="H2" s="9"/>
    </row>
    <row r="3" spans="1:9" ht="15.75" x14ac:dyDescent="0.25">
      <c r="A3" s="117" t="s">
        <v>387</v>
      </c>
      <c r="B3" s="117"/>
      <c r="C3" s="117"/>
      <c r="D3" s="117"/>
      <c r="E3" s="9"/>
      <c r="F3" s="20"/>
      <c r="G3" s="9"/>
      <c r="H3" s="9"/>
    </row>
    <row r="4" spans="1:9" ht="15.75" x14ac:dyDescent="0.25">
      <c r="A4" s="117" t="s">
        <v>12</v>
      </c>
      <c r="B4" s="117"/>
      <c r="C4" s="117"/>
      <c r="D4" s="117"/>
    </row>
    <row r="5" spans="1:9" x14ac:dyDescent="0.25">
      <c r="E5" s="111" t="s">
        <v>0</v>
      </c>
      <c r="F5" s="112"/>
      <c r="G5" s="112"/>
      <c r="H5" s="113"/>
    </row>
    <row r="6" spans="1:9" ht="30" x14ac:dyDescent="0.25">
      <c r="A6" t="s">
        <v>2</v>
      </c>
      <c r="B6" t="s">
        <v>3</v>
      </c>
      <c r="C6" t="s">
        <v>4</v>
      </c>
      <c r="D6" t="s">
        <v>5</v>
      </c>
      <c r="E6" s="3" t="s">
        <v>6</v>
      </c>
      <c r="F6" s="11" t="s">
        <v>7</v>
      </c>
      <c r="G6" s="5" t="s">
        <v>8</v>
      </c>
      <c r="H6" s="6" t="s">
        <v>9</v>
      </c>
      <c r="I6" s="49" t="s">
        <v>11</v>
      </c>
    </row>
    <row r="7" spans="1:9" x14ac:dyDescent="0.25">
      <c r="A7" s="9">
        <v>1</v>
      </c>
      <c r="B7" s="10" t="s">
        <v>239</v>
      </c>
      <c r="C7" s="10" t="s">
        <v>240</v>
      </c>
      <c r="D7" s="10" t="s">
        <v>241</v>
      </c>
      <c r="E7" s="3">
        <v>0</v>
      </c>
      <c r="F7" s="11">
        <v>61.45</v>
      </c>
      <c r="G7" s="4">
        <v>0</v>
      </c>
      <c r="H7" s="6">
        <f t="shared" ref="H7:H13" si="0">E7+G7</f>
        <v>0</v>
      </c>
      <c r="I7" s="50" t="s">
        <v>393</v>
      </c>
    </row>
    <row r="8" spans="1:9" x14ac:dyDescent="0.25">
      <c r="A8" s="9">
        <v>2</v>
      </c>
      <c r="B8" s="10" t="s">
        <v>77</v>
      </c>
      <c r="C8" s="10" t="s">
        <v>226</v>
      </c>
      <c r="D8" s="10" t="s">
        <v>227</v>
      </c>
      <c r="E8" s="3">
        <v>0</v>
      </c>
      <c r="F8" s="11">
        <v>62.45</v>
      </c>
      <c r="G8" s="4">
        <v>0</v>
      </c>
      <c r="H8" s="6">
        <f t="shared" si="0"/>
        <v>0</v>
      </c>
      <c r="I8" s="50" t="s">
        <v>394</v>
      </c>
    </row>
    <row r="9" spans="1:9" x14ac:dyDescent="0.25">
      <c r="A9" s="9">
        <v>3</v>
      </c>
      <c r="B9" s="10" t="s">
        <v>18</v>
      </c>
      <c r="C9" s="10" t="s">
        <v>258</v>
      </c>
      <c r="D9" s="10" t="s">
        <v>259</v>
      </c>
      <c r="E9" s="3">
        <v>0</v>
      </c>
      <c r="F9" s="11">
        <v>64.84</v>
      </c>
      <c r="G9" s="4">
        <v>0</v>
      </c>
      <c r="H9" s="6">
        <f t="shared" si="0"/>
        <v>0</v>
      </c>
      <c r="I9" s="50" t="s">
        <v>395</v>
      </c>
    </row>
    <row r="10" spans="1:9" x14ac:dyDescent="0.25">
      <c r="A10" s="9">
        <v>4</v>
      </c>
      <c r="B10" s="10" t="s">
        <v>234</v>
      </c>
      <c r="C10" s="10" t="s">
        <v>235</v>
      </c>
      <c r="D10" s="10" t="s">
        <v>236</v>
      </c>
      <c r="E10" s="3">
        <v>0</v>
      </c>
      <c r="F10" s="11">
        <v>65.62</v>
      </c>
      <c r="G10" s="4">
        <v>0</v>
      </c>
      <c r="H10" s="6">
        <f t="shared" si="0"/>
        <v>0</v>
      </c>
      <c r="I10" s="50" t="s">
        <v>395</v>
      </c>
    </row>
    <row r="11" spans="1:9" x14ac:dyDescent="0.25">
      <c r="A11" s="9">
        <v>5</v>
      </c>
      <c r="B11" s="10" t="s">
        <v>172</v>
      </c>
      <c r="C11" s="10" t="s">
        <v>173</v>
      </c>
      <c r="D11" s="10" t="s">
        <v>254</v>
      </c>
      <c r="E11" s="3">
        <v>0</v>
      </c>
      <c r="F11" s="11">
        <v>66.12</v>
      </c>
      <c r="G11" s="4">
        <v>0</v>
      </c>
      <c r="H11" s="6">
        <f t="shared" si="0"/>
        <v>0</v>
      </c>
      <c r="I11" s="51" t="s">
        <v>395</v>
      </c>
    </row>
    <row r="12" spans="1:9" x14ac:dyDescent="0.25">
      <c r="A12" s="19">
        <v>6</v>
      </c>
      <c r="B12" t="s">
        <v>169</v>
      </c>
      <c r="C12" t="s">
        <v>170</v>
      </c>
      <c r="D12" t="s">
        <v>237</v>
      </c>
      <c r="E12" s="3">
        <v>0</v>
      </c>
      <c r="F12" s="11">
        <v>67.39</v>
      </c>
      <c r="G12" s="4">
        <v>0</v>
      </c>
      <c r="H12" s="6">
        <f t="shared" si="0"/>
        <v>0</v>
      </c>
      <c r="I12" s="16"/>
    </row>
    <row r="13" spans="1:9" x14ac:dyDescent="0.25">
      <c r="A13" s="19">
        <v>7</v>
      </c>
      <c r="B13" t="s">
        <v>97</v>
      </c>
      <c r="C13" t="s">
        <v>98</v>
      </c>
      <c r="D13" t="s">
        <v>131</v>
      </c>
      <c r="E13" s="3">
        <v>0</v>
      </c>
      <c r="F13" s="11">
        <v>68.05</v>
      </c>
      <c r="G13" s="4">
        <v>0</v>
      </c>
      <c r="H13" s="6">
        <f t="shared" si="0"/>
        <v>0</v>
      </c>
      <c r="I13" s="16"/>
    </row>
    <row r="14" spans="1:9" x14ac:dyDescent="0.25">
      <c r="A14" s="19">
        <v>8</v>
      </c>
      <c r="B14" t="s">
        <v>252</v>
      </c>
      <c r="C14" t="s">
        <v>87</v>
      </c>
      <c r="D14" t="s">
        <v>88</v>
      </c>
      <c r="E14" s="3">
        <v>0</v>
      </c>
      <c r="F14" s="11">
        <v>69.430000000000007</v>
      </c>
      <c r="G14" s="4">
        <v>0</v>
      </c>
      <c r="H14" s="6">
        <v>0</v>
      </c>
      <c r="I14" s="16"/>
    </row>
    <row r="15" spans="1:9" x14ac:dyDescent="0.25">
      <c r="A15" s="19">
        <v>9</v>
      </c>
      <c r="B15" t="s">
        <v>428</v>
      </c>
      <c r="C15" t="s">
        <v>429</v>
      </c>
      <c r="D15" t="s">
        <v>430</v>
      </c>
      <c r="E15" s="3">
        <v>0</v>
      </c>
      <c r="F15" s="11">
        <v>69.88</v>
      </c>
      <c r="G15" s="4">
        <v>0</v>
      </c>
      <c r="H15" s="6">
        <v>0</v>
      </c>
      <c r="I15" s="16"/>
    </row>
    <row r="16" spans="1:9" x14ac:dyDescent="0.25">
      <c r="A16" s="19">
        <v>10</v>
      </c>
      <c r="B16" t="s">
        <v>255</v>
      </c>
      <c r="C16" t="s">
        <v>256</v>
      </c>
      <c r="D16" t="s">
        <v>257</v>
      </c>
      <c r="E16" s="3">
        <v>0</v>
      </c>
      <c r="F16" s="11">
        <v>79.92</v>
      </c>
      <c r="G16" s="4">
        <v>0</v>
      </c>
      <c r="H16" s="6">
        <f>E16+G16</f>
        <v>0</v>
      </c>
      <c r="I16" s="16"/>
    </row>
    <row r="17" spans="1:9" x14ac:dyDescent="0.25">
      <c r="A17" s="19">
        <v>11</v>
      </c>
      <c r="B17" t="s">
        <v>166</v>
      </c>
      <c r="C17" t="s">
        <v>167</v>
      </c>
      <c r="D17" t="s">
        <v>238</v>
      </c>
      <c r="E17" s="3">
        <v>4</v>
      </c>
      <c r="F17" s="11">
        <v>62.46</v>
      </c>
      <c r="G17" s="4">
        <v>0</v>
      </c>
      <c r="H17" s="6">
        <f>E17+G17</f>
        <v>4</v>
      </c>
      <c r="I17" s="16"/>
    </row>
    <row r="18" spans="1:9" x14ac:dyDescent="0.25">
      <c r="A18" s="19">
        <v>12</v>
      </c>
      <c r="B18" t="s">
        <v>159</v>
      </c>
      <c r="C18" t="s">
        <v>160</v>
      </c>
      <c r="D18" t="s">
        <v>161</v>
      </c>
      <c r="E18" s="3">
        <v>4</v>
      </c>
      <c r="F18" s="11">
        <v>62.89</v>
      </c>
      <c r="G18" s="4">
        <v>0</v>
      </c>
      <c r="H18" s="6">
        <f>E18+G18</f>
        <v>4</v>
      </c>
      <c r="I18" s="16"/>
    </row>
    <row r="19" spans="1:9" x14ac:dyDescent="0.25">
      <c r="A19" s="19">
        <v>13</v>
      </c>
      <c r="B19" t="s">
        <v>398</v>
      </c>
      <c r="C19" t="s">
        <v>47</v>
      </c>
      <c r="D19" t="s">
        <v>48</v>
      </c>
      <c r="E19" s="3">
        <v>4</v>
      </c>
      <c r="F19" s="11">
        <v>66.41</v>
      </c>
      <c r="G19" s="4">
        <v>0</v>
      </c>
      <c r="H19" s="6">
        <v>4</v>
      </c>
      <c r="I19" s="17"/>
    </row>
    <row r="20" spans="1:9" x14ac:dyDescent="0.25">
      <c r="A20" s="19">
        <v>14</v>
      </c>
      <c r="B20" t="s">
        <v>231</v>
      </c>
      <c r="C20" t="s">
        <v>232</v>
      </c>
      <c r="D20" t="s">
        <v>233</v>
      </c>
      <c r="E20" s="3">
        <v>4</v>
      </c>
      <c r="F20" s="11">
        <v>73.42</v>
      </c>
      <c r="G20" s="4">
        <v>0</v>
      </c>
      <c r="H20" s="6">
        <f t="shared" ref="H20:H29" si="1">E20+G20</f>
        <v>4</v>
      </c>
      <c r="I20" s="17"/>
    </row>
    <row r="21" spans="1:9" x14ac:dyDescent="0.25">
      <c r="A21" s="19">
        <v>15</v>
      </c>
      <c r="B21" t="s">
        <v>84</v>
      </c>
      <c r="C21" t="s">
        <v>85</v>
      </c>
      <c r="D21" t="s">
        <v>162</v>
      </c>
      <c r="E21" s="3">
        <v>4</v>
      </c>
      <c r="F21" s="11">
        <v>73.930000000000007</v>
      </c>
      <c r="G21" s="4">
        <v>0</v>
      </c>
      <c r="H21" s="6">
        <f t="shared" si="1"/>
        <v>4</v>
      </c>
      <c r="I21" s="17"/>
    </row>
    <row r="22" spans="1:9" x14ac:dyDescent="0.25">
      <c r="A22" s="19">
        <v>16</v>
      </c>
      <c r="B22" t="s">
        <v>122</v>
      </c>
      <c r="C22" t="s">
        <v>123</v>
      </c>
      <c r="D22" t="s">
        <v>260</v>
      </c>
      <c r="E22" s="3">
        <v>4</v>
      </c>
      <c r="F22" s="11">
        <v>74.62</v>
      </c>
      <c r="G22" s="4">
        <v>0</v>
      </c>
      <c r="H22" s="6">
        <f t="shared" si="1"/>
        <v>4</v>
      </c>
      <c r="I22" s="17"/>
    </row>
    <row r="23" spans="1:9" x14ac:dyDescent="0.25">
      <c r="A23" s="19">
        <v>17</v>
      </c>
      <c r="B23" t="s">
        <v>53</v>
      </c>
      <c r="C23" t="s">
        <v>221</v>
      </c>
      <c r="D23" t="s">
        <v>222</v>
      </c>
      <c r="E23" s="3">
        <v>4</v>
      </c>
      <c r="F23" s="11">
        <v>83.41</v>
      </c>
      <c r="G23" s="4">
        <v>0</v>
      </c>
      <c r="H23" s="6">
        <f t="shared" si="1"/>
        <v>4</v>
      </c>
      <c r="I23" s="17"/>
    </row>
    <row r="24" spans="1:9" x14ac:dyDescent="0.25">
      <c r="A24" s="19">
        <v>18</v>
      </c>
      <c r="B24" t="s">
        <v>264</v>
      </c>
      <c r="C24" t="s">
        <v>265</v>
      </c>
      <c r="D24" t="s">
        <v>266</v>
      </c>
      <c r="E24" s="3">
        <v>8</v>
      </c>
      <c r="F24" s="11">
        <v>66.760000000000005</v>
      </c>
      <c r="G24" s="4">
        <v>0</v>
      </c>
      <c r="H24" s="6">
        <f t="shared" si="1"/>
        <v>8</v>
      </c>
      <c r="I24" s="17"/>
    </row>
    <row r="25" spans="1:9" x14ac:dyDescent="0.25">
      <c r="A25" s="19">
        <v>19</v>
      </c>
      <c r="B25" t="s">
        <v>243</v>
      </c>
      <c r="C25" t="s">
        <v>244</v>
      </c>
      <c r="D25" t="s">
        <v>245</v>
      </c>
      <c r="E25" s="3">
        <v>8</v>
      </c>
      <c r="F25" s="11">
        <v>70.69</v>
      </c>
      <c r="G25" s="4">
        <v>0</v>
      </c>
      <c r="H25" s="6">
        <f t="shared" si="1"/>
        <v>8</v>
      </c>
      <c r="I25" s="17"/>
    </row>
    <row r="26" spans="1:9" x14ac:dyDescent="0.25">
      <c r="A26" s="19">
        <v>20</v>
      </c>
      <c r="B26" t="s">
        <v>125</v>
      </c>
      <c r="C26" t="s">
        <v>126</v>
      </c>
      <c r="D26" t="s">
        <v>127</v>
      </c>
      <c r="E26" s="3">
        <v>4</v>
      </c>
      <c r="F26" s="11">
        <v>127.33</v>
      </c>
      <c r="G26" s="4">
        <v>11</v>
      </c>
      <c r="H26" s="6">
        <f t="shared" si="1"/>
        <v>15</v>
      </c>
    </row>
    <row r="27" spans="1:9" x14ac:dyDescent="0.25">
      <c r="A27" s="19">
        <v>21</v>
      </c>
      <c r="B27" t="s">
        <v>195</v>
      </c>
      <c r="C27" t="s">
        <v>196</v>
      </c>
      <c r="D27" t="s">
        <v>197</v>
      </c>
      <c r="E27" s="3">
        <v>16</v>
      </c>
      <c r="F27" s="11">
        <v>66.3</v>
      </c>
      <c r="G27" s="4">
        <v>0</v>
      </c>
      <c r="H27" s="6">
        <f t="shared" si="1"/>
        <v>16</v>
      </c>
    </row>
    <row r="28" spans="1:9" x14ac:dyDescent="0.25">
      <c r="A28" s="19">
        <v>22</v>
      </c>
      <c r="B28" t="s">
        <v>223</v>
      </c>
      <c r="C28" t="s">
        <v>224</v>
      </c>
      <c r="D28" t="s">
        <v>225</v>
      </c>
      <c r="E28" s="3">
        <v>16</v>
      </c>
      <c r="F28" s="11">
        <v>97.57</v>
      </c>
      <c r="G28" s="4">
        <v>4</v>
      </c>
      <c r="H28" s="6">
        <f t="shared" si="1"/>
        <v>20</v>
      </c>
    </row>
    <row r="29" spans="1:9" x14ac:dyDescent="0.25">
      <c r="A29" s="19">
        <v>23</v>
      </c>
      <c r="B29" t="s">
        <v>246</v>
      </c>
      <c r="C29" t="s">
        <v>247</v>
      </c>
      <c r="D29" t="s">
        <v>248</v>
      </c>
      <c r="E29" s="3">
        <v>24</v>
      </c>
      <c r="F29" s="11">
        <v>77.64</v>
      </c>
      <c r="G29" s="4">
        <v>0</v>
      </c>
      <c r="H29" s="6">
        <f t="shared" si="1"/>
        <v>24</v>
      </c>
    </row>
    <row r="30" spans="1:9" x14ac:dyDescent="0.25">
      <c r="A30" s="19">
        <v>24</v>
      </c>
      <c r="B30" t="s">
        <v>189</v>
      </c>
      <c r="C30" t="s">
        <v>190</v>
      </c>
      <c r="D30" t="s">
        <v>191</v>
      </c>
      <c r="E30" s="3" t="s">
        <v>60</v>
      </c>
      <c r="F30" s="11"/>
      <c r="G30" s="4"/>
      <c r="H30" s="6" t="s">
        <v>60</v>
      </c>
    </row>
    <row r="31" spans="1:9" x14ac:dyDescent="0.25">
      <c r="A31" s="19">
        <v>25</v>
      </c>
      <c r="B31" t="s">
        <v>249</v>
      </c>
      <c r="C31" t="s">
        <v>250</v>
      </c>
      <c r="D31" t="s">
        <v>251</v>
      </c>
      <c r="E31" s="3" t="s">
        <v>60</v>
      </c>
      <c r="F31" s="11"/>
      <c r="G31" s="4"/>
      <c r="H31" s="6" t="s">
        <v>60</v>
      </c>
    </row>
    <row r="32" spans="1:9" x14ac:dyDescent="0.25">
      <c r="A32" s="19">
        <v>26</v>
      </c>
      <c r="B32" t="s">
        <v>252</v>
      </c>
      <c r="C32" t="s">
        <v>87</v>
      </c>
      <c r="D32" t="s">
        <v>253</v>
      </c>
      <c r="E32" s="3" t="s">
        <v>60</v>
      </c>
      <c r="F32" s="11"/>
      <c r="G32" s="4"/>
      <c r="H32" s="6" t="s">
        <v>60</v>
      </c>
    </row>
    <row r="33" spans="1:10" x14ac:dyDescent="0.25">
      <c r="A33" s="19">
        <v>27</v>
      </c>
      <c r="B33" t="s">
        <v>31</v>
      </c>
      <c r="C33" t="s">
        <v>32</v>
      </c>
      <c r="D33" t="s">
        <v>261</v>
      </c>
      <c r="E33" s="3" t="s">
        <v>60</v>
      </c>
      <c r="F33" s="11"/>
      <c r="G33" s="4"/>
      <c r="H33" s="6" t="s">
        <v>60</v>
      </c>
    </row>
    <row r="34" spans="1:10" x14ac:dyDescent="0.25">
      <c r="A34" s="19">
        <v>28</v>
      </c>
      <c r="B34" t="s">
        <v>231</v>
      </c>
      <c r="C34" t="s">
        <v>232</v>
      </c>
      <c r="D34" t="s">
        <v>263</v>
      </c>
      <c r="E34" s="12" t="s">
        <v>60</v>
      </c>
      <c r="F34" s="13"/>
      <c r="G34" s="14"/>
      <c r="H34" s="15" t="s">
        <v>60</v>
      </c>
    </row>
    <row r="35" spans="1:10" x14ac:dyDescent="0.25">
      <c r="A35" s="25"/>
      <c r="B35" s="17"/>
      <c r="C35" s="17"/>
      <c r="D35" s="17"/>
      <c r="E35" s="4"/>
      <c r="F35" s="11"/>
      <c r="G35" s="4"/>
      <c r="H35" s="4"/>
      <c r="I35" s="17"/>
      <c r="J35" s="17"/>
    </row>
    <row r="36" spans="1:10" x14ac:dyDescent="0.25">
      <c r="A36" s="25"/>
      <c r="B36" s="17"/>
      <c r="C36" s="17"/>
      <c r="D36" s="17"/>
      <c r="E36" s="4"/>
      <c r="F36" s="11"/>
      <c r="G36" s="4"/>
      <c r="H36" s="4"/>
      <c r="I36" s="17"/>
      <c r="J36" s="17"/>
    </row>
    <row r="37" spans="1:10" x14ac:dyDescent="0.25">
      <c r="A37" s="25"/>
      <c r="B37" s="17"/>
      <c r="C37" s="17"/>
      <c r="D37" s="17"/>
      <c r="E37" s="4"/>
      <c r="F37" s="11"/>
      <c r="G37" s="4"/>
      <c r="H37" s="4"/>
      <c r="I37" s="17"/>
      <c r="J37" s="17"/>
    </row>
    <row r="38" spans="1:10" x14ac:dyDescent="0.25">
      <c r="A38" s="25"/>
      <c r="B38" s="17"/>
      <c r="C38" s="17"/>
      <c r="D38" s="17"/>
      <c r="E38" s="4"/>
      <c r="F38" s="11"/>
      <c r="G38" s="4"/>
      <c r="H38" s="4"/>
      <c r="I38" s="17"/>
      <c r="J38" s="17"/>
    </row>
    <row r="39" spans="1:10" x14ac:dyDescent="0.25">
      <c r="A39" s="25"/>
      <c r="B39" s="17"/>
      <c r="C39" s="17"/>
      <c r="D39" s="17"/>
      <c r="E39" s="4"/>
      <c r="F39" s="11"/>
      <c r="G39" s="4"/>
      <c r="H39" s="4"/>
      <c r="I39" s="17"/>
      <c r="J39" s="17"/>
    </row>
    <row r="40" spans="1:10" x14ac:dyDescent="0.25">
      <c r="A40" s="25"/>
      <c r="B40" s="17"/>
      <c r="C40" s="17"/>
      <c r="D40" s="17"/>
      <c r="E40" s="4"/>
      <c r="F40" s="11"/>
      <c r="G40" s="4"/>
      <c r="H40" s="4"/>
      <c r="I40" s="17"/>
      <c r="J40" s="17"/>
    </row>
    <row r="41" spans="1:10" x14ac:dyDescent="0.25">
      <c r="A41" s="25"/>
      <c r="B41" s="17"/>
      <c r="C41" s="17"/>
      <c r="D41" s="17"/>
      <c r="E41" s="4"/>
      <c r="F41" s="11"/>
      <c r="G41" s="4"/>
      <c r="H41" s="4"/>
      <c r="I41" s="17"/>
      <c r="J41" s="17"/>
    </row>
    <row r="42" spans="1:10" x14ac:dyDescent="0.25">
      <c r="A42" s="25"/>
      <c r="B42" s="17"/>
      <c r="C42" s="17"/>
      <c r="D42" s="17"/>
      <c r="E42" s="4"/>
      <c r="F42" s="11"/>
      <c r="G42" s="4"/>
      <c r="H42" s="4"/>
      <c r="I42" s="17"/>
      <c r="J42" s="17"/>
    </row>
    <row r="43" spans="1:10" x14ac:dyDescent="0.25">
      <c r="A43" s="25"/>
      <c r="B43" s="17"/>
      <c r="C43" s="17"/>
      <c r="D43" s="17"/>
      <c r="E43" s="4"/>
      <c r="F43" s="11"/>
      <c r="G43" s="4"/>
      <c r="H43" s="4"/>
      <c r="I43" s="17"/>
      <c r="J43" s="17"/>
    </row>
    <row r="44" spans="1:10" x14ac:dyDescent="0.25">
      <c r="A44" s="25"/>
      <c r="B44" s="17"/>
      <c r="C44" s="17"/>
      <c r="D44" s="17"/>
      <c r="E44" s="4"/>
      <c r="F44" s="11"/>
      <c r="G44" s="4"/>
      <c r="H44" s="4"/>
      <c r="I44" s="17"/>
      <c r="J44" s="17"/>
    </row>
    <row r="45" spans="1:10" x14ac:dyDescent="0.25">
      <c r="A45" s="19"/>
      <c r="I45"/>
    </row>
    <row r="46" spans="1:10" x14ac:dyDescent="0.25">
      <c r="A46" s="19"/>
      <c r="I46"/>
    </row>
    <row r="47" spans="1:10" x14ac:dyDescent="0.25">
      <c r="A47" s="19"/>
      <c r="I47"/>
    </row>
    <row r="48" spans="1:10" x14ac:dyDescent="0.25">
      <c r="A48" s="19"/>
      <c r="I48"/>
    </row>
  </sheetData>
  <sortState ref="B7:I44">
    <sortCondition ref="H7:H44"/>
    <sortCondition ref="F7:F44"/>
  </sortState>
  <mergeCells count="5">
    <mergeCell ref="E5:H5"/>
    <mergeCell ref="A1:D1"/>
    <mergeCell ref="A2:D2"/>
    <mergeCell ref="A3:D3"/>
    <mergeCell ref="A4:D4"/>
  </mergeCells>
  <printOptions gridLines="1"/>
  <pageMargins left="0.7" right="0.7" top="0.75" bottom="0.75" header="0.3" footer="0.3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55</vt:i4>
      </vt:variant>
    </vt:vector>
  </HeadingPairs>
  <TitlesOfParts>
    <vt:vector size="55" baseType="lpstr">
      <vt:lpstr>1</vt:lpstr>
      <vt:lpstr>2</vt:lpstr>
      <vt:lpstr>S3</vt:lpstr>
      <vt:lpstr>N3b</vt:lpstr>
      <vt:lpstr>G4</vt:lpstr>
      <vt:lpstr>5</vt:lpstr>
      <vt:lpstr>6</vt:lpstr>
      <vt:lpstr>B7</vt:lpstr>
      <vt:lpstr>8</vt:lpstr>
      <vt:lpstr>9</vt:lpstr>
      <vt:lpstr>10a</vt:lpstr>
      <vt:lpstr>10b</vt:lpstr>
      <vt:lpstr>11a</vt:lpstr>
      <vt:lpstr>11b</vt:lpstr>
      <vt:lpstr>12a</vt:lpstr>
      <vt:lpstr>12b</vt:lpstr>
      <vt:lpstr>13a</vt:lpstr>
      <vt:lpstr>13b</vt:lpstr>
      <vt:lpstr>14</vt:lpstr>
      <vt:lpstr>S15</vt:lpstr>
      <vt:lpstr>Silver</vt:lpstr>
      <vt:lpstr>N15b</vt:lpstr>
      <vt:lpstr>G16</vt:lpstr>
      <vt:lpstr>Gold</vt:lpstr>
      <vt:lpstr>17</vt:lpstr>
      <vt:lpstr>18</vt:lpstr>
      <vt:lpstr>19</vt:lpstr>
      <vt:lpstr>B20</vt:lpstr>
      <vt:lpstr>Bronze</vt:lpstr>
      <vt:lpstr>21</vt:lpstr>
      <vt:lpstr>22</vt:lpstr>
      <vt:lpstr>23a</vt:lpstr>
      <vt:lpstr>23b</vt:lpstr>
      <vt:lpstr>24a</vt:lpstr>
      <vt:lpstr>24b</vt:lpstr>
      <vt:lpstr>25a</vt:lpstr>
      <vt:lpstr>25b</vt:lpstr>
      <vt:lpstr>26a</vt:lpstr>
      <vt:lpstr>26b</vt:lpstr>
      <vt:lpstr>27</vt:lpstr>
      <vt:lpstr>28</vt:lpstr>
      <vt:lpstr>N28b</vt:lpstr>
      <vt:lpstr>NSW v NZL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</dc:creator>
  <cp:lastModifiedBy>Sue</cp:lastModifiedBy>
  <cp:lastPrinted>2015-10-05T04:28:36Z</cp:lastPrinted>
  <dcterms:created xsi:type="dcterms:W3CDTF">2012-11-10T01:15:34Z</dcterms:created>
  <dcterms:modified xsi:type="dcterms:W3CDTF">2015-10-06T00:26:40Z</dcterms:modified>
</cp:coreProperties>
</file>