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autoCompressPictures="0" defaultThemeVersion="124226"/>
  <bookViews>
    <workbookView xWindow="435" yWindow="1395" windowWidth="20730" windowHeight="11760"/>
  </bookViews>
  <sheets>
    <sheet name="1" sheetId="5" r:id="rId1"/>
    <sheet name="2" sheetId="6" r:id="rId2"/>
    <sheet name="3" sheetId="7" r:id="rId3"/>
    <sheet name="4a" sheetId="8" r:id="rId4"/>
    <sheet name="4b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  <sheet name="11" sheetId="38" r:id="rId12"/>
    <sheet name="12" sheetId="16" r:id="rId13"/>
    <sheet name="13" sheetId="17" r:id="rId14"/>
    <sheet name="14" sheetId="18" r:id="rId15"/>
    <sheet name="15a" sheetId="19" r:id="rId16"/>
    <sheet name="15b" sheetId="62" r:id="rId17"/>
    <sheet name="16a" sheetId="20" r:id="rId18"/>
    <sheet name="16b" sheetId="32" r:id="rId19"/>
    <sheet name="17a" sheetId="21" r:id="rId20"/>
    <sheet name="17b" sheetId="37" r:id="rId21"/>
    <sheet name="17c" sheetId="36" r:id="rId22"/>
    <sheet name="18a" sheetId="40" r:id="rId23"/>
    <sheet name="18b" sheetId="22" r:id="rId24"/>
    <sheet name="19" sheetId="23" r:id="rId25"/>
    <sheet name="1.15m PS" sheetId="35" r:id="rId26"/>
    <sheet name="20" sheetId="24" r:id="rId27"/>
    <sheet name="Riders PS" sheetId="33" r:id="rId28"/>
    <sheet name="21" sheetId="25" r:id="rId29"/>
    <sheet name="Seniors PS" sheetId="34" r:id="rId30"/>
    <sheet name="22" sheetId="26" r:id="rId31"/>
    <sheet name="23" sheetId="27" r:id="rId32"/>
    <sheet name="24" sheetId="28" r:id="rId33"/>
    <sheet name="25a" sheetId="29" r:id="rId34"/>
    <sheet name="25b" sheetId="41" r:id="rId35"/>
    <sheet name="26" sheetId="30" r:id="rId36"/>
    <sheet name="27a" sheetId="31" r:id="rId37"/>
    <sheet name="27b" sheetId="42" r:id="rId38"/>
    <sheet name="28a" sheetId="43" r:id="rId39"/>
    <sheet name="28b" sheetId="44" r:id="rId40"/>
    <sheet name="28c" sheetId="45" r:id="rId41"/>
    <sheet name="29a" sheetId="46" r:id="rId42"/>
    <sheet name="29b" sheetId="47" r:id="rId43"/>
    <sheet name="30" sheetId="48" r:id="rId44"/>
    <sheet name="Junior PS" sheetId="39" r:id="rId45"/>
    <sheet name="31" sheetId="49" r:id="rId46"/>
    <sheet name="Amateur PS" sheetId="63" r:id="rId47"/>
    <sheet name="32" sheetId="50" r:id="rId48"/>
    <sheet name="33" sheetId="51" r:id="rId49"/>
    <sheet name="YR PS" sheetId="64" r:id="rId50"/>
    <sheet name="34a" sheetId="52" r:id="rId51"/>
    <sheet name="1.25a PS under 30 pts" sheetId="66" r:id="rId52"/>
    <sheet name="34b" sheetId="53" r:id="rId53"/>
    <sheet name="1.25b PS Open" sheetId="65" r:id="rId54"/>
    <sheet name="35a" sheetId="54" r:id="rId55"/>
    <sheet name="35b" sheetId="55" r:id="rId56"/>
    <sheet name="37a" sheetId="57" r:id="rId57"/>
    <sheet name="37b" sheetId="58" r:id="rId58"/>
    <sheet name="38a" sheetId="59" r:id="rId59"/>
    <sheet name="38b" sheetId="60" r:id="rId60"/>
    <sheet name="38c" sheetId="61" r:id="rId6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62" l="1"/>
  <c r="H7" i="65"/>
  <c r="H3" i="65"/>
  <c r="H29" i="65"/>
  <c r="H26" i="65"/>
  <c r="H10" i="65"/>
  <c r="H24" i="65"/>
  <c r="H9" i="65"/>
  <c r="H6" i="65"/>
  <c r="H13" i="65"/>
  <c r="H20" i="65"/>
  <c r="H25" i="65"/>
  <c r="H4" i="65"/>
  <c r="H32" i="65"/>
  <c r="H14" i="65"/>
  <c r="H8" i="65"/>
  <c r="H21" i="65"/>
  <c r="H17" i="65"/>
  <c r="H18" i="65"/>
  <c r="H27" i="65"/>
  <c r="H11" i="65"/>
  <c r="H5" i="65"/>
  <c r="H15" i="65"/>
  <c r="H31" i="65"/>
  <c r="H30" i="65"/>
  <c r="H16" i="65"/>
  <c r="H19" i="65"/>
  <c r="H28" i="65"/>
  <c r="H22" i="65"/>
  <c r="H23" i="65"/>
  <c r="H12" i="65"/>
  <c r="H33" i="65"/>
  <c r="H4" i="66"/>
  <c r="H5" i="66"/>
  <c r="H6" i="66"/>
  <c r="H7" i="66"/>
  <c r="H8" i="66"/>
  <c r="H9" i="66"/>
  <c r="H10" i="66"/>
  <c r="H11" i="66"/>
  <c r="H12" i="66"/>
  <c r="H13" i="66"/>
  <c r="H14" i="66"/>
  <c r="H15" i="66"/>
  <c r="H18" i="66"/>
  <c r="H16" i="66"/>
  <c r="H21" i="66"/>
  <c r="H17" i="66"/>
  <c r="H19" i="66"/>
  <c r="H20" i="66"/>
  <c r="H22" i="66"/>
  <c r="H23" i="66"/>
  <c r="H24" i="66"/>
  <c r="H25" i="66"/>
  <c r="H26" i="66"/>
  <c r="H27" i="66"/>
  <c r="H3" i="66"/>
  <c r="H4" i="63"/>
  <c r="H5" i="63"/>
  <c r="H6" i="63"/>
  <c r="H7" i="63"/>
  <c r="H8" i="63"/>
  <c r="H9" i="63"/>
  <c r="H10" i="63"/>
  <c r="H11" i="63"/>
  <c r="H12" i="63"/>
  <c r="H13" i="63"/>
  <c r="H14" i="63"/>
  <c r="H15" i="63"/>
  <c r="H16" i="63"/>
  <c r="H17" i="63"/>
  <c r="H18" i="63"/>
  <c r="H19" i="63"/>
  <c r="H20" i="63"/>
  <c r="H21" i="63"/>
  <c r="H22" i="63"/>
  <c r="H23" i="63"/>
  <c r="H24" i="63"/>
  <c r="H25" i="63"/>
  <c r="H26" i="63"/>
  <c r="H27" i="63"/>
  <c r="H28" i="63"/>
  <c r="H29" i="63"/>
  <c r="H30" i="63"/>
  <c r="H31" i="63"/>
  <c r="H32" i="63"/>
  <c r="H33" i="63"/>
  <c r="H34" i="63"/>
  <c r="H35" i="63"/>
  <c r="H36" i="63"/>
  <c r="H37" i="63"/>
  <c r="H3" i="63"/>
  <c r="H16" i="39"/>
  <c r="H42" i="39"/>
  <c r="H4" i="39"/>
  <c r="H32" i="39"/>
  <c r="H41" i="39"/>
  <c r="H40" i="39"/>
  <c r="H35" i="39"/>
  <c r="H22" i="39"/>
  <c r="H20" i="39"/>
  <c r="H43" i="39"/>
  <c r="H14" i="39"/>
  <c r="H29" i="39"/>
  <c r="H21" i="39"/>
  <c r="H10" i="39"/>
  <c r="H15" i="39"/>
  <c r="H38" i="39"/>
  <c r="H26" i="39"/>
  <c r="H27" i="39"/>
  <c r="H8" i="39"/>
  <c r="H13" i="39"/>
  <c r="H23" i="39"/>
  <c r="H12" i="39"/>
  <c r="H30" i="39"/>
  <c r="H5" i="39"/>
  <c r="H17" i="39"/>
  <c r="H39" i="39"/>
  <c r="H34" i="39"/>
  <c r="H18" i="39"/>
  <c r="H28" i="39"/>
  <c r="H19" i="39"/>
  <c r="H31" i="39"/>
  <c r="H9" i="39"/>
  <c r="H24" i="39"/>
  <c r="H3" i="39"/>
  <c r="H45" i="39"/>
  <c r="H7" i="39"/>
  <c r="H46" i="39"/>
  <c r="H33" i="39"/>
  <c r="H25" i="39"/>
  <c r="H6" i="39"/>
  <c r="H44" i="39"/>
  <c r="H37" i="39"/>
  <c r="H36" i="39"/>
  <c r="H47" i="39"/>
  <c r="H11" i="39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6" i="35"/>
  <c r="H42" i="35"/>
  <c r="H43" i="35"/>
  <c r="H47" i="35"/>
  <c r="H44" i="35"/>
  <c r="H49" i="35"/>
  <c r="H45" i="35"/>
  <c r="H50" i="35"/>
  <c r="H48" i="35"/>
  <c r="H51" i="35"/>
  <c r="H23" i="35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3" i="34"/>
  <c r="H37" i="14"/>
  <c r="H14" i="14"/>
  <c r="L14" i="14"/>
  <c r="H13" i="14"/>
  <c r="L13" i="14"/>
  <c r="H29" i="14"/>
  <c r="H11" i="14"/>
  <c r="L11" i="14"/>
  <c r="H8" i="14"/>
  <c r="L8" i="14"/>
  <c r="H17" i="14"/>
  <c r="L7" i="14"/>
  <c r="H35" i="14"/>
  <c r="H16" i="14"/>
  <c r="L16" i="14"/>
  <c r="H10" i="14"/>
  <c r="L10" i="14"/>
  <c r="H27" i="14"/>
  <c r="H24" i="14"/>
  <c r="H8" i="64"/>
  <c r="H19" i="64"/>
  <c r="H10" i="64"/>
  <c r="H25" i="64"/>
  <c r="H17" i="64"/>
  <c r="H13" i="64"/>
  <c r="H24" i="64"/>
  <c r="H26" i="64"/>
  <c r="H9" i="64"/>
  <c r="H11" i="64"/>
  <c r="H20" i="64"/>
  <c r="H23" i="64"/>
  <c r="H6" i="64"/>
  <c r="H22" i="64"/>
  <c r="H21" i="64"/>
  <c r="H27" i="64"/>
  <c r="H15" i="64"/>
  <c r="H18" i="64"/>
  <c r="H12" i="64"/>
  <c r="H4" i="64"/>
  <c r="H14" i="64"/>
  <c r="H3" i="64"/>
  <c r="H7" i="64"/>
  <c r="H5" i="64"/>
  <c r="H16" i="64"/>
  <c r="H30" i="33"/>
  <c r="H20" i="33"/>
  <c r="H27" i="33"/>
  <c r="H17" i="33"/>
  <c r="H36" i="33"/>
  <c r="H26" i="33"/>
  <c r="H35" i="33"/>
  <c r="H10" i="33"/>
  <c r="H19" i="33"/>
  <c r="H16" i="33"/>
  <c r="H25" i="33"/>
  <c r="H5" i="33"/>
  <c r="H7" i="33"/>
  <c r="H3" i="33"/>
  <c r="H4" i="33"/>
  <c r="H22" i="33"/>
  <c r="H14" i="33"/>
  <c r="H23" i="33"/>
  <c r="H24" i="33"/>
  <c r="H11" i="33"/>
  <c r="H29" i="33"/>
  <c r="H18" i="33"/>
  <c r="H34" i="33"/>
  <c r="H6" i="33"/>
  <c r="H28" i="33"/>
  <c r="H9" i="33"/>
  <c r="H32" i="33"/>
  <c r="H33" i="33"/>
  <c r="H31" i="33"/>
  <c r="H15" i="33"/>
  <c r="H21" i="33"/>
  <c r="H37" i="33"/>
  <c r="H8" i="33"/>
  <c r="H13" i="33"/>
  <c r="H12" i="33"/>
  <c r="H28" i="51"/>
  <c r="H27" i="51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L13" i="51"/>
  <c r="H12" i="51"/>
  <c r="L12" i="51"/>
  <c r="H11" i="51"/>
  <c r="L11" i="51"/>
  <c r="H10" i="51"/>
  <c r="L10" i="51"/>
  <c r="H9" i="51"/>
  <c r="L9" i="51"/>
  <c r="H8" i="51"/>
  <c r="L8" i="51"/>
  <c r="H7" i="51"/>
  <c r="L7" i="51"/>
  <c r="H26" i="61"/>
  <c r="H25" i="61"/>
  <c r="H24" i="61"/>
  <c r="L23" i="61"/>
  <c r="H23" i="61"/>
  <c r="M23" i="61"/>
  <c r="L22" i="61"/>
  <c r="H22" i="61"/>
  <c r="M22" i="61"/>
  <c r="L21" i="61"/>
  <c r="H21" i="61"/>
  <c r="M21" i="61"/>
  <c r="L20" i="61"/>
  <c r="H20" i="61"/>
  <c r="M20" i="61"/>
  <c r="L19" i="61"/>
  <c r="H19" i="61"/>
  <c r="M19" i="61"/>
  <c r="L18" i="61"/>
  <c r="H18" i="61"/>
  <c r="M18" i="61"/>
  <c r="L17" i="61"/>
  <c r="H17" i="61"/>
  <c r="M17" i="61"/>
  <c r="L16" i="61"/>
  <c r="H16" i="61"/>
  <c r="M16" i="61"/>
  <c r="L15" i="61"/>
  <c r="H15" i="61"/>
  <c r="M15" i="61"/>
  <c r="L14" i="61"/>
  <c r="H14" i="61"/>
  <c r="M14" i="61"/>
  <c r="L13" i="61"/>
  <c r="H13" i="61"/>
  <c r="M13" i="61"/>
  <c r="L12" i="61"/>
  <c r="H12" i="61"/>
  <c r="M12" i="61"/>
  <c r="L11" i="61"/>
  <c r="H11" i="61"/>
  <c r="M11" i="61"/>
  <c r="L10" i="61"/>
  <c r="H10" i="61"/>
  <c r="M10" i="61"/>
  <c r="L9" i="61"/>
  <c r="H9" i="61"/>
  <c r="M9" i="61"/>
  <c r="L8" i="61"/>
  <c r="H8" i="61"/>
  <c r="M8" i="61"/>
  <c r="L7" i="61"/>
  <c r="H7" i="61"/>
  <c r="M7" i="61"/>
  <c r="H19" i="55"/>
  <c r="H22" i="55"/>
  <c r="H17" i="55"/>
  <c r="H15" i="55"/>
  <c r="H18" i="55"/>
  <c r="H14" i="55"/>
  <c r="H13" i="55"/>
  <c r="H20" i="55"/>
  <c r="H16" i="55"/>
  <c r="H21" i="55"/>
  <c r="L11" i="55"/>
  <c r="H11" i="55"/>
  <c r="L10" i="55"/>
  <c r="H10" i="55"/>
  <c r="L9" i="55"/>
  <c r="H9" i="55"/>
  <c r="L8" i="55"/>
  <c r="H8" i="55"/>
  <c r="L7" i="55"/>
  <c r="H7" i="55"/>
  <c r="H29" i="54"/>
  <c r="H36" i="54"/>
  <c r="H45" i="54"/>
  <c r="H37" i="54"/>
  <c r="H32" i="54"/>
  <c r="H41" i="54"/>
  <c r="H46" i="54"/>
  <c r="H31" i="54"/>
  <c r="H33" i="54"/>
  <c r="H30" i="54"/>
  <c r="H28" i="54"/>
  <c r="H26" i="54"/>
  <c r="H42" i="54"/>
  <c r="H44" i="54"/>
  <c r="H47" i="54"/>
  <c r="H39" i="54"/>
  <c r="H48" i="54"/>
  <c r="H49" i="54"/>
  <c r="H25" i="54"/>
  <c r="H43" i="54"/>
  <c r="H34" i="54"/>
  <c r="H38" i="54"/>
  <c r="H27" i="54"/>
  <c r="H40" i="54"/>
  <c r="H35" i="54"/>
  <c r="H50" i="54"/>
  <c r="L24" i="54"/>
  <c r="H24" i="54"/>
  <c r="L23" i="54"/>
  <c r="H23" i="54"/>
  <c r="L22" i="54"/>
  <c r="H22" i="54"/>
  <c r="L21" i="54"/>
  <c r="H21" i="54"/>
  <c r="L20" i="54"/>
  <c r="H20" i="54"/>
  <c r="L19" i="54"/>
  <c r="H19" i="54"/>
  <c r="L18" i="54"/>
  <c r="H18" i="54"/>
  <c r="L17" i="54"/>
  <c r="H17" i="54"/>
  <c r="L16" i="54"/>
  <c r="H16" i="54"/>
  <c r="L14" i="54"/>
  <c r="H14" i="54"/>
  <c r="L13" i="54"/>
  <c r="H13" i="54"/>
  <c r="L12" i="54"/>
  <c r="H12" i="54"/>
  <c r="L11" i="54"/>
  <c r="H11" i="54"/>
  <c r="L10" i="54"/>
  <c r="H10" i="54"/>
  <c r="L9" i="54"/>
  <c r="H9" i="54"/>
  <c r="L8" i="54"/>
  <c r="H8" i="54"/>
  <c r="L7" i="54"/>
  <c r="H7" i="54"/>
  <c r="G18" i="50"/>
  <c r="G17" i="50"/>
  <c r="G16" i="50"/>
  <c r="G15" i="50"/>
  <c r="G14" i="50"/>
  <c r="G13" i="50"/>
  <c r="G12" i="50"/>
  <c r="G11" i="50"/>
  <c r="G10" i="50"/>
  <c r="G9" i="50"/>
  <c r="G8" i="50"/>
  <c r="G7" i="50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L13" i="49"/>
  <c r="H12" i="49"/>
  <c r="L12" i="49"/>
  <c r="H11" i="49"/>
  <c r="L11" i="49"/>
  <c r="H10" i="49"/>
  <c r="L10" i="49"/>
  <c r="H9" i="49"/>
  <c r="L9" i="49"/>
  <c r="H8" i="49"/>
  <c r="L8" i="49"/>
  <c r="H7" i="49"/>
  <c r="L7" i="49"/>
  <c r="H14" i="58"/>
  <c r="H25" i="58"/>
  <c r="H34" i="58"/>
  <c r="H35" i="58"/>
  <c r="H30" i="58"/>
  <c r="H24" i="58"/>
  <c r="H19" i="58"/>
  <c r="H8" i="58"/>
  <c r="H28" i="58"/>
  <c r="H21" i="58"/>
  <c r="H23" i="58"/>
  <c r="H33" i="58"/>
  <c r="H29" i="58"/>
  <c r="H16" i="58"/>
  <c r="H7" i="58"/>
  <c r="H36" i="58"/>
  <c r="H32" i="58"/>
  <c r="H11" i="58"/>
  <c r="H20" i="58"/>
  <c r="H26" i="58"/>
  <c r="H31" i="58"/>
  <c r="H18" i="58"/>
  <c r="H22" i="58"/>
  <c r="H17" i="58"/>
  <c r="H13" i="58"/>
  <c r="H12" i="58"/>
  <c r="H15" i="58"/>
  <c r="H10" i="58"/>
  <c r="H9" i="58"/>
  <c r="H31" i="57"/>
  <c r="H27" i="57"/>
  <c r="L21" i="57"/>
  <c r="H21" i="57"/>
  <c r="H26" i="57"/>
  <c r="H24" i="57"/>
  <c r="H25" i="57"/>
  <c r="L7" i="57"/>
  <c r="H7" i="57"/>
  <c r="H32" i="57"/>
  <c r="L8" i="57"/>
  <c r="H8" i="57"/>
  <c r="L18" i="57"/>
  <c r="H18" i="57"/>
  <c r="L10" i="57"/>
  <c r="H10" i="57"/>
  <c r="L11" i="57"/>
  <c r="H11" i="57"/>
  <c r="L20" i="57"/>
  <c r="H20" i="57"/>
  <c r="H29" i="57"/>
  <c r="H36" i="57"/>
  <c r="L12" i="57"/>
  <c r="H12" i="57"/>
  <c r="L13" i="57"/>
  <c r="H13" i="57"/>
  <c r="L28" i="57"/>
  <c r="H28" i="57"/>
  <c r="L15" i="57"/>
  <c r="H15" i="57"/>
  <c r="H34" i="57"/>
  <c r="H33" i="57"/>
  <c r="H19" i="57"/>
  <c r="H30" i="57"/>
  <c r="L23" i="57"/>
  <c r="H23" i="57"/>
  <c r="L9" i="57"/>
  <c r="H9" i="57"/>
  <c r="L17" i="57"/>
  <c r="H17" i="57"/>
  <c r="H35" i="57"/>
  <c r="L22" i="57"/>
  <c r="H22" i="57"/>
  <c r="L16" i="57"/>
  <c r="H16" i="57"/>
  <c r="H37" i="57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L13" i="53"/>
  <c r="H13" i="53"/>
  <c r="L12" i="53"/>
  <c r="H12" i="53"/>
  <c r="L11" i="53"/>
  <c r="H11" i="53"/>
  <c r="L10" i="53"/>
  <c r="H10" i="53"/>
  <c r="L9" i="53"/>
  <c r="H9" i="53"/>
  <c r="L8" i="53"/>
  <c r="H8" i="53"/>
  <c r="L7" i="53"/>
  <c r="H7" i="53"/>
  <c r="H22" i="52"/>
  <c r="H21" i="52"/>
  <c r="H20" i="52"/>
  <c r="H19" i="52"/>
  <c r="H18" i="52"/>
  <c r="H17" i="52"/>
  <c r="H16" i="52"/>
  <c r="H15" i="52"/>
  <c r="H14" i="52"/>
  <c r="H13" i="52"/>
  <c r="H12" i="52"/>
  <c r="L11" i="52"/>
  <c r="H11" i="52"/>
  <c r="L10" i="52"/>
  <c r="H10" i="52"/>
  <c r="L9" i="52"/>
  <c r="H9" i="52"/>
  <c r="L8" i="52"/>
  <c r="H8" i="52"/>
  <c r="L7" i="52"/>
  <c r="H7" i="52"/>
  <c r="H30" i="48"/>
  <c r="H29" i="48"/>
  <c r="H27" i="48"/>
  <c r="H26" i="48"/>
  <c r="H25" i="48"/>
  <c r="H24" i="48"/>
  <c r="H22" i="48"/>
  <c r="H21" i="48"/>
  <c r="H20" i="48"/>
  <c r="H19" i="48"/>
  <c r="H18" i="48"/>
  <c r="H17" i="48"/>
  <c r="H16" i="48"/>
  <c r="H15" i="48"/>
  <c r="H14" i="48"/>
  <c r="H13" i="48"/>
  <c r="L13" i="48"/>
  <c r="H12" i="48"/>
  <c r="L12" i="48"/>
  <c r="H11" i="48"/>
  <c r="L11" i="48"/>
  <c r="H10" i="48"/>
  <c r="L10" i="48"/>
  <c r="H9" i="48"/>
  <c r="L9" i="48"/>
  <c r="H8" i="48"/>
  <c r="L8" i="48"/>
  <c r="H7" i="48"/>
  <c r="L7" i="48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18" i="25"/>
  <c r="H17" i="25"/>
  <c r="H16" i="25"/>
  <c r="L16" i="25"/>
  <c r="H15" i="25"/>
  <c r="L15" i="25"/>
  <c r="H14" i="25"/>
  <c r="L14" i="25"/>
  <c r="H13" i="25"/>
  <c r="L13" i="25"/>
  <c r="H12" i="25"/>
  <c r="L12" i="25"/>
  <c r="H11" i="25"/>
  <c r="L11" i="25"/>
  <c r="H10" i="25"/>
  <c r="L10" i="25"/>
  <c r="H9" i="25"/>
  <c r="L9" i="25"/>
  <c r="H8" i="25"/>
  <c r="L8" i="25"/>
  <c r="H7" i="25"/>
  <c r="L7" i="25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5" i="26"/>
  <c r="H14" i="26"/>
  <c r="H13" i="26"/>
  <c r="H12" i="26"/>
  <c r="H11" i="26"/>
  <c r="L10" i="26"/>
  <c r="H10" i="26"/>
  <c r="L9" i="26"/>
  <c r="H9" i="26"/>
  <c r="L8" i="26"/>
  <c r="H8" i="26"/>
  <c r="L7" i="26"/>
  <c r="H7" i="26"/>
  <c r="H20" i="47"/>
  <c r="H7" i="47"/>
  <c r="H17" i="47"/>
  <c r="H19" i="47"/>
  <c r="H8" i="47"/>
  <c r="H15" i="47"/>
  <c r="H11" i="46"/>
  <c r="H14" i="46"/>
  <c r="H32" i="46"/>
  <c r="H23" i="46"/>
  <c r="H26" i="46"/>
  <c r="H12" i="46"/>
  <c r="H8" i="46"/>
  <c r="H18" i="46"/>
  <c r="H7" i="46"/>
  <c r="H9" i="46"/>
  <c r="H30" i="46"/>
  <c r="H31" i="46"/>
  <c r="H29" i="46"/>
  <c r="H15" i="46"/>
  <c r="H28" i="46"/>
  <c r="H16" i="46"/>
  <c r="H22" i="46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L12" i="41"/>
  <c r="H12" i="41"/>
  <c r="L11" i="41"/>
  <c r="H11" i="41"/>
  <c r="L10" i="41"/>
  <c r="H10" i="41"/>
  <c r="L9" i="41"/>
  <c r="H9" i="41"/>
  <c r="L8" i="41"/>
  <c r="H8" i="41"/>
  <c r="L7" i="41"/>
  <c r="H7" i="41"/>
  <c r="H25" i="29"/>
  <c r="H24" i="29"/>
  <c r="H23" i="29"/>
  <c r="H20" i="29"/>
  <c r="H19" i="29"/>
  <c r="H18" i="29"/>
  <c r="H17" i="29"/>
  <c r="H16" i="29"/>
  <c r="H15" i="29"/>
  <c r="H14" i="29"/>
  <c r="H13" i="29"/>
  <c r="L12" i="29"/>
  <c r="H12" i="29"/>
  <c r="L11" i="29"/>
  <c r="H11" i="29"/>
  <c r="L10" i="29"/>
  <c r="H10" i="29"/>
  <c r="L9" i="29"/>
  <c r="H9" i="29"/>
  <c r="L8" i="29"/>
  <c r="H8" i="29"/>
  <c r="L7" i="29"/>
  <c r="H7" i="29"/>
  <c r="H18" i="45"/>
  <c r="H12" i="45"/>
  <c r="H16" i="45"/>
  <c r="H8" i="45"/>
  <c r="H13" i="45"/>
  <c r="H14" i="45"/>
  <c r="H9" i="45"/>
  <c r="H10" i="45"/>
  <c r="H15" i="45"/>
  <c r="H17" i="45"/>
  <c r="H19" i="45"/>
  <c r="H20" i="45"/>
  <c r="H11" i="45"/>
  <c r="H15" i="44"/>
  <c r="H9" i="44"/>
  <c r="H17" i="44"/>
  <c r="H29" i="44"/>
  <c r="H30" i="44"/>
  <c r="H10" i="44"/>
  <c r="H11" i="44"/>
  <c r="H14" i="44"/>
  <c r="H33" i="44"/>
  <c r="H27" i="44"/>
  <c r="H8" i="44"/>
  <c r="H19" i="44"/>
  <c r="H25" i="44"/>
  <c r="H37" i="43"/>
  <c r="H34" i="43"/>
  <c r="H28" i="43"/>
  <c r="H35" i="43"/>
  <c r="H21" i="43"/>
  <c r="H27" i="43"/>
  <c r="H32" i="43"/>
  <c r="H26" i="43"/>
  <c r="H9" i="43"/>
  <c r="H20" i="43"/>
  <c r="H8" i="43"/>
  <c r="H22" i="43"/>
  <c r="H33" i="43"/>
  <c r="H38" i="43"/>
  <c r="H42" i="43"/>
  <c r="H36" i="43"/>
  <c r="H24" i="43"/>
  <c r="H14" i="43"/>
  <c r="H25" i="43"/>
  <c r="H7" i="43"/>
  <c r="H12" i="43"/>
  <c r="H10" i="43"/>
  <c r="H39" i="43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L15" i="24"/>
  <c r="H14" i="24"/>
  <c r="L14" i="24"/>
  <c r="H13" i="24"/>
  <c r="L13" i="24"/>
  <c r="H12" i="24"/>
  <c r="L12" i="24"/>
  <c r="H11" i="24"/>
  <c r="L11" i="24"/>
  <c r="H10" i="24"/>
  <c r="L10" i="24"/>
  <c r="H9" i="24"/>
  <c r="L9" i="24"/>
  <c r="H8" i="24"/>
  <c r="L8" i="24"/>
  <c r="H7" i="24"/>
  <c r="L7" i="24"/>
  <c r="H36" i="16"/>
  <c r="H35" i="16"/>
  <c r="H34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L13" i="28"/>
  <c r="H13" i="28"/>
  <c r="L12" i="28"/>
  <c r="H12" i="28"/>
  <c r="L11" i="28"/>
  <c r="H11" i="28"/>
  <c r="L10" i="28"/>
  <c r="H10" i="28"/>
  <c r="L9" i="28"/>
  <c r="H9" i="28"/>
  <c r="L8" i="28"/>
  <c r="H8" i="28"/>
  <c r="L7" i="28"/>
  <c r="H7" i="28"/>
  <c r="H26" i="23"/>
  <c r="H25" i="23"/>
  <c r="H24" i="23"/>
  <c r="H23" i="23"/>
  <c r="H22" i="23"/>
  <c r="H21" i="23"/>
  <c r="H20" i="23"/>
  <c r="H19" i="23"/>
  <c r="H18" i="23"/>
  <c r="H17" i="23"/>
  <c r="H15" i="23"/>
  <c r="H14" i="23"/>
  <c r="H13" i="23"/>
  <c r="H12" i="23"/>
  <c r="L11" i="23"/>
  <c r="H11" i="23"/>
  <c r="L10" i="23"/>
  <c r="H10" i="23"/>
  <c r="L9" i="23"/>
  <c r="H9" i="23"/>
  <c r="L8" i="23"/>
  <c r="H8" i="23"/>
  <c r="L7" i="23"/>
  <c r="H7" i="23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9" i="62"/>
  <c r="G8" i="62"/>
  <c r="G7" i="62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H10" i="42"/>
  <c r="H11" i="42"/>
  <c r="H19" i="42"/>
  <c r="H8" i="42"/>
  <c r="H13" i="42"/>
  <c r="H23" i="42"/>
  <c r="H26" i="42"/>
  <c r="H30" i="42"/>
  <c r="H22" i="31"/>
  <c r="H19" i="31"/>
  <c r="H9" i="31"/>
  <c r="H11" i="31"/>
  <c r="H24" i="31"/>
  <c r="H13" i="31"/>
  <c r="H17" i="31"/>
  <c r="H23" i="31"/>
  <c r="H20" i="31"/>
  <c r="H15" i="31"/>
  <c r="H10" i="31"/>
  <c r="H12" i="31"/>
  <c r="H18" i="60"/>
  <c r="H17" i="60"/>
  <c r="H14" i="60"/>
  <c r="H7" i="60"/>
  <c r="H10" i="60"/>
  <c r="H16" i="60"/>
  <c r="H8" i="60"/>
  <c r="H11" i="60"/>
  <c r="H15" i="60"/>
  <c r="H20" i="60"/>
  <c r="H14" i="59"/>
  <c r="H11" i="59"/>
  <c r="H12" i="59"/>
  <c r="H18" i="59"/>
  <c r="H8" i="59"/>
  <c r="H17" i="59"/>
  <c r="H22" i="59"/>
  <c r="H24" i="59"/>
  <c r="H21" i="59"/>
  <c r="H27" i="58"/>
  <c r="L14" i="57"/>
  <c r="H14" i="57"/>
  <c r="H21" i="47"/>
  <c r="H18" i="47"/>
  <c r="H16" i="47"/>
  <c r="H9" i="47"/>
  <c r="H12" i="47"/>
  <c r="H14" i="47"/>
  <c r="H13" i="47"/>
  <c r="H27" i="46"/>
  <c r="H13" i="46"/>
  <c r="H17" i="46"/>
  <c r="H19" i="46"/>
  <c r="H20" i="46"/>
  <c r="H24" i="46"/>
  <c r="H25" i="46"/>
  <c r="H21" i="46"/>
  <c r="H32" i="44"/>
  <c r="H31" i="44"/>
  <c r="H13" i="44"/>
  <c r="H26" i="44"/>
  <c r="H28" i="44"/>
  <c r="H12" i="44"/>
  <c r="H22" i="44"/>
  <c r="H24" i="44"/>
  <c r="H16" i="44"/>
  <c r="H20" i="44"/>
  <c r="H21" i="44"/>
  <c r="H23" i="44"/>
  <c r="H18" i="44"/>
  <c r="H7" i="44"/>
  <c r="H13" i="43"/>
  <c r="H31" i="43"/>
  <c r="H30" i="43"/>
  <c r="H23" i="43"/>
  <c r="H41" i="43"/>
  <c r="H16" i="43"/>
  <c r="H40" i="43"/>
  <c r="H17" i="43"/>
  <c r="H11" i="43"/>
  <c r="H29" i="43"/>
  <c r="H18" i="43"/>
  <c r="H19" i="43"/>
  <c r="H7" i="42"/>
  <c r="H21" i="42"/>
  <c r="H28" i="42"/>
  <c r="H18" i="42"/>
  <c r="H12" i="42"/>
  <c r="H22" i="42"/>
  <c r="H24" i="42"/>
  <c r="H27" i="42"/>
  <c r="H29" i="42"/>
  <c r="H9" i="42"/>
  <c r="H20" i="42"/>
  <c r="H16" i="42"/>
  <c r="H25" i="42"/>
  <c r="H15" i="42"/>
  <c r="H17" i="42"/>
  <c r="H14" i="42"/>
  <c r="H12" i="40"/>
  <c r="H17" i="40"/>
  <c r="L8" i="40"/>
  <c r="L9" i="40"/>
  <c r="H22" i="40"/>
  <c r="H14" i="40"/>
  <c r="H10" i="40"/>
  <c r="H23" i="40"/>
  <c r="H8" i="40"/>
  <c r="H11" i="40"/>
  <c r="H19" i="40"/>
  <c r="H26" i="22"/>
  <c r="L9" i="22"/>
  <c r="L7" i="22"/>
  <c r="L12" i="22"/>
  <c r="L10" i="22"/>
  <c r="L13" i="22"/>
  <c r="L11" i="22"/>
  <c r="L8" i="22"/>
  <c r="H20" i="22"/>
  <c r="H9" i="22"/>
  <c r="H14" i="22"/>
  <c r="H7" i="22"/>
  <c r="H23" i="22"/>
  <c r="H37" i="22"/>
  <c r="H36" i="22"/>
  <c r="H25" i="22"/>
  <c r="H27" i="22"/>
  <c r="H19" i="22"/>
  <c r="H40" i="22"/>
  <c r="H32" i="22"/>
  <c r="H33" i="22"/>
  <c r="H18" i="22"/>
  <c r="H39" i="22"/>
  <c r="H21" i="22"/>
  <c r="H38" i="22"/>
  <c r="H12" i="22"/>
  <c r="H24" i="22"/>
  <c r="H29" i="22"/>
  <c r="H31" i="22"/>
  <c r="H21" i="40"/>
  <c r="H16" i="40"/>
  <c r="H9" i="40"/>
  <c r="H24" i="40"/>
  <c r="H15" i="40"/>
  <c r="H20" i="40"/>
  <c r="H13" i="40"/>
  <c r="H18" i="40"/>
  <c r="L7" i="40"/>
  <c r="H7" i="40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L22" i="38"/>
  <c r="H22" i="38"/>
  <c r="L21" i="38"/>
  <c r="H21" i="38"/>
  <c r="L20" i="38"/>
  <c r="H20" i="38"/>
  <c r="L19" i="38"/>
  <c r="H19" i="38"/>
  <c r="L18" i="38"/>
  <c r="H18" i="38"/>
  <c r="L17" i="38"/>
  <c r="H17" i="38"/>
  <c r="L16" i="38"/>
  <c r="H16" i="38"/>
  <c r="L15" i="38"/>
  <c r="H15" i="38"/>
  <c r="L14" i="38"/>
  <c r="H14" i="38"/>
  <c r="L13" i="38"/>
  <c r="H13" i="38"/>
  <c r="L12" i="38"/>
  <c r="H12" i="38"/>
  <c r="L11" i="38"/>
  <c r="H11" i="38"/>
  <c r="L10" i="38"/>
  <c r="H10" i="38"/>
  <c r="L9" i="38"/>
  <c r="H9" i="38"/>
  <c r="L8" i="38"/>
  <c r="H8" i="38"/>
  <c r="L7" i="38"/>
  <c r="H7" i="38"/>
  <c r="H19" i="37"/>
  <c r="H25" i="37"/>
  <c r="H18" i="37"/>
  <c r="H24" i="37"/>
  <c r="H17" i="37"/>
  <c r="H20" i="37"/>
  <c r="L11" i="37"/>
  <c r="L12" i="37"/>
  <c r="L8" i="37"/>
  <c r="L9" i="37"/>
  <c r="L10" i="37"/>
  <c r="L13" i="37"/>
  <c r="H31" i="36"/>
  <c r="H25" i="36"/>
  <c r="H19" i="36"/>
  <c r="H11" i="36"/>
  <c r="H29" i="36"/>
  <c r="H13" i="36"/>
  <c r="H27" i="36"/>
  <c r="H23" i="36"/>
  <c r="H15" i="36"/>
  <c r="H7" i="36"/>
  <c r="L19" i="36"/>
  <c r="L11" i="36"/>
  <c r="L13" i="36"/>
  <c r="L15" i="36"/>
  <c r="L7" i="36"/>
  <c r="L12" i="36"/>
  <c r="L9" i="36"/>
  <c r="L18" i="36"/>
  <c r="L10" i="36"/>
  <c r="L14" i="36"/>
  <c r="L16" i="36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L20" i="21"/>
  <c r="L16" i="21"/>
  <c r="L14" i="21"/>
  <c r="L7" i="21"/>
  <c r="L22" i="21"/>
  <c r="L23" i="21"/>
  <c r="L10" i="21"/>
  <c r="L8" i="21"/>
  <c r="L9" i="21"/>
  <c r="L17" i="21"/>
  <c r="L12" i="21"/>
  <c r="L21" i="21"/>
  <c r="L18" i="21"/>
  <c r="L13" i="21"/>
  <c r="H20" i="21"/>
  <c r="H25" i="21"/>
  <c r="H16" i="21"/>
  <c r="H28" i="21"/>
  <c r="H31" i="21"/>
  <c r="H14" i="21"/>
  <c r="H7" i="21"/>
  <c r="H27" i="21"/>
  <c r="H22" i="21"/>
  <c r="H23" i="21"/>
  <c r="H10" i="21"/>
  <c r="H8" i="21"/>
  <c r="H9" i="21"/>
  <c r="H37" i="21"/>
  <c r="H29" i="21"/>
  <c r="H17" i="21"/>
  <c r="H12" i="21"/>
  <c r="H21" i="21"/>
  <c r="H39" i="21"/>
  <c r="H18" i="21"/>
  <c r="H34" i="21"/>
  <c r="H24" i="21"/>
  <c r="H13" i="21"/>
  <c r="H35" i="21"/>
  <c r="H38" i="21"/>
  <c r="H16" i="37"/>
  <c r="H22" i="37"/>
  <c r="H12" i="37"/>
  <c r="H8" i="37"/>
  <c r="H23" i="37"/>
  <c r="H9" i="37"/>
  <c r="H28" i="37"/>
  <c r="H21" i="37"/>
  <c r="H27" i="37"/>
  <c r="H10" i="37"/>
  <c r="H13" i="37"/>
  <c r="H26" i="37"/>
  <c r="L14" i="37"/>
  <c r="H14" i="37"/>
  <c r="L7" i="37"/>
  <c r="H7" i="37"/>
  <c r="H9" i="36"/>
  <c r="H21" i="36"/>
  <c r="H18" i="36"/>
  <c r="H10" i="36"/>
  <c r="H28" i="36"/>
  <c r="H30" i="36"/>
  <c r="H14" i="36"/>
  <c r="H16" i="36"/>
  <c r="H22" i="36"/>
  <c r="H26" i="36"/>
  <c r="L8" i="36"/>
  <c r="H8" i="36"/>
  <c r="H24" i="36"/>
  <c r="L20" i="36"/>
  <c r="H20" i="36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20" i="15"/>
  <c r="H19" i="15"/>
  <c r="H18" i="15"/>
  <c r="H17" i="15"/>
  <c r="H16" i="15"/>
  <c r="H15" i="15"/>
  <c r="H14" i="15"/>
  <c r="H13" i="15"/>
  <c r="H12" i="15"/>
  <c r="L11" i="15"/>
  <c r="H11" i="15"/>
  <c r="L10" i="15"/>
  <c r="H10" i="15"/>
  <c r="L9" i="15"/>
  <c r="H9" i="15"/>
  <c r="L8" i="15"/>
  <c r="H8" i="15"/>
  <c r="L7" i="15"/>
  <c r="H7" i="15"/>
  <c r="L22" i="32"/>
  <c r="H22" i="32"/>
  <c r="L20" i="32"/>
  <c r="L21" i="32"/>
  <c r="L19" i="32"/>
  <c r="L18" i="32"/>
  <c r="L17" i="32"/>
  <c r="L23" i="32"/>
  <c r="L16" i="32"/>
  <c r="L15" i="32"/>
  <c r="L14" i="32"/>
  <c r="L13" i="32"/>
  <c r="L12" i="32"/>
  <c r="L11" i="32"/>
  <c r="L20" i="20"/>
  <c r="L16" i="20"/>
  <c r="L19" i="20"/>
  <c r="L18" i="20"/>
  <c r="L17" i="20"/>
  <c r="L15" i="20"/>
  <c r="L14" i="20"/>
  <c r="L13" i="20"/>
  <c r="L12" i="20"/>
  <c r="L11" i="20"/>
  <c r="H25" i="32"/>
  <c r="H30" i="32"/>
  <c r="H15" i="32"/>
  <c r="H18" i="32"/>
  <c r="H26" i="32"/>
  <c r="H20" i="20"/>
  <c r="H21" i="20"/>
  <c r="H11" i="20"/>
  <c r="H19" i="20"/>
  <c r="H23" i="20"/>
  <c r="H27" i="20"/>
  <c r="H14" i="20"/>
  <c r="H9" i="20"/>
  <c r="H17" i="20"/>
  <c r="H32" i="20"/>
  <c r="H22" i="20"/>
  <c r="H25" i="20"/>
  <c r="H24" i="20"/>
  <c r="H18" i="20"/>
  <c r="H13" i="20"/>
  <c r="H28" i="32"/>
  <c r="H19" i="32"/>
  <c r="H11" i="32"/>
  <c r="H29" i="32"/>
  <c r="H21" i="32"/>
  <c r="H10" i="32"/>
  <c r="H7" i="32"/>
  <c r="H8" i="32"/>
  <c r="H17" i="32"/>
  <c r="H27" i="32"/>
  <c r="H24" i="32"/>
  <c r="L10" i="32"/>
  <c r="H12" i="32"/>
  <c r="L9" i="32"/>
  <c r="H14" i="32"/>
  <c r="L8" i="32"/>
  <c r="H13" i="32"/>
  <c r="L7" i="32"/>
  <c r="H20" i="32"/>
  <c r="G16" i="13"/>
  <c r="G14" i="13"/>
  <c r="G7" i="13"/>
  <c r="G26" i="13"/>
  <c r="G19" i="13"/>
  <c r="G21" i="13"/>
  <c r="G13" i="13"/>
  <c r="G10" i="13"/>
  <c r="G15" i="13"/>
  <c r="G22" i="13"/>
  <c r="G29" i="13"/>
  <c r="G12" i="13"/>
  <c r="G23" i="13"/>
  <c r="G11" i="13"/>
  <c r="G8" i="13"/>
  <c r="G17" i="13"/>
  <c r="G27" i="13"/>
  <c r="G28" i="13"/>
  <c r="G20" i="13"/>
  <c r="G24" i="13"/>
  <c r="G9" i="13"/>
  <c r="G18" i="13"/>
  <c r="G25" i="13"/>
  <c r="H12" i="14"/>
  <c r="H31" i="14"/>
  <c r="H32" i="14"/>
  <c r="H20" i="14"/>
  <c r="L7" i="12"/>
  <c r="L8" i="12"/>
  <c r="L8" i="11"/>
  <c r="L12" i="11"/>
  <c r="L11" i="11"/>
  <c r="L9" i="11"/>
  <c r="L10" i="11"/>
  <c r="L7" i="11"/>
  <c r="H18" i="11"/>
  <c r="H11" i="11"/>
  <c r="H9" i="11"/>
  <c r="H22" i="11"/>
  <c r="H19" i="11"/>
  <c r="H10" i="11"/>
  <c r="H7" i="11"/>
  <c r="H24" i="11"/>
  <c r="H29" i="11"/>
  <c r="G29" i="7"/>
  <c r="L10" i="10"/>
  <c r="L11" i="10"/>
  <c r="L12" i="10"/>
  <c r="L8" i="10"/>
  <c r="L7" i="5"/>
  <c r="L13" i="5"/>
  <c r="L15" i="5"/>
  <c r="L10" i="5"/>
  <c r="L11" i="5"/>
  <c r="L9" i="5"/>
  <c r="L8" i="5"/>
  <c r="L12" i="5"/>
  <c r="L14" i="5"/>
  <c r="H31" i="5"/>
  <c r="H32" i="5"/>
  <c r="H33" i="5"/>
  <c r="H34" i="5"/>
  <c r="H16" i="5"/>
  <c r="H13" i="5"/>
  <c r="H45" i="5"/>
  <c r="H35" i="5"/>
  <c r="H15" i="5"/>
  <c r="H42" i="5"/>
  <c r="H10" i="5"/>
  <c r="H11" i="5"/>
  <c r="H25" i="5"/>
  <c r="H26" i="5"/>
  <c r="H36" i="5"/>
  <c r="H9" i="5"/>
  <c r="H8" i="5"/>
  <c r="H27" i="5"/>
  <c r="H20" i="5"/>
  <c r="H28" i="5"/>
  <c r="H12" i="5"/>
  <c r="H37" i="5"/>
  <c r="H38" i="5"/>
  <c r="H46" i="5"/>
  <c r="H18" i="5"/>
  <c r="H14" i="5"/>
  <c r="H29" i="5"/>
  <c r="H39" i="5"/>
  <c r="H40" i="5"/>
  <c r="H48" i="5"/>
  <c r="H19" i="5"/>
  <c r="H43" i="5"/>
  <c r="H41" i="5"/>
  <c r="G25" i="7"/>
  <c r="G20" i="7"/>
  <c r="G27" i="7"/>
  <c r="G36" i="7"/>
  <c r="G7" i="7"/>
  <c r="G24" i="7"/>
  <c r="G13" i="7"/>
  <c r="G34" i="7"/>
  <c r="G14" i="7"/>
  <c r="G33" i="7"/>
  <c r="G15" i="7"/>
  <c r="G8" i="7"/>
  <c r="G22" i="7"/>
  <c r="G16" i="7"/>
  <c r="G39" i="7"/>
  <c r="G35" i="7"/>
  <c r="G26" i="7"/>
  <c r="G30" i="7"/>
  <c r="G28" i="7"/>
  <c r="G9" i="7"/>
  <c r="G11" i="7"/>
  <c r="G18" i="7"/>
  <c r="G21" i="7"/>
  <c r="G32" i="7"/>
  <c r="G10" i="7"/>
  <c r="G37" i="7"/>
  <c r="G19" i="7"/>
  <c r="G38" i="7"/>
  <c r="G12" i="7"/>
  <c r="G17" i="7"/>
  <c r="G23" i="7"/>
  <c r="G31" i="7"/>
  <c r="G12" i="6"/>
  <c r="G11" i="6"/>
  <c r="G15" i="6"/>
  <c r="G10" i="6"/>
  <c r="G19" i="6"/>
  <c r="G13" i="6"/>
  <c r="G14" i="6"/>
  <c r="G8" i="6"/>
  <c r="G16" i="6"/>
  <c r="G7" i="6"/>
  <c r="G9" i="6"/>
  <c r="G17" i="6"/>
  <c r="G18" i="6"/>
  <c r="H31" i="8"/>
  <c r="H13" i="8"/>
  <c r="H22" i="8"/>
  <c r="L22" i="8"/>
  <c r="H15" i="8"/>
  <c r="L15" i="8"/>
  <c r="H29" i="8"/>
  <c r="L29" i="8"/>
  <c r="H7" i="8"/>
  <c r="L7" i="8"/>
  <c r="H26" i="8"/>
  <c r="L26" i="8"/>
  <c r="H9" i="8"/>
  <c r="L9" i="8"/>
  <c r="H10" i="8"/>
  <c r="L10" i="8"/>
  <c r="H11" i="8"/>
  <c r="L11" i="8"/>
  <c r="H30" i="8"/>
  <c r="L30" i="8"/>
  <c r="H23" i="8"/>
  <c r="L23" i="8"/>
  <c r="H17" i="8"/>
  <c r="L17" i="8"/>
  <c r="H19" i="8"/>
  <c r="L19" i="8"/>
  <c r="H24" i="8"/>
  <c r="L24" i="8"/>
  <c r="H16" i="8"/>
  <c r="L16" i="8"/>
  <c r="H28" i="8"/>
  <c r="L28" i="8"/>
  <c r="H27" i="8"/>
  <c r="L27" i="8"/>
  <c r="H20" i="8"/>
  <c r="L20" i="8"/>
  <c r="H25" i="8"/>
  <c r="L25" i="8"/>
  <c r="H12" i="8"/>
  <c r="L12" i="8"/>
  <c r="H8" i="8"/>
  <c r="L8" i="8"/>
  <c r="H21" i="8"/>
  <c r="L21" i="8"/>
  <c r="L31" i="8"/>
  <c r="L13" i="8"/>
  <c r="H14" i="8"/>
  <c r="L14" i="8"/>
  <c r="H33" i="9"/>
  <c r="L33" i="9"/>
  <c r="H15" i="9"/>
  <c r="L15" i="9"/>
  <c r="H31" i="9"/>
  <c r="L31" i="9"/>
  <c r="H34" i="9"/>
  <c r="L34" i="9"/>
  <c r="H29" i="9"/>
  <c r="L29" i="9"/>
  <c r="H51" i="9"/>
  <c r="L51" i="9"/>
  <c r="H28" i="9"/>
  <c r="L28" i="9"/>
  <c r="H9" i="9"/>
  <c r="L9" i="9"/>
  <c r="H45" i="9"/>
  <c r="L45" i="9"/>
  <c r="H46" i="9"/>
  <c r="L46" i="9"/>
  <c r="H44" i="9"/>
  <c r="L44" i="9"/>
  <c r="H53" i="9"/>
  <c r="L53" i="9"/>
  <c r="H13" i="9"/>
  <c r="L13" i="9"/>
  <c r="H14" i="9"/>
  <c r="L14" i="9"/>
  <c r="H8" i="9"/>
  <c r="L8" i="9"/>
  <c r="H41" i="9"/>
  <c r="L41" i="9"/>
  <c r="H10" i="9"/>
  <c r="L10" i="9"/>
  <c r="H35" i="9"/>
  <c r="L35" i="9"/>
  <c r="H24" i="9"/>
  <c r="L24" i="9"/>
  <c r="H21" i="9"/>
  <c r="L21" i="9"/>
  <c r="H23" i="9"/>
  <c r="L23" i="9"/>
  <c r="H20" i="9"/>
  <c r="L20" i="9"/>
  <c r="H49" i="9"/>
  <c r="L49" i="9"/>
  <c r="H37" i="9"/>
  <c r="L37" i="9"/>
  <c r="H52" i="9"/>
  <c r="L52" i="9"/>
  <c r="H19" i="9"/>
  <c r="L19" i="9"/>
  <c r="H30" i="9"/>
  <c r="L30" i="9"/>
  <c r="H48" i="9"/>
  <c r="L48" i="9"/>
  <c r="H17" i="9"/>
  <c r="L17" i="9"/>
  <c r="H58" i="9"/>
  <c r="H47" i="9"/>
  <c r="L47" i="9"/>
  <c r="H32" i="9"/>
  <c r="L32" i="9"/>
  <c r="H36" i="9"/>
  <c r="L36" i="9"/>
  <c r="H39" i="9"/>
  <c r="L39" i="9"/>
  <c r="H26" i="9"/>
  <c r="L26" i="9"/>
  <c r="H25" i="9"/>
  <c r="L25" i="9"/>
  <c r="H50" i="9"/>
  <c r="L50" i="9"/>
  <c r="H38" i="9"/>
  <c r="L38" i="9"/>
  <c r="H22" i="9"/>
  <c r="L22" i="9"/>
  <c r="H16" i="9"/>
  <c r="L16" i="9"/>
  <c r="H54" i="9"/>
  <c r="L54" i="9"/>
  <c r="H18" i="9"/>
  <c r="L18" i="9"/>
  <c r="H43" i="9"/>
  <c r="L43" i="9"/>
  <c r="H42" i="9"/>
  <c r="L42" i="9"/>
  <c r="H40" i="9"/>
  <c r="L40" i="9"/>
  <c r="H7" i="9"/>
  <c r="L7" i="9"/>
  <c r="H55" i="9"/>
  <c r="H11" i="9"/>
  <c r="L11" i="9"/>
  <c r="H12" i="9"/>
  <c r="L12" i="9"/>
  <c r="H56" i="9"/>
  <c r="H57" i="9"/>
  <c r="H8" i="31"/>
  <c r="H16" i="31"/>
  <c r="H18" i="31"/>
  <c r="H7" i="31"/>
  <c r="H21" i="31"/>
  <c r="H14" i="31"/>
  <c r="H31" i="20"/>
  <c r="H8" i="20"/>
  <c r="H29" i="20"/>
  <c r="H30" i="20"/>
  <c r="H15" i="20"/>
  <c r="H12" i="20"/>
  <c r="H10" i="20"/>
  <c r="H26" i="20"/>
  <c r="H16" i="20"/>
  <c r="H7" i="20"/>
  <c r="L10" i="20"/>
  <c r="L9" i="20"/>
  <c r="H28" i="20"/>
  <c r="L8" i="20"/>
  <c r="L7" i="20"/>
  <c r="H33" i="21"/>
  <c r="H30" i="21"/>
  <c r="L11" i="21"/>
  <c r="H11" i="21"/>
  <c r="L19" i="21"/>
  <c r="H19" i="21"/>
  <c r="H32" i="21"/>
  <c r="H26" i="21"/>
  <c r="H35" i="22"/>
  <c r="H22" i="22"/>
  <c r="H10" i="22"/>
  <c r="H41" i="22"/>
  <c r="H16" i="22"/>
  <c r="H13" i="22"/>
  <c r="H30" i="22"/>
  <c r="H11" i="22"/>
  <c r="H34" i="22"/>
  <c r="H17" i="22"/>
  <c r="H8" i="22"/>
  <c r="H28" i="22"/>
  <c r="H15" i="22"/>
  <c r="H9" i="14"/>
  <c r="H33" i="14"/>
  <c r="H25" i="14"/>
  <c r="H18" i="14"/>
  <c r="H21" i="14"/>
  <c r="H22" i="14"/>
  <c r="H23" i="14"/>
  <c r="H30" i="14"/>
  <c r="H26" i="14"/>
  <c r="H15" i="14"/>
  <c r="H19" i="14"/>
  <c r="H28" i="14"/>
  <c r="H38" i="14"/>
  <c r="L9" i="14"/>
  <c r="H36" i="14"/>
  <c r="L15" i="14"/>
  <c r="H34" i="14"/>
  <c r="H8" i="12"/>
  <c r="H7" i="12"/>
  <c r="H15" i="12"/>
  <c r="H16" i="12"/>
  <c r="H13" i="12"/>
  <c r="H14" i="12"/>
  <c r="H12" i="12"/>
  <c r="L11" i="12"/>
  <c r="H11" i="12"/>
  <c r="L9" i="12"/>
  <c r="H9" i="12"/>
  <c r="H17" i="11"/>
  <c r="H16" i="11"/>
  <c r="H21" i="11"/>
  <c r="H20" i="11"/>
  <c r="H12" i="11"/>
  <c r="H8" i="11"/>
  <c r="H26" i="11"/>
  <c r="H15" i="11"/>
  <c r="H14" i="11"/>
  <c r="H25" i="11"/>
  <c r="H23" i="11"/>
  <c r="H13" i="11"/>
  <c r="H28" i="11"/>
  <c r="H27" i="11"/>
  <c r="H18" i="10"/>
  <c r="H9" i="10"/>
  <c r="H16" i="10"/>
  <c r="H15" i="10"/>
  <c r="H14" i="10"/>
  <c r="H11" i="10"/>
  <c r="H17" i="10"/>
  <c r="H13" i="10"/>
  <c r="H10" i="10"/>
  <c r="H7" i="10"/>
  <c r="H44" i="5"/>
  <c r="H50" i="5"/>
  <c r="H21" i="5"/>
  <c r="H30" i="5"/>
  <c r="H17" i="5"/>
  <c r="H47" i="5"/>
  <c r="H51" i="5"/>
  <c r="H22" i="5"/>
  <c r="H23" i="5"/>
  <c r="H7" i="5"/>
  <c r="H49" i="5"/>
  <c r="H24" i="5"/>
</calcChain>
</file>

<file path=xl/sharedStrings.xml><?xml version="1.0" encoding="utf-8"?>
<sst xmlns="http://schemas.openxmlformats.org/spreadsheetml/2006/main" count="6384" uniqueCount="1283">
  <si>
    <t>Round 1</t>
  </si>
  <si>
    <t>Round 2</t>
  </si>
  <si>
    <t>Place</t>
  </si>
  <si>
    <t>First Name</t>
  </si>
  <si>
    <t>Surname</t>
  </si>
  <si>
    <t>Name of Horse</t>
  </si>
  <si>
    <t>Pens</t>
  </si>
  <si>
    <t>Time</t>
  </si>
  <si>
    <t>Time Pens</t>
  </si>
  <si>
    <t>Total</t>
  </si>
  <si>
    <t>Points</t>
  </si>
  <si>
    <t xml:space="preserve">Time: </t>
  </si>
  <si>
    <t>Time:</t>
  </si>
  <si>
    <t xml:space="preserve">Sponsored by: Edwena Mitchell Catering </t>
  </si>
  <si>
    <t>Ring Two</t>
  </si>
  <si>
    <t>Thursday 25 August 2016</t>
  </si>
  <si>
    <t xml:space="preserve">Ruby </t>
  </si>
  <si>
    <t>Conlon</t>
  </si>
  <si>
    <t xml:space="preserve">PASHENPOP </t>
  </si>
  <si>
    <t xml:space="preserve">Ben </t>
  </si>
  <si>
    <t>Blay</t>
  </si>
  <si>
    <t>MONOLOGUE</t>
  </si>
  <si>
    <t xml:space="preserve">Tallara </t>
  </si>
  <si>
    <t>Barwick</t>
  </si>
  <si>
    <t>OAKS CANCAN</t>
  </si>
  <si>
    <t xml:space="preserve">Rod </t>
  </si>
  <si>
    <t>McQueen</t>
  </si>
  <si>
    <t>EQUUS HARALD</t>
  </si>
  <si>
    <t xml:space="preserve">John </t>
  </si>
  <si>
    <t>Cooper</t>
  </si>
  <si>
    <t>FALCON ZARA</t>
  </si>
  <si>
    <t xml:space="preserve">Gemma </t>
  </si>
  <si>
    <t>Tinney</t>
  </si>
  <si>
    <t>WUNDA</t>
  </si>
  <si>
    <t xml:space="preserve">Tori </t>
  </si>
  <si>
    <t>Cureton</t>
  </si>
  <si>
    <t>ITS BUDRUM</t>
  </si>
  <si>
    <t xml:space="preserve">Shannon </t>
  </si>
  <si>
    <t>Breen</t>
  </si>
  <si>
    <t>KINNORDY GR RUDY</t>
  </si>
  <si>
    <t xml:space="preserve">Billie </t>
  </si>
  <si>
    <t>Eder</t>
  </si>
  <si>
    <t>WONDAREE NIPPER</t>
  </si>
  <si>
    <t xml:space="preserve">Claudia </t>
  </si>
  <si>
    <t>Studdert</t>
  </si>
  <si>
    <t>MERRILEA LODGE POWWOW</t>
  </si>
  <si>
    <t xml:space="preserve">Giorga  </t>
  </si>
  <si>
    <t>Gall</t>
  </si>
  <si>
    <t>BEAUFORT</t>
  </si>
  <si>
    <t xml:space="preserve">Brooke </t>
  </si>
  <si>
    <t>Richardson</t>
  </si>
  <si>
    <t>HELLO SAILOR</t>
  </si>
  <si>
    <t xml:space="preserve">Michael </t>
  </si>
  <si>
    <t>Lees</t>
  </si>
  <si>
    <t>KEILOR KURRAJONG</t>
  </si>
  <si>
    <t xml:space="preserve">Rachel </t>
  </si>
  <si>
    <t>Higgens</t>
  </si>
  <si>
    <t>Dusty Rhodes</t>
  </si>
  <si>
    <t xml:space="preserve">Belinda </t>
  </si>
  <si>
    <t>Prestwidge</t>
  </si>
  <si>
    <t>NOBLEWOOD PARK OLIVER</t>
  </si>
  <si>
    <t xml:space="preserve">Abby </t>
  </si>
  <si>
    <t>SEVANTE</t>
  </si>
  <si>
    <t>Campbell</t>
  </si>
  <si>
    <t>COPABELLA VICTORIA</t>
  </si>
  <si>
    <t xml:space="preserve">Alice </t>
  </si>
  <si>
    <t>Bane</t>
  </si>
  <si>
    <t xml:space="preserve">YIRRKALA MISS DARCY </t>
  </si>
  <si>
    <t xml:space="preserve">Laura </t>
  </si>
  <si>
    <t>Sloey</t>
  </si>
  <si>
    <t>VALENTINO NZPH</t>
  </si>
  <si>
    <t xml:space="preserve">Amelia </t>
  </si>
  <si>
    <t>Douglass</t>
  </si>
  <si>
    <t xml:space="preserve">I AM SPARTACUS </t>
  </si>
  <si>
    <t xml:space="preserve">Sarah  </t>
  </si>
  <si>
    <t xml:space="preserve">Crossen </t>
  </si>
  <si>
    <t>VERDELHO RJ3</t>
  </si>
  <si>
    <t xml:space="preserve">Mitchell </t>
  </si>
  <si>
    <t>Peulic</t>
  </si>
  <si>
    <t>Finch Farm Lucas</t>
  </si>
  <si>
    <t xml:space="preserve">Roy Andrew </t>
  </si>
  <si>
    <t>Inglis</t>
  </si>
  <si>
    <t>ALILLIE</t>
  </si>
  <si>
    <t xml:space="preserve">Vicki </t>
  </si>
  <si>
    <t>Roycroft</t>
  </si>
  <si>
    <t>VAINQUEUR</t>
  </si>
  <si>
    <t xml:space="preserve">Heath </t>
  </si>
  <si>
    <t>Whaley</t>
  </si>
  <si>
    <t>KILDARA VALKYRIE</t>
  </si>
  <si>
    <t xml:space="preserve">Erin </t>
  </si>
  <si>
    <t>Roddy</t>
  </si>
  <si>
    <t>WOODSIDE ANAKIN</t>
  </si>
  <si>
    <t xml:space="preserve">Jess </t>
  </si>
  <si>
    <t>Rice-ward</t>
  </si>
  <si>
    <t>GYPSIE QUEEN</t>
  </si>
  <si>
    <t xml:space="preserve">Chris </t>
  </si>
  <si>
    <t>Wyatt</t>
  </si>
  <si>
    <t>LA LUNA COJAY</t>
  </si>
  <si>
    <t xml:space="preserve">James </t>
  </si>
  <si>
    <t>Hetherington</t>
  </si>
  <si>
    <t>EQUUS CUBA</t>
  </si>
  <si>
    <t xml:space="preserve">Jane </t>
  </si>
  <si>
    <t>Wilcox</t>
  </si>
  <si>
    <t>MISS PIPPA</t>
  </si>
  <si>
    <t xml:space="preserve">Emma </t>
  </si>
  <si>
    <t>Smith</t>
  </si>
  <si>
    <t>TULARA COLCHIC</t>
  </si>
  <si>
    <t xml:space="preserve">Taylor </t>
  </si>
  <si>
    <t>Robertson</t>
  </si>
  <si>
    <t>ALONG CAME WEDNESDAY</t>
  </si>
  <si>
    <t xml:space="preserve">Shimona </t>
  </si>
  <si>
    <t>Fraid</t>
  </si>
  <si>
    <t xml:space="preserve">Kyle </t>
  </si>
  <si>
    <t>Russell</t>
  </si>
  <si>
    <t>ROSTHWAITE AL CAPONE</t>
  </si>
  <si>
    <t xml:space="preserve">Jessica  </t>
  </si>
  <si>
    <t>Rae</t>
  </si>
  <si>
    <t>FIFTH AVENUE</t>
  </si>
  <si>
    <t xml:space="preserve">Justin </t>
  </si>
  <si>
    <t>Wilkinson</t>
  </si>
  <si>
    <t>CERA LAPACCIO</t>
  </si>
  <si>
    <t xml:space="preserve">Sophia </t>
  </si>
  <si>
    <t>Gostelow</t>
  </si>
  <si>
    <t>CAITANO</t>
  </si>
  <si>
    <t xml:space="preserve">Annie </t>
  </si>
  <si>
    <t>Ignatovich</t>
  </si>
  <si>
    <t>BOURBON JEWEL</t>
  </si>
  <si>
    <t>Mooney</t>
  </si>
  <si>
    <t>JB BIG GIRL</t>
  </si>
  <si>
    <t xml:space="preserve">Nelson </t>
  </si>
  <si>
    <t>Smyth</t>
  </si>
  <si>
    <t>WARREGO RUEBEN</t>
  </si>
  <si>
    <t xml:space="preserve">William  </t>
  </si>
  <si>
    <t>Mathew</t>
  </si>
  <si>
    <t>KITARA BELLEFON</t>
  </si>
  <si>
    <t xml:space="preserve">Coco </t>
  </si>
  <si>
    <t>Miles</t>
  </si>
  <si>
    <t>EMCEE REVOLVER</t>
  </si>
  <si>
    <t>GUNNER DO DANCER</t>
  </si>
  <si>
    <t>Stalling</t>
  </si>
  <si>
    <t>DAN MURPHY</t>
  </si>
  <si>
    <t xml:space="preserve">Leon </t>
  </si>
  <si>
    <t>Carroll</t>
  </si>
  <si>
    <t>MIA CATALINA</t>
  </si>
  <si>
    <t xml:space="preserve">Luke </t>
  </si>
  <si>
    <t>Brown</t>
  </si>
  <si>
    <t>TULARA COLMINE</t>
  </si>
  <si>
    <t xml:space="preserve">Claudia  </t>
  </si>
  <si>
    <t>Matthews</t>
  </si>
  <si>
    <t>PRONTO E ALLEVAMENTO</t>
  </si>
  <si>
    <t xml:space="preserve">Angela </t>
  </si>
  <si>
    <t>Cohen</t>
  </si>
  <si>
    <t>FOUR DIAMONDS</t>
  </si>
  <si>
    <t xml:space="preserve">Sarah </t>
  </si>
  <si>
    <t>Davies</t>
  </si>
  <si>
    <t>GET UP &amp; GO</t>
  </si>
  <si>
    <t xml:space="preserve">Tom </t>
  </si>
  <si>
    <t>McDermott</t>
  </si>
  <si>
    <t>CLASSIQUE DORINE</t>
  </si>
  <si>
    <t>AH ROYAL SEANNA</t>
  </si>
  <si>
    <t xml:space="preserve">Samantha  </t>
  </si>
  <si>
    <t>Sant</t>
  </si>
  <si>
    <t>BNW QUARTERBACK</t>
  </si>
  <si>
    <t xml:space="preserve">Amber </t>
  </si>
  <si>
    <t>Fuller</t>
  </si>
  <si>
    <t>CP CARABELLA</t>
  </si>
  <si>
    <t>Dulhunty</t>
  </si>
  <si>
    <t>THE LION</t>
  </si>
  <si>
    <t>WILLOW FERN</t>
  </si>
  <si>
    <t xml:space="preserve">Milly </t>
  </si>
  <si>
    <t>Clarke</t>
  </si>
  <si>
    <t>YALAMBIS FERNANDO</t>
  </si>
  <si>
    <t>Ring One</t>
  </si>
  <si>
    <t xml:space="preserve">Rhys </t>
  </si>
  <si>
    <t>Stones</t>
  </si>
  <si>
    <t>BRYCE STONES ON AIR</t>
  </si>
  <si>
    <t>ASB VIENNA</t>
  </si>
  <si>
    <t xml:space="preserve">Aaron </t>
  </si>
  <si>
    <t>Hadlow</t>
  </si>
  <si>
    <t>VAHLINVADER</t>
  </si>
  <si>
    <t xml:space="preserve">Savanna </t>
  </si>
  <si>
    <t>Hopkinson</t>
  </si>
  <si>
    <t>ZENZATION</t>
  </si>
  <si>
    <t xml:space="preserve">KEILOR CANNY EVER </t>
  </si>
  <si>
    <t xml:space="preserve">Sharon </t>
  </si>
  <si>
    <t>Slater</t>
  </si>
  <si>
    <t>CP APRILLA</t>
  </si>
  <si>
    <t>A MIGO ESTRADA M</t>
  </si>
  <si>
    <t xml:space="preserve">COPABELLA CADIZ </t>
  </si>
  <si>
    <t xml:space="preserve">Alyssa </t>
  </si>
  <si>
    <t>Mathers</t>
  </si>
  <si>
    <t>MOON PRINT</t>
  </si>
  <si>
    <t>COPABELLA VERDI</t>
  </si>
  <si>
    <t xml:space="preserve">Emily </t>
  </si>
  <si>
    <t xml:space="preserve">Riley </t>
  </si>
  <si>
    <t>RHAPSODY IN BLUE</t>
  </si>
  <si>
    <t>DIAMOND B VERMONT</t>
  </si>
  <si>
    <t>JAYBEE CARIBUS</t>
  </si>
  <si>
    <t>CONGO Z</t>
  </si>
  <si>
    <t xml:space="preserve">David </t>
  </si>
  <si>
    <t>Cameron</t>
  </si>
  <si>
    <t>NICOLETTE</t>
  </si>
  <si>
    <t xml:space="preserve">Bridget </t>
  </si>
  <si>
    <t>Hansen</t>
  </si>
  <si>
    <t>TOULON NZPH</t>
  </si>
  <si>
    <t>Class 3:  The Riders' Cup - Round 1 Art 239</t>
  </si>
  <si>
    <t>Sponsored by: The Riders</t>
  </si>
  <si>
    <t xml:space="preserve">Amanda </t>
  </si>
  <si>
    <t>Madigan</t>
  </si>
  <si>
    <t xml:space="preserve">DIAMOND B CADEL </t>
  </si>
  <si>
    <t>CONQUISTA</t>
  </si>
  <si>
    <t>Delamarie Sun</t>
  </si>
  <si>
    <t>DUSKY FARM CARPACCIO</t>
  </si>
  <si>
    <t>AGLORIA</t>
  </si>
  <si>
    <t xml:space="preserve">Jessica </t>
  </si>
  <si>
    <t>Grant</t>
  </si>
  <si>
    <t>COSMOREX COFFEE VIENETTA</t>
  </si>
  <si>
    <t xml:space="preserve">Kate  </t>
  </si>
  <si>
    <t xml:space="preserve">Hinschen </t>
  </si>
  <si>
    <t>CD VISAGE</t>
  </si>
  <si>
    <t>ALPHA CRU</t>
  </si>
  <si>
    <t>BARRICHELLO</t>
  </si>
  <si>
    <t>KIWI GOLD</t>
  </si>
  <si>
    <t xml:space="preserve">Sam </t>
  </si>
  <si>
    <t>Williams</t>
  </si>
  <si>
    <t>HIGH RAIL SALT BUSH</t>
  </si>
  <si>
    <t xml:space="preserve">Jamie </t>
  </si>
  <si>
    <t>Priestley</t>
  </si>
  <si>
    <t>KOLORA STUD OPTIMUS</t>
  </si>
  <si>
    <t>McMillan</t>
  </si>
  <si>
    <t>QUEEN OF DIAMONDS</t>
  </si>
  <si>
    <t>ROSTHWAITE GRUMFUS</t>
  </si>
  <si>
    <t xml:space="preserve">Suzannah  </t>
  </si>
  <si>
    <t>Willis</t>
  </si>
  <si>
    <t>ANSSIOSO Z</t>
  </si>
  <si>
    <t xml:space="preserve">Kathleen </t>
  </si>
  <si>
    <t>Seah</t>
  </si>
  <si>
    <t xml:space="preserve">CARSTEN </t>
  </si>
  <si>
    <t xml:space="preserve">MR TEMPTATION </t>
  </si>
  <si>
    <t>Spence</t>
  </si>
  <si>
    <t>FIORELLA 104</t>
  </si>
  <si>
    <t xml:space="preserve">Jennifer </t>
  </si>
  <si>
    <t>Wood</t>
  </si>
  <si>
    <t>Callidor</t>
  </si>
  <si>
    <t xml:space="preserve">Olivia </t>
  </si>
  <si>
    <t>Paulsson</t>
  </si>
  <si>
    <t>ROV</t>
  </si>
  <si>
    <t xml:space="preserve">Kelly </t>
  </si>
  <si>
    <t>SILVERTON</t>
  </si>
  <si>
    <t>SHAKESPEAR NZPH</t>
  </si>
  <si>
    <t>JB EVOLUTION</t>
  </si>
  <si>
    <t>COPABELLA VOLTAGE</t>
  </si>
  <si>
    <t>TETIAHORA DES PLAINS</t>
  </si>
  <si>
    <t>Leyshan</t>
  </si>
  <si>
    <t>VIVA LUNA</t>
  </si>
  <si>
    <t>CP ARETINO</t>
  </si>
  <si>
    <t>SOMETHING TO TALK ABOUT</t>
  </si>
  <si>
    <t>BALUGA</t>
  </si>
  <si>
    <t>CLASIQUE ANDOR</t>
  </si>
  <si>
    <t>Bellhaven Jazz</t>
  </si>
  <si>
    <t>LICAVIV</t>
  </si>
  <si>
    <t xml:space="preserve">Melissa </t>
  </si>
  <si>
    <t>Blair</t>
  </si>
  <si>
    <t>ZIDORA</t>
  </si>
  <si>
    <t>TURN IT BLUE NZPH</t>
  </si>
  <si>
    <t>Sponsored by: Equestrian NSW</t>
  </si>
  <si>
    <t xml:space="preserve">Bradley </t>
  </si>
  <si>
    <t>Arnold-crooks</t>
  </si>
  <si>
    <t>COPABELLA VALOR</t>
  </si>
  <si>
    <t xml:space="preserve">Hayley </t>
  </si>
  <si>
    <t>Cox</t>
  </si>
  <si>
    <t>WIMBOYNE EQUITY</t>
  </si>
  <si>
    <t>TULARA COLMAR</t>
  </si>
  <si>
    <t xml:space="preserve">Nathan </t>
  </si>
  <si>
    <t>Harvey B</t>
  </si>
  <si>
    <t>Dickinson</t>
  </si>
  <si>
    <t>ALTUS CINZANO</t>
  </si>
  <si>
    <t>Fisher</t>
  </si>
  <si>
    <t>MELTON VALE GRACE</t>
  </si>
  <si>
    <t xml:space="preserve">Krissy </t>
  </si>
  <si>
    <t>Harris</t>
  </si>
  <si>
    <t>ROSTHWAITE SAUSALITO</t>
  </si>
  <si>
    <t xml:space="preserve">Sophie </t>
  </si>
  <si>
    <t>Adams</t>
  </si>
  <si>
    <t>UMUNGA</t>
  </si>
  <si>
    <t>ANNAPURNA</t>
  </si>
  <si>
    <t>LUXURY EGO Z</t>
  </si>
  <si>
    <t xml:space="preserve">Katie </t>
  </si>
  <si>
    <t>Taliana</t>
  </si>
  <si>
    <t>FRIDAY STREET</t>
  </si>
  <si>
    <t xml:space="preserve">Reanna </t>
  </si>
  <si>
    <t>Vassallo</t>
  </si>
  <si>
    <t>KINNORDY RONSARD</t>
  </si>
  <si>
    <t xml:space="preserve">Georgie </t>
  </si>
  <si>
    <t>Grove</t>
  </si>
  <si>
    <t>TRUMAN V</t>
  </si>
  <si>
    <t xml:space="preserve">Maddie </t>
  </si>
  <si>
    <t>REDFOO</t>
  </si>
  <si>
    <t>LA LUNA CUCINELLI</t>
  </si>
  <si>
    <t xml:space="preserve">MEDUSA </t>
  </si>
  <si>
    <t>CHARLIE'S BOY HH</t>
  </si>
  <si>
    <t>KINNORDY GEORGINUS</t>
  </si>
  <si>
    <t>WILD DUCHESS</t>
  </si>
  <si>
    <t xml:space="preserve">George  </t>
  </si>
  <si>
    <t>Johnson</t>
  </si>
  <si>
    <t>DUSKY FARM SMOKO</t>
  </si>
  <si>
    <t xml:space="preserve">Paige </t>
  </si>
  <si>
    <t>McBain</t>
  </si>
  <si>
    <t>GREENGROVE REBEL</t>
  </si>
  <si>
    <t>Class 4b: Open 1.20m Super Two Phase</t>
  </si>
  <si>
    <t>ARMANDO</t>
  </si>
  <si>
    <t xml:space="preserve">Mici </t>
  </si>
  <si>
    <t>Hyland</t>
  </si>
  <si>
    <t>STONELEIGH NEW EDITION</t>
  </si>
  <si>
    <t>CHARLES LESTOR</t>
  </si>
  <si>
    <t>Mann</t>
  </si>
  <si>
    <t>YANDOO SPOTNIK NZPH</t>
  </si>
  <si>
    <t>ST JAMES PALACE</t>
  </si>
  <si>
    <t>VIVIANNE</t>
  </si>
  <si>
    <t>VALESKA</t>
  </si>
  <si>
    <t xml:space="preserve">JADE </t>
  </si>
  <si>
    <t>MCCUSKER</t>
  </si>
  <si>
    <t>QUEEN OF HEARTS NZPH</t>
  </si>
  <si>
    <t>Tripp</t>
  </si>
  <si>
    <t>LOVEGROVE</t>
  </si>
  <si>
    <t>CP FLEUR DE LYSE</t>
  </si>
  <si>
    <t>FLYING TEDDY</t>
  </si>
  <si>
    <t>YALAMBI'S CAMBRIDGE</t>
  </si>
  <si>
    <t xml:space="preserve">Jessie </t>
  </si>
  <si>
    <t>OConnell</t>
  </si>
  <si>
    <t xml:space="preserve">CASSIS Z TEN HALVEN </t>
  </si>
  <si>
    <t>Sutherland</t>
  </si>
  <si>
    <t>DUAL DIAMOND</t>
  </si>
  <si>
    <t xml:space="preserve">Cade </t>
  </si>
  <si>
    <t>Hunter</t>
  </si>
  <si>
    <t>KELSTAR</t>
  </si>
  <si>
    <t xml:space="preserve">WITZCELLAR </t>
  </si>
  <si>
    <t xml:space="preserve">Chelsea </t>
  </si>
  <si>
    <t>Hair</t>
  </si>
  <si>
    <t>CHEECH BFD</t>
  </si>
  <si>
    <t>KALYSTA</t>
  </si>
  <si>
    <t xml:space="preserve">Damien </t>
  </si>
  <si>
    <t>Churchill</t>
  </si>
  <si>
    <t>FRAHAVEN AUSSIE GOLD</t>
  </si>
  <si>
    <t>TALBOT CECE</t>
  </si>
  <si>
    <t>DIAMOND B VERONA</t>
  </si>
  <si>
    <t>COLOMBO</t>
  </si>
  <si>
    <t>KIWI GUARD</t>
  </si>
  <si>
    <t>NIMCERTO B</t>
  </si>
  <si>
    <t xml:space="preserve">Kate </t>
  </si>
  <si>
    <t>CHILTERN'S COAT</t>
  </si>
  <si>
    <t xml:space="preserve">Tess </t>
  </si>
  <si>
    <t>Mcinerney</t>
  </si>
  <si>
    <t>MASTERCLASS</t>
  </si>
  <si>
    <t xml:space="preserve">Lucy </t>
  </si>
  <si>
    <t>Evans</t>
  </si>
  <si>
    <t>VIVA JOY</t>
  </si>
  <si>
    <t>MEC PRIVLEDGE</t>
  </si>
  <si>
    <t xml:space="preserve">Sophia  </t>
  </si>
  <si>
    <t xml:space="preserve">Carlon </t>
  </si>
  <si>
    <t xml:space="preserve">RENOVATOR </t>
  </si>
  <si>
    <t>ISLE OF HINCHENBROOK</t>
  </si>
  <si>
    <t>WALLAROO CARNIVAL</t>
  </si>
  <si>
    <t xml:space="preserve">NZ FIREBALL </t>
  </si>
  <si>
    <t>LAYLAND</t>
  </si>
  <si>
    <t>OAKS SHARKO</t>
  </si>
  <si>
    <t>EMCEE FLAMBOYANCE</t>
  </si>
  <si>
    <t xml:space="preserve">Martin  </t>
  </si>
  <si>
    <t>ROMMANY EGO Z</t>
  </si>
  <si>
    <t xml:space="preserve">ITS JEALOUSY </t>
  </si>
  <si>
    <t>THE RADISH</t>
  </si>
  <si>
    <t>CUTAWANG CRUISER</t>
  </si>
  <si>
    <t>BRANSON MVNZ</t>
  </si>
  <si>
    <t xml:space="preserve">Belinda  </t>
  </si>
  <si>
    <t>Torrens</t>
  </si>
  <si>
    <t>JOHNNY B GOOD</t>
  </si>
  <si>
    <t>FRANKLINS PEACE</t>
  </si>
  <si>
    <t>DUNSTAN DOROTHY II</t>
  </si>
  <si>
    <t>BRIAR ROSE</t>
  </si>
  <si>
    <t>MIDNIGHT ROCK</t>
  </si>
  <si>
    <t>MR FUGITIVE</t>
  </si>
  <si>
    <t>FERNHILL ORLANDO</t>
  </si>
  <si>
    <t>BLACK MARLIN</t>
  </si>
  <si>
    <t xml:space="preserve">CHARLIE </t>
  </si>
  <si>
    <t>KINDER</t>
  </si>
  <si>
    <t>RENMARNO</t>
  </si>
  <si>
    <t>DYNAMITE BAY</t>
  </si>
  <si>
    <t>VALUATION</t>
  </si>
  <si>
    <t>Sponsored by: Oaks Sporthorses</t>
  </si>
  <si>
    <t>Arena Two</t>
  </si>
  <si>
    <t>OAKS COMEBYCHANCE</t>
  </si>
  <si>
    <t>GHP CORVETTE</t>
  </si>
  <si>
    <t>Cassando B</t>
  </si>
  <si>
    <t xml:space="preserve">EA SILVER LINING </t>
  </si>
  <si>
    <t>OAKS DIAMANTINA</t>
  </si>
  <si>
    <t>Lucas</t>
  </si>
  <si>
    <t>DUSKY FARM PERKO</t>
  </si>
  <si>
    <t>BRUNO</t>
  </si>
  <si>
    <t xml:space="preserve">IPOD </t>
  </si>
  <si>
    <t>BELCAM CACHI</t>
  </si>
  <si>
    <t xml:space="preserve">Mitch </t>
  </si>
  <si>
    <t>Carraro</t>
  </si>
  <si>
    <t>STORM PARK CLASSIC THUNDER</t>
  </si>
  <si>
    <t xml:space="preserve">JAYBEE CORONA </t>
  </si>
  <si>
    <t>CIEL</t>
  </si>
  <si>
    <t>Class 6 Oaks Sporthorses Young Horse Series 6YO</t>
  </si>
  <si>
    <t>TOUCH HEAVEN</t>
  </si>
  <si>
    <t>KEILOR ANTHEM</t>
  </si>
  <si>
    <t>DIAMOND B VIVIENNE</t>
  </si>
  <si>
    <t xml:space="preserve">Todd  </t>
  </si>
  <si>
    <t>Hinde</t>
  </si>
  <si>
    <t>LOVE LIFE</t>
  </si>
  <si>
    <t xml:space="preserve">Thomas </t>
  </si>
  <si>
    <t>Stempffer</t>
  </si>
  <si>
    <t>YIRRKALA QUINTEN</t>
  </si>
  <si>
    <t>OAKS COSSACK</t>
  </si>
  <si>
    <t>Singh</t>
  </si>
  <si>
    <t>ELZAR</t>
  </si>
  <si>
    <t xml:space="preserve">Nicky </t>
  </si>
  <si>
    <t>Lyle</t>
  </si>
  <si>
    <t>VIVA HILL</t>
  </si>
  <si>
    <t xml:space="preserve">Josh  </t>
  </si>
  <si>
    <t>Collins</t>
  </si>
  <si>
    <t>CORNEL 1</t>
  </si>
  <si>
    <t>CRISTO</t>
  </si>
  <si>
    <t>STORM PARK PLOUTOS</t>
  </si>
  <si>
    <t>WALLAROO CORNETTA</t>
  </si>
  <si>
    <t>OAKS TANGO</t>
  </si>
  <si>
    <t>YIRRKALA SMOKEY</t>
  </si>
  <si>
    <t>DIAMOND B CARINO</t>
  </si>
  <si>
    <t>OAKS TINKABELLE TAP</t>
  </si>
  <si>
    <t>Class 7: Oaks Sporthorses Young Horse Series 7YO Art 238 2.2</t>
  </si>
  <si>
    <t>VIVA UNIQUE</t>
  </si>
  <si>
    <t>QUIZ STAR</t>
  </si>
  <si>
    <t>KITARA BILLECART</t>
  </si>
  <si>
    <t xml:space="preserve">Ned </t>
  </si>
  <si>
    <t>Calcraft</t>
  </si>
  <si>
    <t xml:space="preserve">ROSTHWAITE BELEVEDERE </t>
  </si>
  <si>
    <t>FINN MVNZ</t>
  </si>
  <si>
    <t>ELEGANCE DE LA CHARMILLE</t>
  </si>
  <si>
    <t>Cocaine Ego Z</t>
  </si>
  <si>
    <t>Sponsored by: EMCEE Apparel</t>
  </si>
  <si>
    <t>Friday 26 August 2016</t>
  </si>
  <si>
    <t>EMCEE GWYNEDD</t>
  </si>
  <si>
    <t>COPABELLA CASHMIR</t>
  </si>
  <si>
    <t xml:space="preserve">Stephanie </t>
  </si>
  <si>
    <t>Mackillop</t>
  </si>
  <si>
    <t>YIRRKALA EXCLUSIVE</t>
  </si>
  <si>
    <t>AMARETTO MVNZ</t>
  </si>
  <si>
    <t>DIAMONT</t>
  </si>
  <si>
    <t xml:space="preserve">Nicolette </t>
  </si>
  <si>
    <t xml:space="preserve">CRISPI 4 </t>
  </si>
  <si>
    <t xml:space="preserve">Madeline </t>
  </si>
  <si>
    <t>Sinderberry</t>
  </si>
  <si>
    <t>FERNHILL ZINZAN</t>
  </si>
  <si>
    <t>TWINS LANDSONG</t>
  </si>
  <si>
    <t xml:space="preserve">Eliana </t>
  </si>
  <si>
    <t>Dery</t>
  </si>
  <si>
    <t>BLACK CURRENCY</t>
  </si>
  <si>
    <t>Knox</t>
  </si>
  <si>
    <t>YIRRKALA ZAKYRA</t>
  </si>
  <si>
    <t>COURAGE</t>
  </si>
  <si>
    <t xml:space="preserve">Riley  </t>
  </si>
  <si>
    <t xml:space="preserve">TM ADMIRAL VENTURE </t>
  </si>
  <si>
    <t>ALPHA CRUZ</t>
  </si>
  <si>
    <t>Ret</t>
  </si>
  <si>
    <t>Elim</t>
  </si>
  <si>
    <t>Erin</t>
  </si>
  <si>
    <t>Vicki</t>
  </si>
  <si>
    <t>Brooke</t>
  </si>
  <si>
    <t>Scr</t>
  </si>
  <si>
    <t>Time: 48secs</t>
  </si>
  <si>
    <t>Time: 46secs</t>
  </si>
  <si>
    <t>Nelson</t>
  </si>
  <si>
    <t>LG LUCKY TIME</t>
  </si>
  <si>
    <t>Time: 120secs</t>
  </si>
  <si>
    <t>Time: 120sec</t>
  </si>
  <si>
    <t>Time: 89 secs</t>
  </si>
  <si>
    <t>COPABELLA VICTA</t>
  </si>
  <si>
    <t>Class 9:  The Riders' Cup Round 2</t>
  </si>
  <si>
    <t>Sponsored by The Riders</t>
  </si>
  <si>
    <t>Justin</t>
  </si>
  <si>
    <t>Time: 93 secs</t>
  </si>
  <si>
    <t xml:space="preserve">Maverick </t>
  </si>
  <si>
    <t>Sponsored by: Equestrian NSW &amp; Jumping NSW</t>
  </si>
  <si>
    <t>Arena One</t>
  </si>
  <si>
    <t xml:space="preserve">Katie  </t>
  </si>
  <si>
    <t xml:space="preserve">Turner </t>
  </si>
  <si>
    <t xml:space="preserve">YARAMLEA CHRISTOPHER </t>
  </si>
  <si>
    <t xml:space="preserve">Nick </t>
  </si>
  <si>
    <t>Heygate</t>
  </si>
  <si>
    <t>ATTICUS</t>
  </si>
  <si>
    <t xml:space="preserve">Hollie </t>
  </si>
  <si>
    <t>JURAH FOREST WINCHESTER</t>
  </si>
  <si>
    <t xml:space="preserve">Annalena </t>
  </si>
  <si>
    <t>Turnbull</t>
  </si>
  <si>
    <t>ONLY JOKING</t>
  </si>
  <si>
    <t xml:space="preserve">Michelle  </t>
  </si>
  <si>
    <t>Robson</t>
  </si>
  <si>
    <t>HENDRICKS</t>
  </si>
  <si>
    <t xml:space="preserve">Maddy </t>
  </si>
  <si>
    <t>Cottrill</t>
  </si>
  <si>
    <t>COUNTESS TAE</t>
  </si>
  <si>
    <t>Hemingway-Mohr</t>
  </si>
  <si>
    <t>VICTORIA D'IVRAIE</t>
  </si>
  <si>
    <t>Edwards</t>
  </si>
  <si>
    <t>PROFESSOR</t>
  </si>
  <si>
    <t>Geraghty</t>
  </si>
  <si>
    <t>JINGLE BELLS</t>
  </si>
  <si>
    <t xml:space="preserve">Denis </t>
  </si>
  <si>
    <t>Griffiths</t>
  </si>
  <si>
    <t xml:space="preserve">IPLOD </t>
  </si>
  <si>
    <t xml:space="preserve">Elissa </t>
  </si>
  <si>
    <t>Schneider</t>
  </si>
  <si>
    <t>CARVER</t>
  </si>
  <si>
    <t>Godfrey</t>
  </si>
  <si>
    <t>PHANTOM STEALTH</t>
  </si>
  <si>
    <t xml:space="preserve">Annabel </t>
  </si>
  <si>
    <t>Armstrong</t>
  </si>
  <si>
    <t xml:space="preserve">Bella  </t>
  </si>
  <si>
    <t>Finnerty</t>
  </si>
  <si>
    <t xml:space="preserve">IT WILL HAPPEN </t>
  </si>
  <si>
    <t>QUALITY STREET</t>
  </si>
  <si>
    <t xml:space="preserve">Pauline </t>
  </si>
  <si>
    <t>Reynolds</t>
  </si>
  <si>
    <t>TWINS POCKET WATCH</t>
  </si>
  <si>
    <t xml:space="preserve">Sherie </t>
  </si>
  <si>
    <t>Palamara</t>
  </si>
  <si>
    <t>DOLLY</t>
  </si>
  <si>
    <t xml:space="preserve">Alexandra </t>
  </si>
  <si>
    <t>Townsend</t>
  </si>
  <si>
    <t>WHF LYRICAL</t>
  </si>
  <si>
    <t xml:space="preserve">Lauren </t>
  </si>
  <si>
    <t>O'Neill</t>
  </si>
  <si>
    <t>KINGFISHER FORTE</t>
  </si>
  <si>
    <t xml:space="preserve">Kathy </t>
  </si>
  <si>
    <t>Mckinnon</t>
  </si>
  <si>
    <t xml:space="preserve">SR MORPHEUS </t>
  </si>
  <si>
    <t>Hawker</t>
  </si>
  <si>
    <t>JAMAICAN WARRIOR</t>
  </si>
  <si>
    <t>STORM PARK PRINCETON</t>
  </si>
  <si>
    <t>GLEE</t>
  </si>
  <si>
    <t xml:space="preserve">Grace </t>
  </si>
  <si>
    <t>Kay</t>
  </si>
  <si>
    <t xml:space="preserve">KOORA-LYN WEDGEWOOD </t>
  </si>
  <si>
    <t>MOJO</t>
  </si>
  <si>
    <t xml:space="preserve">Lee </t>
  </si>
  <si>
    <t>Shepherd</t>
  </si>
  <si>
    <t>ALB. FINCH</t>
  </si>
  <si>
    <t>Class 16a 75cm Open</t>
  </si>
  <si>
    <t>Sponsored by CopRice</t>
  </si>
  <si>
    <t>Indoor Arena</t>
  </si>
  <si>
    <t>Class 16b 75cm Rider Under 18 years</t>
  </si>
  <si>
    <t xml:space="preserve">Callum </t>
  </si>
  <si>
    <t>Wald</t>
  </si>
  <si>
    <t>WILSON</t>
  </si>
  <si>
    <t xml:space="preserve">Ashley </t>
  </si>
  <si>
    <t>Cutler</t>
  </si>
  <si>
    <t>JADE PARK FEVER</t>
  </si>
  <si>
    <t xml:space="preserve">Maddison </t>
  </si>
  <si>
    <t>Morris</t>
  </si>
  <si>
    <t>TEAH</t>
  </si>
  <si>
    <t xml:space="preserve">Savannah </t>
  </si>
  <si>
    <t>Nuttall</t>
  </si>
  <si>
    <t>HERMIONE</t>
  </si>
  <si>
    <t xml:space="preserve">Valentina </t>
  </si>
  <si>
    <t>Aliprandi</t>
  </si>
  <si>
    <t xml:space="preserve">ATALANTA </t>
  </si>
  <si>
    <t>Hill</t>
  </si>
  <si>
    <t>JB BABY</t>
  </si>
  <si>
    <t xml:space="preserve">Holly </t>
  </si>
  <si>
    <t>Stott</t>
  </si>
  <si>
    <t>YANDOO CHAT</t>
  </si>
  <si>
    <t xml:space="preserve">Emerson  </t>
  </si>
  <si>
    <t>Stuchbery</t>
  </si>
  <si>
    <t>FERN</t>
  </si>
  <si>
    <t xml:space="preserve">Emily  </t>
  </si>
  <si>
    <t>Baldwin</t>
  </si>
  <si>
    <t>MIRABEL PATTERSON</t>
  </si>
  <si>
    <t xml:space="preserve">Charlie </t>
  </si>
  <si>
    <t>Eason</t>
  </si>
  <si>
    <t>Rawdon Rosette</t>
  </si>
  <si>
    <t>LE FLIRTEUR TRADITION</t>
  </si>
  <si>
    <t xml:space="preserve">Juliette  </t>
  </si>
  <si>
    <t>Petro</t>
  </si>
  <si>
    <t>NORTONVALE DOMINATOR</t>
  </si>
  <si>
    <t xml:space="preserve">Harrison </t>
  </si>
  <si>
    <t>Mohr</t>
  </si>
  <si>
    <t>BEACH BOY BART</t>
  </si>
  <si>
    <t xml:space="preserve">Isabella </t>
  </si>
  <si>
    <t>Hughes</t>
  </si>
  <si>
    <t>HARDWICK</t>
  </si>
  <si>
    <t>WINCOMMANDER</t>
  </si>
  <si>
    <t>BOGANVILLA SONATA</t>
  </si>
  <si>
    <t>Quigley</t>
  </si>
  <si>
    <t>WILLANDRA HEART HITTER</t>
  </si>
  <si>
    <t>Jones</t>
  </si>
  <si>
    <t>HANDY HIGH AMBITIONS</t>
  </si>
  <si>
    <t xml:space="preserve">Gabrielle </t>
  </si>
  <si>
    <t>Johnston</t>
  </si>
  <si>
    <t>CASINO ROYALE</t>
  </si>
  <si>
    <t>ZOFFY</t>
  </si>
  <si>
    <t>KOKO FLASH</t>
  </si>
  <si>
    <t xml:space="preserve">Christie </t>
  </si>
  <si>
    <t>Westlake</t>
  </si>
  <si>
    <t>A SUITABLE BOY</t>
  </si>
  <si>
    <t xml:space="preserve">Colleen </t>
  </si>
  <si>
    <t>Brook</t>
  </si>
  <si>
    <t>HIGHLANDS SOUVENIER</t>
  </si>
  <si>
    <t>CONNELLY'S BLUE DIAMOND</t>
  </si>
  <si>
    <t>POCKET ROCKET</t>
  </si>
  <si>
    <t>Alexandra</t>
  </si>
  <si>
    <t>SILVER LINING</t>
  </si>
  <si>
    <t>JUMPING JACK</t>
  </si>
  <si>
    <t>Ella</t>
  </si>
  <si>
    <t>King</t>
  </si>
  <si>
    <t>GOLDEN ARROW</t>
  </si>
  <si>
    <t xml:space="preserve">First </t>
  </si>
  <si>
    <t>Name</t>
  </si>
  <si>
    <t>HORSE</t>
  </si>
  <si>
    <t>POINTS R1</t>
  </si>
  <si>
    <t>POINTS R2</t>
  </si>
  <si>
    <t>Time: 109 secs</t>
  </si>
  <si>
    <t>Time: 69 secs</t>
  </si>
  <si>
    <t>Jess</t>
  </si>
  <si>
    <t>Rys</t>
  </si>
  <si>
    <t>Last Name</t>
  </si>
  <si>
    <t>Sponsored by Tuffco Glass</t>
  </si>
  <si>
    <t>Time: 90 secs</t>
  </si>
  <si>
    <t>CERA CAPPACCIA</t>
  </si>
  <si>
    <t>Kyle</t>
  </si>
  <si>
    <t>CAPONE</t>
  </si>
  <si>
    <t>Coco</t>
  </si>
  <si>
    <t>Jamie</t>
  </si>
  <si>
    <t>Kermond</t>
  </si>
  <si>
    <t>Class 17a 90cm Open</t>
  </si>
  <si>
    <t>Sponsored by: CopRice</t>
  </si>
  <si>
    <t xml:space="preserve">Linda </t>
  </si>
  <si>
    <t>NEW WORLD CONGATIOUS</t>
  </si>
  <si>
    <t xml:space="preserve">Grace  </t>
  </si>
  <si>
    <t>McCarthy</t>
  </si>
  <si>
    <t>COVERGIRL</t>
  </si>
  <si>
    <t xml:space="preserve">Coralie </t>
  </si>
  <si>
    <t>Christie</t>
  </si>
  <si>
    <t>VOLT</t>
  </si>
  <si>
    <t xml:space="preserve">KOKO FLASH </t>
  </si>
  <si>
    <t>Holmes</t>
  </si>
  <si>
    <t xml:space="preserve">Ali </t>
  </si>
  <si>
    <t>Malcolm</t>
  </si>
  <si>
    <t>MT ROBINSONS PHANTOM</t>
  </si>
  <si>
    <t>Topham</t>
  </si>
  <si>
    <t>CAPTAIN GULLIVER</t>
  </si>
  <si>
    <t>Van Kouterik</t>
  </si>
  <si>
    <t>REINFORCEMENT</t>
  </si>
  <si>
    <t>YANDOO HONEY</t>
  </si>
  <si>
    <t>Beahan</t>
  </si>
  <si>
    <t>TICHINO FIORUCCI</t>
  </si>
  <si>
    <t xml:space="preserve">Kristy </t>
  </si>
  <si>
    <t>Bobyreff</t>
  </si>
  <si>
    <t>STATFORD NERO</t>
  </si>
  <si>
    <t xml:space="preserve">Nicholas </t>
  </si>
  <si>
    <t xml:space="preserve">Christie  </t>
  </si>
  <si>
    <t xml:space="preserve">A SUITABLE BOY </t>
  </si>
  <si>
    <t xml:space="preserve">HALLE BERRY </t>
  </si>
  <si>
    <t xml:space="preserve">Carissa </t>
  </si>
  <si>
    <t>GALACTIC</t>
  </si>
  <si>
    <t xml:space="preserve">Helene </t>
  </si>
  <si>
    <t>Kearley</t>
  </si>
  <si>
    <t>WEITI OUT OF THE BLUE</t>
  </si>
  <si>
    <t>ALB. MOCKINGBIRD</t>
  </si>
  <si>
    <t xml:space="preserve">Judy </t>
  </si>
  <si>
    <t>HIT PARADE</t>
  </si>
  <si>
    <t xml:space="preserve">Karen </t>
  </si>
  <si>
    <t>Higgins</t>
  </si>
  <si>
    <t>Magnum Starblaze</t>
  </si>
  <si>
    <t xml:space="preserve">Elizabeth </t>
  </si>
  <si>
    <t>Koob</t>
  </si>
  <si>
    <t>RIVERSIDE ANTIQUE</t>
  </si>
  <si>
    <t>West</t>
  </si>
  <si>
    <t>CALVIN CLYDE</t>
  </si>
  <si>
    <t xml:space="preserve">Carol </t>
  </si>
  <si>
    <t>O'donoghue</t>
  </si>
  <si>
    <t>WYANGAN PINES</t>
  </si>
  <si>
    <t>Daly</t>
  </si>
  <si>
    <t>LC TEXAS RANGER</t>
  </si>
  <si>
    <t>HAUNUI HILL</t>
  </si>
  <si>
    <t>STATFORD GIFT</t>
  </si>
  <si>
    <t>Class 17b 90cm 1st year Registered Horse</t>
  </si>
  <si>
    <t xml:space="preserve">Hannah </t>
  </si>
  <si>
    <t>Rogers</t>
  </si>
  <si>
    <t>THE GOLD DIGGER</t>
  </si>
  <si>
    <t xml:space="preserve">Rebecca </t>
  </si>
  <si>
    <t>Sanford</t>
  </si>
  <si>
    <t>ALOHA DESERT BERRY</t>
  </si>
  <si>
    <t xml:space="preserve">Brae </t>
  </si>
  <si>
    <t>Digney</t>
  </si>
  <si>
    <t>SITTING PRETTY</t>
  </si>
  <si>
    <t xml:space="preserve">Sienna </t>
  </si>
  <si>
    <t>Weir</t>
  </si>
  <si>
    <t>CARISMA</t>
  </si>
  <si>
    <t>QUITE CLASSY</t>
  </si>
  <si>
    <t xml:space="preserve">Aria  </t>
  </si>
  <si>
    <t>Baker</t>
  </si>
  <si>
    <t>PERSUASION</t>
  </si>
  <si>
    <t>BRADGATE PARK MAESTRO</t>
  </si>
  <si>
    <t>Shuttleworth</t>
  </si>
  <si>
    <t>EQUESTRIAN EXCELLENCE ZULU</t>
  </si>
  <si>
    <t>JELLYSTONE PARK ROSSI</t>
  </si>
  <si>
    <t xml:space="preserve">Nadia </t>
  </si>
  <si>
    <t>Benedetti</t>
  </si>
  <si>
    <t>LALAINA</t>
  </si>
  <si>
    <t>Warr</t>
  </si>
  <si>
    <t xml:space="preserve">ADIKI RAMBOLINI </t>
  </si>
  <si>
    <t xml:space="preserve">Alex  </t>
  </si>
  <si>
    <t>BOGANVILLA RIVOLI TORTOUGA</t>
  </si>
  <si>
    <t xml:space="preserve">Nina </t>
  </si>
  <si>
    <t>Hvejsel</t>
  </si>
  <si>
    <t>STAR POWER</t>
  </si>
  <si>
    <t xml:space="preserve">Gracie </t>
  </si>
  <si>
    <t>Dawes</t>
  </si>
  <si>
    <t>HL ELEGENTS</t>
  </si>
  <si>
    <t xml:space="preserve">Isabel </t>
  </si>
  <si>
    <t>Hamer</t>
  </si>
  <si>
    <t>GUN SALUTE</t>
  </si>
  <si>
    <t>Class 17c 90cm Rider Under 18 years</t>
  </si>
  <si>
    <t>O'Hara</t>
  </si>
  <si>
    <t>GREMLIN</t>
  </si>
  <si>
    <t>Lee</t>
  </si>
  <si>
    <t>RK WINSOME LEVECHE</t>
  </si>
  <si>
    <t xml:space="preserve">Madeleine </t>
  </si>
  <si>
    <t>Thornton</t>
  </si>
  <si>
    <t>LEXICON OF LOVE</t>
  </si>
  <si>
    <t>CONNOLLYS BLU DIAMANT</t>
  </si>
  <si>
    <t xml:space="preserve">Romany </t>
  </si>
  <si>
    <t>RK LUNA</t>
  </si>
  <si>
    <t>LARA BINGLE</t>
  </si>
  <si>
    <t>GENESIS</t>
  </si>
  <si>
    <t xml:space="preserve">Augusta </t>
  </si>
  <si>
    <t xml:space="preserve">GEORGE </t>
  </si>
  <si>
    <t>WHF LABYRINTH</t>
  </si>
  <si>
    <t>BLOOMFIELD FEDERICO</t>
  </si>
  <si>
    <t>EXPOCHET</t>
  </si>
  <si>
    <t>CARPRICCIO</t>
  </si>
  <si>
    <t>MERIDAN PRIMADONNA</t>
  </si>
  <si>
    <t>Elm</t>
  </si>
  <si>
    <t>Sponsored by: Equestrian Australia</t>
  </si>
  <si>
    <t>Friday 25th August 2016</t>
  </si>
  <si>
    <t>Will</t>
  </si>
  <si>
    <t>KITARA BELEFONT</t>
  </si>
  <si>
    <t>Carswell</t>
  </si>
  <si>
    <t>COOL  CUSTOMER</t>
  </si>
  <si>
    <t>HPS MINOU</t>
  </si>
  <si>
    <t>Milly</t>
  </si>
  <si>
    <t>YALLAMBIS CORNETTA</t>
  </si>
  <si>
    <t xml:space="preserve">Kirsty </t>
  </si>
  <si>
    <t>Douglas</t>
  </si>
  <si>
    <t>CUSHAVON CRACKERJACK</t>
  </si>
  <si>
    <t xml:space="preserve">AJ </t>
  </si>
  <si>
    <t>ZINNEX</t>
  </si>
  <si>
    <t xml:space="preserve">QUAPRICE </t>
  </si>
  <si>
    <t>Watson</t>
  </si>
  <si>
    <t>MONTY WHO</t>
  </si>
  <si>
    <t xml:space="preserve">Isabelle </t>
  </si>
  <si>
    <t>Mirani</t>
  </si>
  <si>
    <t>SS HALO</t>
  </si>
  <si>
    <t>COPABELLA VERMONT</t>
  </si>
  <si>
    <t>VAGABOND</t>
  </si>
  <si>
    <t>ROCKET MAN</t>
  </si>
  <si>
    <t xml:space="preserve">Kirrily </t>
  </si>
  <si>
    <t>BELLHAVEN BUBBLES</t>
  </si>
  <si>
    <t>KING COBRA</t>
  </si>
  <si>
    <t>Alice</t>
  </si>
  <si>
    <t>MISS DARCY</t>
  </si>
  <si>
    <t>LADY VIVACIOUS</t>
  </si>
  <si>
    <t>Knight</t>
  </si>
  <si>
    <t>PAMELET</t>
  </si>
  <si>
    <t xml:space="preserve">Mikala  </t>
  </si>
  <si>
    <t>REPETE</t>
  </si>
  <si>
    <t xml:space="preserve">Sara </t>
  </si>
  <si>
    <t>Ryan</t>
  </si>
  <si>
    <t xml:space="preserve">BELLAROO CISCO </t>
  </si>
  <si>
    <t xml:space="preserve">Marylou </t>
  </si>
  <si>
    <t>Potts</t>
  </si>
  <si>
    <t>KENLOCH PARK BLUESTONE</t>
  </si>
  <si>
    <t xml:space="preserve">Stacey </t>
  </si>
  <si>
    <t>Betar</t>
  </si>
  <si>
    <t>MIGHTY ANGUS</t>
  </si>
  <si>
    <t>WARREGO JETSEN</t>
  </si>
  <si>
    <t>Riley</t>
  </si>
  <si>
    <t>McKillop</t>
  </si>
  <si>
    <t>ELASTIC</t>
  </si>
  <si>
    <t>ALCHERINGA TRADITION</t>
  </si>
  <si>
    <t xml:space="preserve">Eleanor </t>
  </si>
  <si>
    <t>Miller</t>
  </si>
  <si>
    <t xml:space="preserve">KALOONA STRYKER </t>
  </si>
  <si>
    <t xml:space="preserve">BLUE JEAN BABY </t>
  </si>
  <si>
    <t>MASTER FOOTLOOSE</t>
  </si>
  <si>
    <t xml:space="preserve">Clemency </t>
  </si>
  <si>
    <t>FLASH AZ</t>
  </si>
  <si>
    <t xml:space="preserve">Emma  </t>
  </si>
  <si>
    <t>Kwasha</t>
  </si>
  <si>
    <t>CHANDON</t>
  </si>
  <si>
    <t xml:space="preserve">ASB CARA MIA </t>
  </si>
  <si>
    <t>BALLYCASTLE TULLY</t>
  </si>
  <si>
    <t>YALLAMBIS FERNANDO</t>
  </si>
  <si>
    <t xml:space="preserve">Margaret </t>
  </si>
  <si>
    <t>Palazzo</t>
  </si>
  <si>
    <t>SPY MASTER</t>
  </si>
  <si>
    <t xml:space="preserve">Ella </t>
  </si>
  <si>
    <t>Avery</t>
  </si>
  <si>
    <t>YALAMBI ULTIMA V</t>
  </si>
  <si>
    <t>CHATINA</t>
  </si>
  <si>
    <t>HAPPY</t>
  </si>
  <si>
    <t xml:space="preserve">Paula </t>
  </si>
  <si>
    <t>Hitchcock</t>
  </si>
  <si>
    <t>VINNIE'S GATE</t>
  </si>
  <si>
    <t>Dooley</t>
  </si>
  <si>
    <t>RIVER PHOENIX</t>
  </si>
  <si>
    <t xml:space="preserve">Melanie </t>
  </si>
  <si>
    <t>PACIFIC ODYSSEY</t>
  </si>
  <si>
    <t>CELERITY PARK FIRENZE</t>
  </si>
  <si>
    <t>DP SMOOTH</t>
  </si>
  <si>
    <t>WONDAREE DREAM HUNTER</t>
  </si>
  <si>
    <t xml:space="preserve">Lisa </t>
  </si>
  <si>
    <t>Karklins</t>
  </si>
  <si>
    <t>CAVALIER BOOTS</t>
  </si>
  <si>
    <t>JAYBEE ARRIVERDERCI</t>
  </si>
  <si>
    <t>INVADON</t>
  </si>
  <si>
    <t>CALLAHAN</t>
  </si>
  <si>
    <t>ARLI GOLD</t>
  </si>
  <si>
    <t>ROSIE BFD</t>
  </si>
  <si>
    <t xml:space="preserve">Alyce </t>
  </si>
  <si>
    <t>Mellon</t>
  </si>
  <si>
    <t>KS DOUBLE DARE</t>
  </si>
  <si>
    <t>SILENZIO II</t>
  </si>
  <si>
    <t xml:space="preserve">Sarah-Grace </t>
  </si>
  <si>
    <t>CAPTAIN KIRK</t>
  </si>
  <si>
    <t>Sophia</t>
  </si>
  <si>
    <t>Laura</t>
  </si>
  <si>
    <t>Salmon</t>
  </si>
  <si>
    <t>Margaret</t>
  </si>
  <si>
    <t>Polatso</t>
  </si>
  <si>
    <t>SKY MASTER</t>
  </si>
  <si>
    <t>Rhys</t>
  </si>
  <si>
    <t>BEAU &amp; ARROWS</t>
  </si>
  <si>
    <t>Jo</t>
  </si>
  <si>
    <t>Pervis</t>
  </si>
  <si>
    <t>PARFURI</t>
  </si>
  <si>
    <t>Sponsored by: Firgrove Estate</t>
  </si>
  <si>
    <t>Time: 91 secs</t>
  </si>
  <si>
    <t>Time: 68 secs</t>
  </si>
  <si>
    <t>ZAZOU</t>
  </si>
  <si>
    <t xml:space="preserve">Natalie </t>
  </si>
  <si>
    <t>KINNORDY GENUINE</t>
  </si>
  <si>
    <t>EASY DASH</t>
  </si>
  <si>
    <t>CALINKA S 2</t>
  </si>
  <si>
    <t>ALASTIK GHP</t>
  </si>
  <si>
    <t>TIKI TAANE</t>
  </si>
  <si>
    <t>CONCORDIA</t>
  </si>
  <si>
    <t>BONAVENTURE</t>
  </si>
  <si>
    <t xml:space="preserve">Isobel  </t>
  </si>
  <si>
    <t>Guinness</t>
  </si>
  <si>
    <t>RIO LOBO</t>
  </si>
  <si>
    <t>Chambers</t>
  </si>
  <si>
    <t>LITTLE WILLIAM</t>
  </si>
  <si>
    <t xml:space="preserve">Harriette </t>
  </si>
  <si>
    <t>Boursnell</t>
  </si>
  <si>
    <t>SPARTACUS</t>
  </si>
  <si>
    <t xml:space="preserve">Jasmine </t>
  </si>
  <si>
    <t>Wayne</t>
  </si>
  <si>
    <t>CLEDDAU AUSTRALIS</t>
  </si>
  <si>
    <t xml:space="preserve">BARRABADEEN CALYPSO </t>
  </si>
  <si>
    <t>Irvine-Brown</t>
  </si>
  <si>
    <t>YIRRKALA EDWARD</t>
  </si>
  <si>
    <t>EP MALLYMKUN</t>
  </si>
  <si>
    <t>HAZELWOODE GRACE</t>
  </si>
  <si>
    <t>PUMPERNICKEL</t>
  </si>
  <si>
    <t>EMCEE VAGABOND</t>
  </si>
  <si>
    <t>JB LITTLE GUN</t>
  </si>
  <si>
    <t>MEEANDAH CG</t>
  </si>
  <si>
    <t>EMCEE HOLLY GOLIGHTLY</t>
  </si>
  <si>
    <t xml:space="preserve">Tayla </t>
  </si>
  <si>
    <t>Mcgilvray</t>
  </si>
  <si>
    <t>FG T-REX</t>
  </si>
  <si>
    <t>ANOTHER SUNNY DAY</t>
  </si>
  <si>
    <t>DANZERO</t>
  </si>
  <si>
    <t xml:space="preserve">Brad </t>
  </si>
  <si>
    <t>Frankum</t>
  </si>
  <si>
    <t>AB ROTTINA</t>
  </si>
  <si>
    <t>EMCEE VILLAIN</t>
  </si>
  <si>
    <t>Class 18b 1.04m Open</t>
  </si>
  <si>
    <t>Sharnnon</t>
  </si>
  <si>
    <t>KINNORDY CR RUDI</t>
  </si>
  <si>
    <t>Jane</t>
  </si>
  <si>
    <t>Robinson</t>
  </si>
  <si>
    <t>COPABELLA VALDERES</t>
  </si>
  <si>
    <t xml:space="preserve">Jo </t>
  </si>
  <si>
    <t>Purvis</t>
  </si>
  <si>
    <t xml:space="preserve">Kristle lee </t>
  </si>
  <si>
    <t>Cross</t>
  </si>
  <si>
    <t>EMMAVILLE DICAPRIO</t>
  </si>
  <si>
    <t>CARODALE THE TZAR</t>
  </si>
  <si>
    <t xml:space="preserve">Natae </t>
  </si>
  <si>
    <t>Jankowski</t>
  </si>
  <si>
    <t>CACHE</t>
  </si>
  <si>
    <t xml:space="preserve">Clara </t>
  </si>
  <si>
    <t>Palm</t>
  </si>
  <si>
    <t>KOKO ENVY</t>
  </si>
  <si>
    <t xml:space="preserve">Bonnie </t>
  </si>
  <si>
    <t>Martin</t>
  </si>
  <si>
    <t xml:space="preserve">RR BELLEROSE </t>
  </si>
  <si>
    <t>RR TRIPLE X</t>
  </si>
  <si>
    <t>DIAMOND B VITTORIA</t>
  </si>
  <si>
    <t xml:space="preserve">Charlotte  </t>
  </si>
  <si>
    <t>Moore</t>
  </si>
  <si>
    <t xml:space="preserve">DEFINITION </t>
  </si>
  <si>
    <t>BNW VITTORIA</t>
  </si>
  <si>
    <t>WITH PLEASURE M' LORD</t>
  </si>
  <si>
    <t>ALCHERINGA BRYCHAN</t>
  </si>
  <si>
    <t xml:space="preserve">Miranda </t>
  </si>
  <si>
    <t>Coulson</t>
  </si>
  <si>
    <t>I AM SAM</t>
  </si>
  <si>
    <t>Wheeldon</t>
  </si>
  <si>
    <t>BARCLAY</t>
  </si>
  <si>
    <t xml:space="preserve">Josephine </t>
  </si>
  <si>
    <t>Drummond</t>
  </si>
  <si>
    <t>SEVEN MILLION</t>
  </si>
  <si>
    <t>HIGHLANDS SOUVENIR SOLICITOR</t>
  </si>
  <si>
    <t xml:space="preserve">Natasha </t>
  </si>
  <si>
    <t>Gosewinckel</t>
  </si>
  <si>
    <t>LC SUGAR &amp; SPICE</t>
  </si>
  <si>
    <t xml:space="preserve">Michelle </t>
  </si>
  <si>
    <t>Gilan</t>
  </si>
  <si>
    <t>ARALUEN GOLD</t>
  </si>
  <si>
    <t>Class 27a 75cm Open</t>
  </si>
  <si>
    <t>Saturday 27 August 2016</t>
  </si>
  <si>
    <t xml:space="preserve">Sabine </t>
  </si>
  <si>
    <t>Sault</t>
  </si>
  <si>
    <t>TOM PRICKLE</t>
  </si>
  <si>
    <t xml:space="preserve">Zara </t>
  </si>
  <si>
    <t>Ferrier</t>
  </si>
  <si>
    <t>POKEY</t>
  </si>
  <si>
    <t xml:space="preserve">Julia </t>
  </si>
  <si>
    <t>Percy</t>
  </si>
  <si>
    <t>AMARANDA MAGGIE MAY</t>
  </si>
  <si>
    <t xml:space="preserve">Chloe  </t>
  </si>
  <si>
    <t>Garcia</t>
  </si>
  <si>
    <t>JUST CHARLIE</t>
  </si>
  <si>
    <t>Woods</t>
  </si>
  <si>
    <t>TOMMY</t>
  </si>
  <si>
    <t>Class 27b 75cm Rider Under 18 yrs</t>
  </si>
  <si>
    <t>Nick</t>
  </si>
  <si>
    <t>Augusta</t>
  </si>
  <si>
    <t>George</t>
  </si>
  <si>
    <t>Meridian Primadona</t>
  </si>
  <si>
    <t>Olivia</t>
  </si>
  <si>
    <t>Sponsored by Windarra Park</t>
  </si>
  <si>
    <t>LAUREL GLEN LUCKY TIME</t>
  </si>
  <si>
    <t>DIAMOND B VERSAILLES</t>
  </si>
  <si>
    <t>Fenn</t>
  </si>
  <si>
    <t>WOODSIDE MOONLORD</t>
  </si>
  <si>
    <t xml:space="preserve">Ruslan  </t>
  </si>
  <si>
    <t>Petkov</t>
  </si>
  <si>
    <t>CORELLI</t>
  </si>
  <si>
    <t xml:space="preserve">WHF ECLIPSE </t>
  </si>
  <si>
    <t>YIRRKALA VANITY AFFAIR</t>
  </si>
  <si>
    <t xml:space="preserve">Jamie  </t>
  </si>
  <si>
    <t>TULARA WINDSTORM</t>
  </si>
  <si>
    <t xml:space="preserve">CELERITY PARK FABERGE </t>
  </si>
  <si>
    <t>EUROVISION CHACCOLINO</t>
  </si>
  <si>
    <t>VELVEETA</t>
  </si>
  <si>
    <t>Sponsored by Antares Australia</t>
  </si>
  <si>
    <t xml:space="preserve">Samuel </t>
  </si>
  <si>
    <t>Fasher</t>
  </si>
  <si>
    <t xml:space="preserve">FURST FIACHRA </t>
  </si>
  <si>
    <t xml:space="preserve">Monique  </t>
  </si>
  <si>
    <t>Barrett</t>
  </si>
  <si>
    <t>Mcleod</t>
  </si>
  <si>
    <t>GORON TORON SAMURAI</t>
  </si>
  <si>
    <t>SOXDOWN</t>
  </si>
  <si>
    <t>YANDOO MINNEAPOLIS</t>
  </si>
  <si>
    <t>CALIENTE</t>
  </si>
  <si>
    <t>KALOONA VIRAGO</t>
  </si>
  <si>
    <t>EGO CREIGHTON</t>
  </si>
  <si>
    <t xml:space="preserve">Keira </t>
  </si>
  <si>
    <t>Byrnes</t>
  </si>
  <si>
    <t>FOX HILL</t>
  </si>
  <si>
    <t>LOVE CHOCOLATE</t>
  </si>
  <si>
    <t>Ho</t>
  </si>
  <si>
    <t>ALONG CAME POLLY</t>
  </si>
  <si>
    <t xml:space="preserve">Jamie W </t>
  </si>
  <si>
    <t>Winning</t>
  </si>
  <si>
    <t>YANDOO ZENZEL HBC</t>
  </si>
  <si>
    <t>BALMORAL COUGER PEDY</t>
  </si>
  <si>
    <t>WORLD NEWS</t>
  </si>
  <si>
    <t>DUSTYS VIEW</t>
  </si>
  <si>
    <t>MY MAN JAZZ</t>
  </si>
  <si>
    <t xml:space="preserve">Alicia </t>
  </si>
  <si>
    <t>NAVARRA ECLIPSE</t>
  </si>
  <si>
    <t>Reen</t>
  </si>
  <si>
    <t>MR BEAU WELLS</t>
  </si>
  <si>
    <t xml:space="preserve">Andrew  </t>
  </si>
  <si>
    <t>Ellis</t>
  </si>
  <si>
    <t>SQUIRREL NUTKIN</t>
  </si>
  <si>
    <t xml:space="preserve">Kimberly </t>
  </si>
  <si>
    <t>Collits</t>
  </si>
  <si>
    <t>BOAMBEE CRUSIN</t>
  </si>
  <si>
    <t>Ivanovic</t>
  </si>
  <si>
    <t>GALAXY PARK CALLISTO</t>
  </si>
  <si>
    <t>YALAMBIS CORNETTA</t>
  </si>
  <si>
    <t>CABOONBAH AMAZING KNIGHT</t>
  </si>
  <si>
    <t>DIAMOND B JIMMYCHOO</t>
  </si>
  <si>
    <t xml:space="preserve">Nicola  </t>
  </si>
  <si>
    <t>Ferendinos</t>
  </si>
  <si>
    <t>UPTOWN GIRL</t>
  </si>
  <si>
    <t>CHUMBAWUMBA</t>
  </si>
  <si>
    <t>Class 26 Equestrian Australia Open 1.10m - 1.15m</t>
  </si>
  <si>
    <t>Sponsored by Equestrian Australia</t>
  </si>
  <si>
    <t>Class 28a 90cm Open</t>
  </si>
  <si>
    <t>Constantinou</t>
  </si>
  <si>
    <t>NIKE DES HAYETTES</t>
  </si>
  <si>
    <t>KINNORDY GIULIANI II</t>
  </si>
  <si>
    <t xml:space="preserve">Portia  </t>
  </si>
  <si>
    <t>Eaton</t>
  </si>
  <si>
    <t xml:space="preserve">Robert </t>
  </si>
  <si>
    <t>Grimson</t>
  </si>
  <si>
    <t>COOPER</t>
  </si>
  <si>
    <t xml:space="preserve">Harriet </t>
  </si>
  <si>
    <t>Gabites</t>
  </si>
  <si>
    <t xml:space="preserve">INVESTIGATOR </t>
  </si>
  <si>
    <t xml:space="preserve">Caterina  </t>
  </si>
  <si>
    <t>Hammond</t>
  </si>
  <si>
    <t>RICKY BOB</t>
  </si>
  <si>
    <t>COPABELLA CASCADE</t>
  </si>
  <si>
    <t xml:space="preserve">Travis </t>
  </si>
  <si>
    <t>AY AL (MAXIMUS)</t>
  </si>
  <si>
    <t xml:space="preserve">Eboniee </t>
  </si>
  <si>
    <t>Staggs</t>
  </si>
  <si>
    <t>MY VEGEMITE</t>
  </si>
  <si>
    <t xml:space="preserve">Shartia </t>
  </si>
  <si>
    <t>Ashwell</t>
  </si>
  <si>
    <t>SIR HUGO</t>
  </si>
  <si>
    <t xml:space="preserve">Raquelle </t>
  </si>
  <si>
    <t>Ceballos-Hughes</t>
  </si>
  <si>
    <t>STONELEIGH SUNDAY ROSE</t>
  </si>
  <si>
    <t xml:space="preserve">Macy </t>
  </si>
  <si>
    <t>SEKINETSU</t>
  </si>
  <si>
    <t xml:space="preserve">Sponsored by University of Sydney Equine Imaging Centre </t>
  </si>
  <si>
    <t>Sunday 28 August 2016</t>
  </si>
  <si>
    <t>Sponsored by Diamond B Farm</t>
  </si>
  <si>
    <t>Sponsored by Hawkesbury River Saddlery Co</t>
  </si>
  <si>
    <t>Sponsored by Agnes Banks Equine Clinic</t>
  </si>
  <si>
    <t>Sponsored by Kelvin Grove</t>
  </si>
  <si>
    <t>Class 35b Consolation Class for Junior, Amateur and 1.15m Championship Divisions</t>
  </si>
  <si>
    <t>Class 37a 80cm Open</t>
  </si>
  <si>
    <t>Class 37b 80cm Rider Under 18 Years</t>
  </si>
  <si>
    <t>Class 38a 1.00m Open</t>
  </si>
  <si>
    <t>Class 38b 1.00m 1st Year Registered Horses</t>
  </si>
  <si>
    <t>Class 38c Rider Under 18 Years</t>
  </si>
  <si>
    <t>Class 18a 1st &amp; 2nd year registered horses</t>
  </si>
  <si>
    <t>Sponsored by Equissentials</t>
  </si>
  <si>
    <t>Saturday 27 August</t>
  </si>
  <si>
    <t>Class 20 The Riders' Cup FINAL ROUND Art 273 3.3.1</t>
  </si>
  <si>
    <t>Sponsored by Equestrian NSW and Jumping NSW</t>
  </si>
  <si>
    <t>Sponsored by Margot Meredith</t>
  </si>
  <si>
    <t>Sponsored by Kingsland</t>
  </si>
  <si>
    <t>Sponsored by Premier Floats</t>
  </si>
  <si>
    <t>Time: 120 secs</t>
  </si>
  <si>
    <t xml:space="preserve">Sponsored by Manuel Equine Transport </t>
  </si>
  <si>
    <t>CR CRUISING</t>
  </si>
  <si>
    <t>TAURUS</t>
  </si>
  <si>
    <t>Time: 66 secs</t>
  </si>
  <si>
    <t>Tom</t>
  </si>
  <si>
    <t>ROSHTHWAITE AL CAPONE</t>
  </si>
  <si>
    <t>Rice Ward</t>
  </si>
  <si>
    <t>James</t>
  </si>
  <si>
    <t>Emma</t>
  </si>
  <si>
    <t>VALENTINO</t>
  </si>
  <si>
    <t>Michael</t>
  </si>
  <si>
    <t>Sarah</t>
  </si>
  <si>
    <t>Crossen</t>
  </si>
  <si>
    <t>Roy Andrew</t>
  </si>
  <si>
    <t>Rod</t>
  </si>
  <si>
    <t>Sponsored by: Global Entries Online</t>
  </si>
  <si>
    <t>Abby</t>
  </si>
  <si>
    <t>POINTS R3</t>
  </si>
  <si>
    <t>FINAL POINTS</t>
  </si>
  <si>
    <t>BELLTREES NELSON</t>
  </si>
  <si>
    <t xml:space="preserve">Jeanan </t>
  </si>
  <si>
    <t>Yasseen</t>
  </si>
  <si>
    <t>SUPERLEGGERA</t>
  </si>
  <si>
    <t>Time: 92 secs</t>
  </si>
  <si>
    <t>VP</t>
  </si>
  <si>
    <t>Dusty Park</t>
  </si>
  <si>
    <t>Class 28b 90cm Rider Under 18 years</t>
  </si>
  <si>
    <t>Claudia</t>
  </si>
  <si>
    <t>Class 28c 90cm 1st year registered horses</t>
  </si>
  <si>
    <t>COLMAR</t>
  </si>
  <si>
    <t>Millie</t>
  </si>
  <si>
    <t>Grumfus</t>
  </si>
  <si>
    <t>Stuart</t>
  </si>
  <si>
    <t>Wanda</t>
  </si>
  <si>
    <t>Leon</t>
  </si>
  <si>
    <t>Delish</t>
  </si>
  <si>
    <t>TOTAL POINTS</t>
  </si>
  <si>
    <t>Time:  93 secs</t>
  </si>
  <si>
    <t>Class 29a 1.04cm Open</t>
  </si>
  <si>
    <t>Macy</t>
  </si>
  <si>
    <t>SEKITSU</t>
  </si>
  <si>
    <t>Shimona</t>
  </si>
  <si>
    <t>EA SILVER LINING</t>
  </si>
  <si>
    <t>Jessica</t>
  </si>
  <si>
    <t>5th AVENUE</t>
  </si>
  <si>
    <t>Class 29b 1.04cm 1st &amp; 2nd Year Registered Horses</t>
  </si>
  <si>
    <t>Ray</t>
  </si>
  <si>
    <t>ROYAL</t>
  </si>
  <si>
    <t>Leith</t>
  </si>
  <si>
    <t>KEILOR ATHEM</t>
  </si>
  <si>
    <t>Time: 76 secs</t>
  </si>
  <si>
    <t>Time: 50 secs</t>
  </si>
  <si>
    <t>CHARLIE BOY HH</t>
  </si>
  <si>
    <t>Belinda</t>
  </si>
  <si>
    <t>JOHNNY BE GOOD</t>
  </si>
  <si>
    <t>Ricce-Ward</t>
  </si>
  <si>
    <t>Kiwi Guard</t>
  </si>
  <si>
    <t>Jessie</t>
  </si>
  <si>
    <t>O'Connell</t>
  </si>
  <si>
    <t>Branson MVNZ</t>
  </si>
  <si>
    <t>Savana</t>
  </si>
  <si>
    <t>Elegance De La</t>
  </si>
  <si>
    <t>Carlon</t>
  </si>
  <si>
    <t>It's Jealosy</t>
  </si>
  <si>
    <t>Paige</t>
  </si>
  <si>
    <t>Yalambi's Cambridge</t>
  </si>
  <si>
    <t>Lovegrove</t>
  </si>
  <si>
    <t>Valentina</t>
  </si>
  <si>
    <t>Alibrandi</t>
  </si>
  <si>
    <t>Concordia</t>
  </si>
  <si>
    <t>Natalie</t>
  </si>
  <si>
    <t>Talbot Cece</t>
  </si>
  <si>
    <t>scr</t>
  </si>
  <si>
    <t>Madeline</t>
  </si>
  <si>
    <t>Tess</t>
  </si>
  <si>
    <t>McInerney</t>
  </si>
  <si>
    <t>Tiki Tanie</t>
  </si>
  <si>
    <t>Isabella</t>
  </si>
  <si>
    <t>Joker XIX</t>
  </si>
  <si>
    <t>Kate</t>
  </si>
  <si>
    <t>Chiltern's Coat</t>
  </si>
  <si>
    <t>Maddie</t>
  </si>
  <si>
    <t>Charles Lestor</t>
  </si>
  <si>
    <t>Reilly</t>
  </si>
  <si>
    <t>MacKillop</t>
  </si>
  <si>
    <t>Alastik GHP</t>
  </si>
  <si>
    <t>Harriette</t>
  </si>
  <si>
    <t>Bursnell</t>
  </si>
  <si>
    <t>Little William</t>
  </si>
  <si>
    <t>Reanna</t>
  </si>
  <si>
    <t>Kinnordy Ronsard</t>
  </si>
  <si>
    <t>LA LUNA CUCHINELLI</t>
  </si>
  <si>
    <t xml:space="preserve">Charlotte </t>
  </si>
  <si>
    <t>APH FABIENNE</t>
  </si>
  <si>
    <t xml:space="preserve">Evangeline </t>
  </si>
  <si>
    <t>Read</t>
  </si>
  <si>
    <t>FOXGROUND MCLAIN</t>
  </si>
  <si>
    <t xml:space="preserve">Madison </t>
  </si>
  <si>
    <t>Burger</t>
  </si>
  <si>
    <t xml:space="preserve">WF BLACK FABIUS </t>
  </si>
  <si>
    <t>Plant</t>
  </si>
  <si>
    <t>TWINS GRAND ZULU</t>
  </si>
  <si>
    <t xml:space="preserve">Leo </t>
  </si>
  <si>
    <t>Tyndall</t>
  </si>
  <si>
    <t>PASSERO</t>
  </si>
  <si>
    <t xml:space="preserve">Averill </t>
  </si>
  <si>
    <t>Goodwin</t>
  </si>
  <si>
    <t>FOXGROUND KATHAGO LOT Z</t>
  </si>
  <si>
    <t xml:space="preserve">Alexis </t>
  </si>
  <si>
    <t>Clark</t>
  </si>
  <si>
    <t>VOVERAY</t>
  </si>
  <si>
    <t>DELISCH</t>
  </si>
  <si>
    <t xml:space="preserve">JOKER XIX </t>
  </si>
  <si>
    <t>Clemency</t>
  </si>
  <si>
    <t>Silenzo</t>
  </si>
  <si>
    <t>McGilray</t>
  </si>
  <si>
    <t>FG T Rex</t>
  </si>
  <si>
    <t>Amba</t>
  </si>
  <si>
    <t>CP Carabella</t>
  </si>
  <si>
    <t>Calipso</t>
  </si>
  <si>
    <t xml:space="preserve">Henrietta </t>
  </si>
  <si>
    <t>Wochnowski</t>
  </si>
  <si>
    <t>NORTHERN FELICITY</t>
  </si>
  <si>
    <t xml:space="preserve">Piper </t>
  </si>
  <si>
    <t xml:space="preserve">TANNERMAN'S JOURNEY </t>
  </si>
  <si>
    <t xml:space="preserve">Scarlet </t>
  </si>
  <si>
    <t>Brikha</t>
  </si>
  <si>
    <t>MASTER FELIX</t>
  </si>
  <si>
    <t>Owens</t>
  </si>
  <si>
    <t>CP SOUTHERN CROSS</t>
  </si>
  <si>
    <t>VALONDRA</t>
  </si>
  <si>
    <t>Callum</t>
  </si>
  <si>
    <t>BOBON VILLA SONASTA</t>
  </si>
  <si>
    <t>Hannah</t>
  </si>
  <si>
    <t>GOLD DIGGER</t>
  </si>
  <si>
    <t xml:space="preserve">Jade </t>
  </si>
  <si>
    <t>McCusker</t>
  </si>
  <si>
    <t>QUEEN OF HEARTS</t>
  </si>
  <si>
    <t>Fifth Avenue</t>
  </si>
  <si>
    <t>SULITANOS</t>
  </si>
  <si>
    <t>Linda</t>
  </si>
  <si>
    <t>Taylor</t>
  </si>
  <si>
    <t>FG T REX</t>
  </si>
  <si>
    <t>V</t>
  </si>
  <si>
    <t>Billie</t>
  </si>
  <si>
    <t>Eden</t>
  </si>
  <si>
    <t>Lisa</t>
  </si>
  <si>
    <t>Karklin</t>
  </si>
  <si>
    <t>Cavalier Boots</t>
  </si>
  <si>
    <t>Studdart</t>
  </si>
  <si>
    <t>Pow Wow</t>
  </si>
  <si>
    <t>Total Pens</t>
  </si>
  <si>
    <t>Annalena</t>
  </si>
  <si>
    <t>Turner</t>
  </si>
  <si>
    <t>Only Spring</t>
  </si>
  <si>
    <t>Time: 88 secs</t>
  </si>
  <si>
    <t>Class 2: Senior Championship Round 1 Art 239</t>
  </si>
  <si>
    <t>Sponsored by: Equestrian NSW and Jumping NSW</t>
  </si>
  <si>
    <t>Class 4a:  1.20m Under 20pts Super Two Phase</t>
  </si>
  <si>
    <t>Class 10: Senior Championship Round 2</t>
  </si>
  <si>
    <t>Class 11: Junior Championship Round 1 - Art 238 2.2</t>
  </si>
  <si>
    <t>Class 12:  Amateur Championship Round 1 Art 238 2.1</t>
  </si>
  <si>
    <t>Class 13: Open 1.10m</t>
  </si>
  <si>
    <t>Class 14:  1.15m Championship Round 2 Art 238 2.1</t>
  </si>
  <si>
    <t>Class 15a 1.25m Championship Under 30 pts &amp; Under 8 Years</t>
  </si>
  <si>
    <t>Arena 2</t>
  </si>
  <si>
    <t>Friday 26th August 2016</t>
  </si>
  <si>
    <t>Indoor Arena 3</t>
  </si>
  <si>
    <t>Class 19 1.15m Championship FINAL ROUND Art 273 3.3.1</t>
  </si>
  <si>
    <t>Class 21 Senior Championship FINAL ROUND Art 273 3.3.1</t>
  </si>
  <si>
    <t>Class 22 Amateur Championship Round 2 Art 238 2.2</t>
  </si>
  <si>
    <t>Class 23 Junior Championship Round 2 Art 238 2.1</t>
  </si>
  <si>
    <t>Class 24 Young Rider Championship Round 2 - Art 238 2.2</t>
  </si>
  <si>
    <t>Class 25a 1.25m Championship Round 2 Art 238 2.2 for horses 30 pts &amp; under and 8 years and under</t>
  </si>
  <si>
    <t>Class 25b Open 1.25m Championship Round 2 Art 238 2.2</t>
  </si>
  <si>
    <t xml:space="preserve">Sponsored by CF Equestrian Style </t>
  </si>
  <si>
    <t>Class 31 Amateur Championship FINAL ROUND  Art 273 3.3.1</t>
  </si>
  <si>
    <t>Class 32 Speed Derby Art 239</t>
  </si>
  <si>
    <t>Class 33 Young Rider Championship FINAL ROUND Art 273 3.3.1</t>
  </si>
  <si>
    <t>Class 34a 1.25m Championship FINAL ROUND Art 273 3.3.1 For Horses Under 30 pts and Under 8 years of age</t>
  </si>
  <si>
    <t>Class 34b 1.25m Championship FINAL ROUND Art 273 3.3.1 Open</t>
  </si>
  <si>
    <t>Class 35a Oen 1.10m-1.15m Art 274 5.3</t>
  </si>
  <si>
    <t>Class 3 - A2</t>
  </si>
  <si>
    <t>Class 20 - Final</t>
  </si>
  <si>
    <t>Class 9 - AM5</t>
  </si>
  <si>
    <t>1=</t>
  </si>
  <si>
    <t>Class 5: Oaks Sporthorses Young Horse Series - 5YO</t>
  </si>
  <si>
    <t>Optimum Time: 52 secs</t>
  </si>
  <si>
    <t>Class 1: 1.15m Championship Round 1 Art 238 2.2</t>
  </si>
  <si>
    <t>Class 8: Young Rider Championship Round 1. Article 239</t>
  </si>
  <si>
    <t>Class 15b 1.25m Championship Open Section Art 239</t>
  </si>
  <si>
    <t>9=</t>
  </si>
  <si>
    <t>24=</t>
  </si>
  <si>
    <t>29=</t>
  </si>
  <si>
    <t>Luke</t>
  </si>
  <si>
    <t>45=</t>
  </si>
  <si>
    <t>Class 30: Junior Championship FINAL ROUND  Art 273 3.3.1</t>
  </si>
  <si>
    <t>Time: 47 sec</t>
  </si>
  <si>
    <t>Time: 67 sec</t>
  </si>
  <si>
    <t>BELLHAVEN JAZZ</t>
  </si>
  <si>
    <t>CALLIDOR</t>
  </si>
  <si>
    <t>DELAMARIE SUN</t>
  </si>
  <si>
    <t>Charlie</t>
  </si>
  <si>
    <t xml:space="preserve">Kinder </t>
  </si>
  <si>
    <t>1.15m Championship</t>
  </si>
  <si>
    <t>The Riders' Cup</t>
  </si>
  <si>
    <t>TOTAL</t>
  </si>
  <si>
    <t>Senior Championship</t>
  </si>
  <si>
    <t>Junior Championship</t>
  </si>
  <si>
    <t>Final Points</t>
  </si>
  <si>
    <t>Total Points</t>
  </si>
  <si>
    <t>Amateur Championship</t>
  </si>
  <si>
    <t xml:space="preserve">Young Rider Championship </t>
  </si>
  <si>
    <t>1.25m Championship for Horses Under 30 pts and Under 8 years of age</t>
  </si>
  <si>
    <t>1.25m Championship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</si>
</sst>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Font="1" applyBorder="1"/>
    <xf numFmtId="2" fontId="0" fillId="0" borderId="0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5" fillId="0" borderId="0" xfId="0" applyFont="1" applyBorder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/>
    <xf numFmtId="0" fontId="2" fillId="0" borderId="0" xfId="0" applyFont="1" applyBorder="1" applyAlignment="1">
      <alignment horizontal="center" wrapText="1"/>
    </xf>
    <xf numFmtId="0" fontId="14" fillId="0" borderId="0" xfId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4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7" fillId="0" borderId="0" xfId="0" applyFont="1" applyBorder="1" applyAlignment="1">
      <alignment horizontal="center"/>
    </xf>
    <xf numFmtId="0" fontId="18" fillId="0" borderId="0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4878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2"/>
  <sheetViews>
    <sheetView tabSelected="1"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85546875" bestFit="1" customWidth="1"/>
    <col min="4" max="4" width="26.5703125" bestFit="1" customWidth="1"/>
    <col min="5" max="5" width="5.28515625" style="1" bestFit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  <col min="13" max="13" width="6.5703125" style="18" bestFit="1" customWidth="1"/>
  </cols>
  <sheetData>
    <row r="1" spans="1:13" ht="15.75" x14ac:dyDescent="0.25">
      <c r="A1" s="166" t="s">
        <v>1256</v>
      </c>
      <c r="B1" s="166"/>
      <c r="C1" s="166"/>
      <c r="D1" s="166"/>
      <c r="E1" s="9"/>
      <c r="F1" s="21"/>
      <c r="G1" s="9"/>
      <c r="H1" s="9"/>
    </row>
    <row r="2" spans="1:13" ht="15.75" x14ac:dyDescent="0.25">
      <c r="A2" s="166" t="s">
        <v>13</v>
      </c>
      <c r="B2" s="166"/>
      <c r="C2" s="166"/>
      <c r="D2" s="166"/>
      <c r="E2" s="9"/>
      <c r="F2" s="21"/>
      <c r="G2" s="9"/>
      <c r="H2" s="9"/>
    </row>
    <row r="3" spans="1:13" ht="15.75" x14ac:dyDescent="0.25">
      <c r="A3" s="166" t="s">
        <v>14</v>
      </c>
      <c r="B3" s="166"/>
      <c r="C3" s="166"/>
      <c r="D3" s="166"/>
      <c r="E3" s="9"/>
      <c r="F3" s="21"/>
      <c r="G3" s="9"/>
      <c r="H3" s="9"/>
    </row>
    <row r="4" spans="1:13" ht="15.75" x14ac:dyDescent="0.25">
      <c r="A4" s="166" t="s">
        <v>15</v>
      </c>
      <c r="B4" s="166"/>
      <c r="C4" s="166"/>
      <c r="D4" s="166"/>
      <c r="E4" s="165"/>
      <c r="F4" s="165"/>
      <c r="G4" s="165"/>
      <c r="H4" s="165"/>
      <c r="I4" s="165"/>
      <c r="J4" s="165"/>
      <c r="K4" s="165"/>
      <c r="L4" s="165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83" t="s">
        <v>6</v>
      </c>
      <c r="F6" s="97" t="s">
        <v>7</v>
      </c>
      <c r="G6" s="98" t="s">
        <v>8</v>
      </c>
      <c r="H6" s="99" t="s">
        <v>9</v>
      </c>
      <c r="I6" s="83" t="s">
        <v>6</v>
      </c>
      <c r="J6" s="97" t="s">
        <v>7</v>
      </c>
      <c r="K6" s="98" t="s">
        <v>8</v>
      </c>
      <c r="L6" s="115" t="s">
        <v>9</v>
      </c>
      <c r="M6" s="75" t="s">
        <v>10</v>
      </c>
    </row>
    <row r="7" spans="1:13" x14ac:dyDescent="0.25">
      <c r="A7" s="87">
        <v>1</v>
      </c>
      <c r="B7" s="34" t="s">
        <v>52</v>
      </c>
      <c r="C7" s="34" t="s">
        <v>53</v>
      </c>
      <c r="D7" s="34" t="s">
        <v>54</v>
      </c>
      <c r="E7" s="33">
        <v>0</v>
      </c>
      <c r="F7" s="35">
        <v>75.400000000000006</v>
      </c>
      <c r="G7" s="87">
        <v>0</v>
      </c>
      <c r="H7" s="36">
        <f t="shared" ref="H7:H51" si="0">E7+G7</f>
        <v>0</v>
      </c>
      <c r="I7" s="33">
        <v>0</v>
      </c>
      <c r="J7" s="35">
        <v>31.68</v>
      </c>
      <c r="K7" s="87">
        <v>0</v>
      </c>
      <c r="L7" s="103">
        <f t="shared" ref="L7:L15" si="1">I7+K7</f>
        <v>0</v>
      </c>
      <c r="M7" s="49">
        <v>59</v>
      </c>
    </row>
    <row r="8" spans="1:13" x14ac:dyDescent="0.25">
      <c r="A8" s="87">
        <v>2</v>
      </c>
      <c r="B8" s="34" t="s">
        <v>121</v>
      </c>
      <c r="C8" s="34" t="s">
        <v>122</v>
      </c>
      <c r="D8" s="34" t="s">
        <v>123</v>
      </c>
      <c r="E8" s="33">
        <v>0</v>
      </c>
      <c r="F8" s="35">
        <v>78.05</v>
      </c>
      <c r="G8" s="87">
        <v>0</v>
      </c>
      <c r="H8" s="36">
        <f t="shared" si="0"/>
        <v>0</v>
      </c>
      <c r="I8" s="33">
        <v>0</v>
      </c>
      <c r="J8" s="35">
        <v>33.619999999999997</v>
      </c>
      <c r="K8" s="87">
        <v>0</v>
      </c>
      <c r="L8" s="103">
        <f t="shared" si="1"/>
        <v>0</v>
      </c>
      <c r="M8" s="49">
        <v>57</v>
      </c>
    </row>
    <row r="9" spans="1:13" x14ac:dyDescent="0.25">
      <c r="A9" s="87">
        <v>3</v>
      </c>
      <c r="B9" s="34" t="s">
        <v>118</v>
      </c>
      <c r="C9" s="34" t="s">
        <v>119</v>
      </c>
      <c r="D9" s="34" t="s">
        <v>120</v>
      </c>
      <c r="E9" s="33">
        <v>0</v>
      </c>
      <c r="F9" s="35">
        <v>70.209999999999994</v>
      </c>
      <c r="G9" s="87">
        <v>0</v>
      </c>
      <c r="H9" s="36">
        <f t="shared" si="0"/>
        <v>0</v>
      </c>
      <c r="I9" s="33">
        <v>0</v>
      </c>
      <c r="J9" s="35">
        <v>35.299999999999997</v>
      </c>
      <c r="K9" s="87">
        <v>0</v>
      </c>
      <c r="L9" s="103">
        <f t="shared" si="1"/>
        <v>0</v>
      </c>
      <c r="M9" s="49">
        <v>56</v>
      </c>
    </row>
    <row r="10" spans="1:13" x14ac:dyDescent="0.25">
      <c r="A10" s="87">
        <v>4</v>
      </c>
      <c r="B10" s="34" t="s">
        <v>98</v>
      </c>
      <c r="C10" s="34" t="s">
        <v>99</v>
      </c>
      <c r="D10" s="34" t="s">
        <v>100</v>
      </c>
      <c r="E10" s="33">
        <v>0</v>
      </c>
      <c r="F10" s="35">
        <v>80.16</v>
      </c>
      <c r="G10" s="87">
        <v>0</v>
      </c>
      <c r="H10" s="36">
        <f t="shared" si="0"/>
        <v>0</v>
      </c>
      <c r="I10" s="33">
        <v>0</v>
      </c>
      <c r="J10" s="35">
        <v>37.380000000000003</v>
      </c>
      <c r="K10" s="87">
        <v>0</v>
      </c>
      <c r="L10" s="103">
        <f t="shared" si="1"/>
        <v>0</v>
      </c>
      <c r="M10" s="49">
        <v>55</v>
      </c>
    </row>
    <row r="11" spans="1:13" x14ac:dyDescent="0.25">
      <c r="A11" s="87">
        <v>5</v>
      </c>
      <c r="B11" s="34" t="s">
        <v>101</v>
      </c>
      <c r="C11" s="34" t="s">
        <v>102</v>
      </c>
      <c r="D11" s="34" t="s">
        <v>103</v>
      </c>
      <c r="E11" s="33">
        <v>0</v>
      </c>
      <c r="F11" s="35">
        <v>79.98</v>
      </c>
      <c r="G11" s="87">
        <v>0</v>
      </c>
      <c r="H11" s="36">
        <f t="shared" si="0"/>
        <v>0</v>
      </c>
      <c r="I11" s="33">
        <v>0</v>
      </c>
      <c r="J11" s="35">
        <v>37.72</v>
      </c>
      <c r="K11" s="87">
        <v>0</v>
      </c>
      <c r="L11" s="103">
        <f t="shared" si="1"/>
        <v>0</v>
      </c>
      <c r="M11" s="49">
        <v>54</v>
      </c>
    </row>
    <row r="12" spans="1:13" x14ac:dyDescent="0.25">
      <c r="A12" s="19">
        <v>6</v>
      </c>
      <c r="B12" t="s">
        <v>135</v>
      </c>
      <c r="C12" t="s">
        <v>136</v>
      </c>
      <c r="D12" t="s">
        <v>137</v>
      </c>
      <c r="E12" s="3">
        <v>0</v>
      </c>
      <c r="F12" s="11">
        <v>75.040000000000006</v>
      </c>
      <c r="G12" s="88">
        <v>0</v>
      </c>
      <c r="H12" s="6">
        <f t="shared" si="0"/>
        <v>0</v>
      </c>
      <c r="I12" s="3">
        <v>0</v>
      </c>
      <c r="J12" s="11">
        <v>38.619999999999997</v>
      </c>
      <c r="K12" s="88">
        <v>0</v>
      </c>
      <c r="L12" s="104">
        <f t="shared" si="1"/>
        <v>0</v>
      </c>
      <c r="M12" s="49">
        <v>53</v>
      </c>
    </row>
    <row r="13" spans="1:13" x14ac:dyDescent="0.25">
      <c r="A13" s="19">
        <v>7</v>
      </c>
      <c r="B13" t="s">
        <v>83</v>
      </c>
      <c r="C13" t="s">
        <v>84</v>
      </c>
      <c r="D13" t="s">
        <v>85</v>
      </c>
      <c r="E13" s="3">
        <v>0</v>
      </c>
      <c r="F13" s="11">
        <v>74.040000000000006</v>
      </c>
      <c r="G13" s="88">
        <v>0</v>
      </c>
      <c r="H13" s="6">
        <f t="shared" si="0"/>
        <v>0</v>
      </c>
      <c r="I13" s="3">
        <v>0</v>
      </c>
      <c r="J13" s="11">
        <v>38.799999999999997</v>
      </c>
      <c r="K13" s="88">
        <v>0</v>
      </c>
      <c r="L13" s="104">
        <f t="shared" si="1"/>
        <v>0</v>
      </c>
      <c r="M13" s="49">
        <v>52</v>
      </c>
    </row>
    <row r="14" spans="1:13" x14ac:dyDescent="0.25">
      <c r="A14" s="19">
        <v>8</v>
      </c>
      <c r="B14" t="s">
        <v>153</v>
      </c>
      <c r="C14" t="s">
        <v>154</v>
      </c>
      <c r="D14" t="s">
        <v>155</v>
      </c>
      <c r="E14" s="3">
        <v>0</v>
      </c>
      <c r="F14" s="11">
        <v>74.010000000000005</v>
      </c>
      <c r="G14" s="88">
        <v>0</v>
      </c>
      <c r="H14" s="6">
        <f t="shared" si="0"/>
        <v>0</v>
      </c>
      <c r="I14" s="3">
        <v>0</v>
      </c>
      <c r="J14" s="11">
        <v>41.46</v>
      </c>
      <c r="K14" s="88">
        <v>0</v>
      </c>
      <c r="L14" s="104">
        <f t="shared" si="1"/>
        <v>0</v>
      </c>
      <c r="M14" s="49">
        <v>51</v>
      </c>
    </row>
    <row r="15" spans="1:13" x14ac:dyDescent="0.25">
      <c r="A15" s="19">
        <v>9</v>
      </c>
      <c r="B15" t="s">
        <v>92</v>
      </c>
      <c r="C15" t="s">
        <v>93</v>
      </c>
      <c r="D15" t="s">
        <v>94</v>
      </c>
      <c r="E15" s="3">
        <v>0</v>
      </c>
      <c r="F15" s="11">
        <v>77.03</v>
      </c>
      <c r="G15" s="88">
        <v>0</v>
      </c>
      <c r="H15" s="6">
        <f t="shared" si="0"/>
        <v>0</v>
      </c>
      <c r="I15" s="3">
        <v>0</v>
      </c>
      <c r="J15" s="11">
        <v>45.4</v>
      </c>
      <c r="K15" s="88">
        <v>0</v>
      </c>
      <c r="L15" s="104">
        <f t="shared" si="1"/>
        <v>0</v>
      </c>
      <c r="M15" s="49">
        <v>50</v>
      </c>
    </row>
    <row r="16" spans="1:13" x14ac:dyDescent="0.25">
      <c r="A16" s="19">
        <v>10</v>
      </c>
      <c r="B16" t="s">
        <v>80</v>
      </c>
      <c r="C16" t="s">
        <v>81</v>
      </c>
      <c r="D16" t="s">
        <v>82</v>
      </c>
      <c r="E16" s="3">
        <v>0</v>
      </c>
      <c r="F16" s="11">
        <v>64.489999999999995</v>
      </c>
      <c r="G16" s="88">
        <v>0</v>
      </c>
      <c r="H16" s="6">
        <f t="shared" si="0"/>
        <v>0</v>
      </c>
      <c r="I16" s="12" t="s">
        <v>470</v>
      </c>
      <c r="J16" s="13"/>
      <c r="K16" s="14"/>
      <c r="L16" s="14" t="s">
        <v>470</v>
      </c>
      <c r="M16" s="49">
        <v>49</v>
      </c>
    </row>
    <row r="17" spans="1:13" x14ac:dyDescent="0.25">
      <c r="A17" s="19">
        <v>11</v>
      </c>
      <c r="B17" t="s">
        <v>31</v>
      </c>
      <c r="C17" t="s">
        <v>32</v>
      </c>
      <c r="D17" t="s">
        <v>33</v>
      </c>
      <c r="E17" s="3">
        <v>0</v>
      </c>
      <c r="F17" s="11">
        <v>84.71</v>
      </c>
      <c r="G17" s="88">
        <v>1</v>
      </c>
      <c r="H17" s="6">
        <f t="shared" si="0"/>
        <v>1</v>
      </c>
      <c r="I17" s="4"/>
      <c r="J17" s="11"/>
      <c r="K17" s="4"/>
      <c r="L17"/>
      <c r="M17" s="49">
        <v>48</v>
      </c>
    </row>
    <row r="18" spans="1:13" x14ac:dyDescent="0.25">
      <c r="A18" s="19">
        <v>12</v>
      </c>
      <c r="B18" t="s">
        <v>150</v>
      </c>
      <c r="C18" t="s">
        <v>151</v>
      </c>
      <c r="D18" t="s">
        <v>152</v>
      </c>
      <c r="E18" s="3">
        <v>0</v>
      </c>
      <c r="F18" s="11">
        <v>82.61</v>
      </c>
      <c r="G18" s="88">
        <v>1</v>
      </c>
      <c r="H18" s="6">
        <f t="shared" si="0"/>
        <v>1</v>
      </c>
      <c r="I18" s="4"/>
      <c r="L18"/>
      <c r="M18" s="49">
        <v>47</v>
      </c>
    </row>
    <row r="19" spans="1:13" x14ac:dyDescent="0.25">
      <c r="A19" s="19">
        <v>13</v>
      </c>
      <c r="B19" t="s">
        <v>135</v>
      </c>
      <c r="C19" t="s">
        <v>166</v>
      </c>
      <c r="D19" t="s">
        <v>167</v>
      </c>
      <c r="E19" s="3">
        <v>0</v>
      </c>
      <c r="F19" s="11">
        <v>84.69</v>
      </c>
      <c r="G19" s="88">
        <v>1</v>
      </c>
      <c r="H19" s="6">
        <f t="shared" si="0"/>
        <v>1</v>
      </c>
      <c r="I19" s="4"/>
      <c r="L19"/>
      <c r="M19" s="49">
        <v>46</v>
      </c>
    </row>
    <row r="20" spans="1:13" x14ac:dyDescent="0.25">
      <c r="A20" s="19">
        <v>14</v>
      </c>
      <c r="B20" t="s">
        <v>129</v>
      </c>
      <c r="C20" t="s">
        <v>130</v>
      </c>
      <c r="D20" t="s">
        <v>131</v>
      </c>
      <c r="E20" s="3">
        <v>0</v>
      </c>
      <c r="F20" s="11">
        <v>88.94</v>
      </c>
      <c r="G20" s="88">
        <v>2</v>
      </c>
      <c r="H20" s="6">
        <f t="shared" si="0"/>
        <v>2</v>
      </c>
      <c r="I20" s="4"/>
      <c r="L20"/>
      <c r="M20" s="49">
        <v>45</v>
      </c>
    </row>
    <row r="21" spans="1:13" x14ac:dyDescent="0.25">
      <c r="A21" s="19">
        <v>15</v>
      </c>
      <c r="B21" t="s">
        <v>25</v>
      </c>
      <c r="C21" t="s">
        <v>26</v>
      </c>
      <c r="D21" t="s">
        <v>27</v>
      </c>
      <c r="E21" s="3">
        <v>4</v>
      </c>
      <c r="F21" s="11">
        <v>78.7</v>
      </c>
      <c r="G21" s="88">
        <v>0</v>
      </c>
      <c r="H21" s="6">
        <f t="shared" si="0"/>
        <v>4</v>
      </c>
      <c r="I21" s="4"/>
      <c r="J21" s="11"/>
      <c r="K21" s="4"/>
      <c r="L21"/>
      <c r="M21" s="49">
        <v>44</v>
      </c>
    </row>
    <row r="22" spans="1:13" x14ac:dyDescent="0.25">
      <c r="A22" s="19">
        <v>16</v>
      </c>
      <c r="B22" t="s">
        <v>46</v>
      </c>
      <c r="C22" t="s">
        <v>47</v>
      </c>
      <c r="D22" t="s">
        <v>48</v>
      </c>
      <c r="E22" s="3">
        <v>4</v>
      </c>
      <c r="F22" s="11">
        <v>75.430000000000007</v>
      </c>
      <c r="G22" s="88">
        <v>0</v>
      </c>
      <c r="H22" s="6">
        <f t="shared" si="0"/>
        <v>4</v>
      </c>
      <c r="I22" s="4"/>
      <c r="J22" s="11"/>
      <c r="K22" s="4"/>
      <c r="L22"/>
      <c r="M22" s="49">
        <v>43</v>
      </c>
    </row>
    <row r="23" spans="1:13" x14ac:dyDescent="0.25">
      <c r="A23" s="19">
        <v>17</v>
      </c>
      <c r="B23" t="s">
        <v>49</v>
      </c>
      <c r="C23" t="s">
        <v>50</v>
      </c>
      <c r="D23" t="s">
        <v>51</v>
      </c>
      <c r="E23" s="3">
        <v>4</v>
      </c>
      <c r="F23" s="11">
        <v>81.7</v>
      </c>
      <c r="G23" s="88">
        <v>0</v>
      </c>
      <c r="H23" s="6">
        <f t="shared" si="0"/>
        <v>4</v>
      </c>
      <c r="I23" s="4"/>
      <c r="J23" s="11"/>
      <c r="K23" s="4"/>
      <c r="L23"/>
      <c r="M23" s="49">
        <v>42</v>
      </c>
    </row>
    <row r="24" spans="1:13" x14ac:dyDescent="0.25">
      <c r="A24" s="19">
        <v>18</v>
      </c>
      <c r="B24" t="s">
        <v>49</v>
      </c>
      <c r="C24" t="s">
        <v>63</v>
      </c>
      <c r="D24" t="s">
        <v>64</v>
      </c>
      <c r="E24" s="3">
        <v>4</v>
      </c>
      <c r="F24" s="11">
        <v>73.88</v>
      </c>
      <c r="G24" s="88">
        <v>0</v>
      </c>
      <c r="H24" s="6">
        <f t="shared" si="0"/>
        <v>4</v>
      </c>
      <c r="I24" s="4"/>
      <c r="J24" s="11"/>
      <c r="K24" s="4"/>
      <c r="L24"/>
      <c r="M24" s="49">
        <v>41</v>
      </c>
    </row>
    <row r="25" spans="1:13" x14ac:dyDescent="0.25">
      <c r="A25" s="19">
        <v>19</v>
      </c>
      <c r="B25" t="s">
        <v>104</v>
      </c>
      <c r="C25" t="s">
        <v>105</v>
      </c>
      <c r="D25" t="s">
        <v>106</v>
      </c>
      <c r="E25" s="3">
        <v>4</v>
      </c>
      <c r="F25" s="11">
        <v>80.11</v>
      </c>
      <c r="G25" s="88">
        <v>0</v>
      </c>
      <c r="H25" s="6">
        <f t="shared" si="0"/>
        <v>4</v>
      </c>
      <c r="I25" s="4"/>
      <c r="L25"/>
      <c r="M25" s="49">
        <v>40</v>
      </c>
    </row>
    <row r="26" spans="1:13" x14ac:dyDescent="0.25">
      <c r="A26" s="19">
        <v>20</v>
      </c>
      <c r="B26" t="s">
        <v>112</v>
      </c>
      <c r="C26" t="s">
        <v>113</v>
      </c>
      <c r="D26" t="s">
        <v>114</v>
      </c>
      <c r="E26" s="3">
        <v>4</v>
      </c>
      <c r="F26" s="11">
        <v>80.540000000000006</v>
      </c>
      <c r="G26" s="88">
        <v>0</v>
      </c>
      <c r="H26" s="6">
        <f t="shared" si="0"/>
        <v>4</v>
      </c>
      <c r="L26"/>
      <c r="M26" s="49">
        <v>39</v>
      </c>
    </row>
    <row r="27" spans="1:13" x14ac:dyDescent="0.25">
      <c r="A27" s="19">
        <v>21</v>
      </c>
      <c r="B27" t="s">
        <v>98</v>
      </c>
      <c r="C27" t="s">
        <v>127</v>
      </c>
      <c r="D27" t="s">
        <v>128</v>
      </c>
      <c r="E27" s="3">
        <v>4</v>
      </c>
      <c r="F27" s="11">
        <v>77.8</v>
      </c>
      <c r="G27" s="88">
        <v>0</v>
      </c>
      <c r="H27" s="6">
        <f t="shared" si="0"/>
        <v>4</v>
      </c>
      <c r="L27"/>
      <c r="M27" s="49">
        <v>38</v>
      </c>
    </row>
    <row r="28" spans="1:13" x14ac:dyDescent="0.25">
      <c r="A28" s="19">
        <v>22</v>
      </c>
      <c r="B28" t="s">
        <v>132</v>
      </c>
      <c r="C28" t="s">
        <v>133</v>
      </c>
      <c r="D28" t="s">
        <v>134</v>
      </c>
      <c r="E28" s="3">
        <v>4</v>
      </c>
      <c r="F28" s="11">
        <v>73.64</v>
      </c>
      <c r="G28" s="88">
        <v>0</v>
      </c>
      <c r="H28" s="6">
        <f t="shared" si="0"/>
        <v>4</v>
      </c>
      <c r="L28"/>
      <c r="M28" s="49">
        <v>37</v>
      </c>
    </row>
    <row r="29" spans="1:13" x14ac:dyDescent="0.25">
      <c r="A29" s="19">
        <v>23</v>
      </c>
      <c r="B29" t="s">
        <v>156</v>
      </c>
      <c r="C29" t="s">
        <v>157</v>
      </c>
      <c r="D29" t="s">
        <v>158</v>
      </c>
      <c r="E29" s="3">
        <v>4</v>
      </c>
      <c r="F29" s="11">
        <v>75.53</v>
      </c>
      <c r="G29" s="88">
        <v>0</v>
      </c>
      <c r="H29" s="6">
        <f t="shared" si="0"/>
        <v>4</v>
      </c>
      <c r="L29"/>
      <c r="M29" s="49">
        <v>36</v>
      </c>
    </row>
    <row r="30" spans="1:13" x14ac:dyDescent="0.25">
      <c r="A30" s="19">
        <v>24</v>
      </c>
      <c r="B30" t="s">
        <v>28</v>
      </c>
      <c r="C30" t="s">
        <v>29</v>
      </c>
      <c r="D30" t="s">
        <v>30</v>
      </c>
      <c r="E30" s="3">
        <v>4</v>
      </c>
      <c r="F30" s="11">
        <v>83.08</v>
      </c>
      <c r="G30" s="88">
        <v>1</v>
      </c>
      <c r="H30" s="6">
        <f t="shared" si="0"/>
        <v>5</v>
      </c>
      <c r="I30" s="4"/>
      <c r="J30" s="11"/>
      <c r="K30" s="4"/>
      <c r="L30"/>
      <c r="M30" s="49">
        <v>35</v>
      </c>
    </row>
    <row r="31" spans="1:13" x14ac:dyDescent="0.25">
      <c r="A31" s="19">
        <v>25</v>
      </c>
      <c r="B31" t="s">
        <v>68</v>
      </c>
      <c r="C31" t="s">
        <v>69</v>
      </c>
      <c r="D31" t="s">
        <v>70</v>
      </c>
      <c r="E31" s="3">
        <v>8</v>
      </c>
      <c r="F31" s="11">
        <v>78.400000000000006</v>
      </c>
      <c r="G31" s="88">
        <v>0</v>
      </c>
      <c r="H31" s="6">
        <f t="shared" si="0"/>
        <v>8</v>
      </c>
      <c r="I31" s="4"/>
      <c r="J31" s="11"/>
      <c r="K31" s="4"/>
      <c r="L31"/>
      <c r="M31" s="49">
        <v>34</v>
      </c>
    </row>
    <row r="32" spans="1:13" x14ac:dyDescent="0.25">
      <c r="A32" s="19">
        <v>26</v>
      </c>
      <c r="B32" t="s">
        <v>71</v>
      </c>
      <c r="C32" t="s">
        <v>72</v>
      </c>
      <c r="D32" t="s">
        <v>73</v>
      </c>
      <c r="E32" s="3">
        <v>8</v>
      </c>
      <c r="F32" s="11">
        <v>78.86</v>
      </c>
      <c r="G32" s="88">
        <v>0</v>
      </c>
      <c r="H32" s="6">
        <f t="shared" si="0"/>
        <v>8</v>
      </c>
      <c r="L32"/>
      <c r="M32" s="49">
        <v>33</v>
      </c>
    </row>
    <row r="33" spans="1:13" x14ac:dyDescent="0.25">
      <c r="A33" s="19">
        <v>27</v>
      </c>
      <c r="B33" t="s">
        <v>74</v>
      </c>
      <c r="C33" t="s">
        <v>75</v>
      </c>
      <c r="D33" t="s">
        <v>76</v>
      </c>
      <c r="E33" s="3">
        <v>8</v>
      </c>
      <c r="F33" s="11">
        <v>77.010000000000005</v>
      </c>
      <c r="G33" s="88">
        <v>0</v>
      </c>
      <c r="H33" s="6">
        <f t="shared" si="0"/>
        <v>8</v>
      </c>
      <c r="L33"/>
      <c r="M33" s="49">
        <v>32</v>
      </c>
    </row>
    <row r="34" spans="1:13" x14ac:dyDescent="0.25">
      <c r="A34" s="19">
        <v>28</v>
      </c>
      <c r="B34" t="s">
        <v>77</v>
      </c>
      <c r="C34" t="s">
        <v>78</v>
      </c>
      <c r="D34" t="s">
        <v>79</v>
      </c>
      <c r="E34" s="3">
        <v>8</v>
      </c>
      <c r="F34" s="11">
        <v>79.81</v>
      </c>
      <c r="G34" s="88">
        <v>0</v>
      </c>
      <c r="H34" s="6">
        <f t="shared" si="0"/>
        <v>8</v>
      </c>
      <c r="L34"/>
      <c r="M34" s="49">
        <v>31</v>
      </c>
    </row>
    <row r="35" spans="1:13" x14ac:dyDescent="0.25">
      <c r="A35" s="19">
        <v>29</v>
      </c>
      <c r="B35" t="s">
        <v>89</v>
      </c>
      <c r="C35" t="s">
        <v>90</v>
      </c>
      <c r="D35" t="s">
        <v>91</v>
      </c>
      <c r="E35" s="3">
        <v>8</v>
      </c>
      <c r="F35" s="11">
        <v>76.09</v>
      </c>
      <c r="G35" s="88">
        <v>0</v>
      </c>
      <c r="H35" s="6">
        <f t="shared" si="0"/>
        <v>8</v>
      </c>
      <c r="L35"/>
      <c r="M35" s="49">
        <v>30</v>
      </c>
    </row>
    <row r="36" spans="1:13" x14ac:dyDescent="0.25">
      <c r="A36" s="19">
        <v>30</v>
      </c>
      <c r="B36" t="s">
        <v>115</v>
      </c>
      <c r="C36" t="s">
        <v>116</v>
      </c>
      <c r="D36" t="s">
        <v>117</v>
      </c>
      <c r="E36" s="3">
        <v>8</v>
      </c>
      <c r="F36" s="11">
        <v>78.69</v>
      </c>
      <c r="G36" s="88">
        <v>0</v>
      </c>
      <c r="H36" s="6">
        <f t="shared" si="0"/>
        <v>8</v>
      </c>
      <c r="L36"/>
      <c r="M36" s="49">
        <v>29</v>
      </c>
    </row>
    <row r="37" spans="1:13" x14ac:dyDescent="0.25">
      <c r="A37" s="19">
        <v>31</v>
      </c>
      <c r="B37" t="s">
        <v>49</v>
      </c>
      <c r="C37" t="s">
        <v>50</v>
      </c>
      <c r="D37" t="s">
        <v>138</v>
      </c>
      <c r="E37" s="3">
        <v>8</v>
      </c>
      <c r="F37" s="11">
        <v>79.17</v>
      </c>
      <c r="G37" s="88">
        <v>0</v>
      </c>
      <c r="H37" s="6">
        <f t="shared" si="0"/>
        <v>8</v>
      </c>
      <c r="L37"/>
      <c r="M37" s="49">
        <v>28</v>
      </c>
    </row>
    <row r="38" spans="1:13" x14ac:dyDescent="0.25">
      <c r="A38" s="19">
        <v>32</v>
      </c>
      <c r="B38" t="s">
        <v>92</v>
      </c>
      <c r="C38" t="s">
        <v>139</v>
      </c>
      <c r="D38" t="s">
        <v>140</v>
      </c>
      <c r="E38" s="3">
        <v>8</v>
      </c>
      <c r="F38" s="11">
        <v>71.75</v>
      </c>
      <c r="G38" s="88">
        <v>0</v>
      </c>
      <c r="H38" s="6">
        <f t="shared" si="0"/>
        <v>8</v>
      </c>
      <c r="L38"/>
      <c r="M38" s="49">
        <v>27</v>
      </c>
    </row>
    <row r="39" spans="1:13" x14ac:dyDescent="0.25">
      <c r="A39" s="19">
        <v>33</v>
      </c>
      <c r="B39" t="s">
        <v>115</v>
      </c>
      <c r="C39" t="s">
        <v>116</v>
      </c>
      <c r="D39" t="s">
        <v>159</v>
      </c>
      <c r="E39" s="3">
        <v>8</v>
      </c>
      <c r="F39" s="11">
        <v>78.72</v>
      </c>
      <c r="G39" s="88">
        <v>0</v>
      </c>
      <c r="H39" s="6">
        <f t="shared" si="0"/>
        <v>8</v>
      </c>
      <c r="L39"/>
      <c r="M39" s="49">
        <v>26</v>
      </c>
    </row>
    <row r="40" spans="1:13" x14ac:dyDescent="0.25">
      <c r="A40" s="19">
        <v>34</v>
      </c>
      <c r="B40" t="s">
        <v>160</v>
      </c>
      <c r="C40" t="s">
        <v>161</v>
      </c>
      <c r="D40" t="s">
        <v>162</v>
      </c>
      <c r="E40" s="3">
        <v>8</v>
      </c>
      <c r="F40" s="11">
        <v>77.650000000000006</v>
      </c>
      <c r="G40" s="88">
        <v>0</v>
      </c>
      <c r="H40" s="6">
        <f t="shared" si="0"/>
        <v>8</v>
      </c>
      <c r="L40"/>
      <c r="M40" s="49">
        <v>25</v>
      </c>
    </row>
    <row r="41" spans="1:13" x14ac:dyDescent="0.25">
      <c r="A41" s="19">
        <v>35</v>
      </c>
      <c r="B41" t="s">
        <v>169</v>
      </c>
      <c r="C41" t="s">
        <v>170</v>
      </c>
      <c r="D41" t="s">
        <v>171</v>
      </c>
      <c r="E41" s="3">
        <v>8</v>
      </c>
      <c r="F41" s="11">
        <v>79.98</v>
      </c>
      <c r="G41" s="88">
        <v>0</v>
      </c>
      <c r="H41" s="6">
        <f t="shared" si="0"/>
        <v>8</v>
      </c>
      <c r="L41"/>
      <c r="M41" s="49">
        <v>24</v>
      </c>
    </row>
    <row r="42" spans="1:13" x14ac:dyDescent="0.25">
      <c r="A42" s="19">
        <v>36</v>
      </c>
      <c r="B42" t="s">
        <v>95</v>
      </c>
      <c r="C42" t="s">
        <v>96</v>
      </c>
      <c r="D42" t="s">
        <v>97</v>
      </c>
      <c r="E42" s="3">
        <v>8</v>
      </c>
      <c r="F42" s="11">
        <v>79.06</v>
      </c>
      <c r="G42" s="88">
        <v>1</v>
      </c>
      <c r="H42" s="6">
        <f t="shared" si="0"/>
        <v>9</v>
      </c>
      <c r="L42"/>
      <c r="M42" s="49">
        <v>23</v>
      </c>
    </row>
    <row r="43" spans="1:13" x14ac:dyDescent="0.25">
      <c r="A43" s="19">
        <v>37</v>
      </c>
      <c r="B43" t="s">
        <v>98</v>
      </c>
      <c r="C43" t="s">
        <v>99</v>
      </c>
      <c r="D43" t="s">
        <v>168</v>
      </c>
      <c r="E43" s="3">
        <v>8</v>
      </c>
      <c r="F43" s="11">
        <v>83.99</v>
      </c>
      <c r="G43" s="88">
        <v>1</v>
      </c>
      <c r="H43" s="6">
        <f t="shared" si="0"/>
        <v>9</v>
      </c>
      <c r="L43"/>
      <c r="M43" s="49">
        <v>22</v>
      </c>
    </row>
    <row r="44" spans="1:13" x14ac:dyDescent="0.25">
      <c r="A44" s="19">
        <v>38</v>
      </c>
      <c r="B44" t="s">
        <v>19</v>
      </c>
      <c r="C44" t="s">
        <v>20</v>
      </c>
      <c r="D44" t="s">
        <v>21</v>
      </c>
      <c r="E44" s="3">
        <v>12</v>
      </c>
      <c r="F44" s="11">
        <v>79.680000000000007</v>
      </c>
      <c r="G44" s="88">
        <v>0</v>
      </c>
      <c r="H44" s="6">
        <f t="shared" si="0"/>
        <v>12</v>
      </c>
      <c r="I44" s="4"/>
      <c r="J44" s="11"/>
      <c r="K44" s="4"/>
      <c r="L44"/>
      <c r="M44" s="49">
        <v>21</v>
      </c>
    </row>
    <row r="45" spans="1:13" x14ac:dyDescent="0.25">
      <c r="A45" s="19">
        <v>39</v>
      </c>
      <c r="B45" t="s">
        <v>86</v>
      </c>
      <c r="C45" t="s">
        <v>87</v>
      </c>
      <c r="D45" t="s">
        <v>88</v>
      </c>
      <c r="E45" s="3">
        <v>12</v>
      </c>
      <c r="F45" s="11">
        <v>78.66</v>
      </c>
      <c r="G45" s="88">
        <v>0</v>
      </c>
      <c r="H45" s="6">
        <f t="shared" si="0"/>
        <v>12</v>
      </c>
      <c r="L45"/>
      <c r="M45" s="49">
        <v>20</v>
      </c>
    </row>
    <row r="46" spans="1:13" x14ac:dyDescent="0.25">
      <c r="A46" s="19">
        <v>40</v>
      </c>
      <c r="B46" t="s">
        <v>147</v>
      </c>
      <c r="C46" t="s">
        <v>148</v>
      </c>
      <c r="D46" t="s">
        <v>149</v>
      </c>
      <c r="E46" s="3">
        <v>12</v>
      </c>
      <c r="F46" s="11">
        <v>79.349999999999994</v>
      </c>
      <c r="G46" s="88">
        <v>0</v>
      </c>
      <c r="H46" s="6">
        <f t="shared" si="0"/>
        <v>12</v>
      </c>
      <c r="L46"/>
      <c r="M46" s="49">
        <v>19</v>
      </c>
    </row>
    <row r="47" spans="1:13" x14ac:dyDescent="0.25">
      <c r="A47" s="19">
        <v>41</v>
      </c>
      <c r="B47" t="s">
        <v>40</v>
      </c>
      <c r="C47" t="s">
        <v>41</v>
      </c>
      <c r="D47" t="s">
        <v>42</v>
      </c>
      <c r="E47" s="3">
        <v>12</v>
      </c>
      <c r="F47" s="11">
        <v>84.46</v>
      </c>
      <c r="G47" s="88">
        <v>1</v>
      </c>
      <c r="H47" s="6">
        <f t="shared" si="0"/>
        <v>13</v>
      </c>
      <c r="I47" s="4"/>
      <c r="J47" s="11"/>
      <c r="K47" s="4"/>
      <c r="L47"/>
      <c r="M47" s="49">
        <v>18</v>
      </c>
    </row>
    <row r="48" spans="1:13" x14ac:dyDescent="0.25">
      <c r="A48" s="19">
        <v>42</v>
      </c>
      <c r="B48" t="s">
        <v>163</v>
      </c>
      <c r="C48" t="s">
        <v>164</v>
      </c>
      <c r="D48" t="s">
        <v>165</v>
      </c>
      <c r="E48" s="3">
        <v>12</v>
      </c>
      <c r="F48" s="11">
        <v>83.97</v>
      </c>
      <c r="G48" s="88">
        <v>1</v>
      </c>
      <c r="H48" s="6">
        <f t="shared" si="0"/>
        <v>13</v>
      </c>
      <c r="L48"/>
      <c r="M48" s="49">
        <v>17</v>
      </c>
    </row>
    <row r="49" spans="1:13" x14ac:dyDescent="0.25">
      <c r="A49" s="19">
        <v>43</v>
      </c>
      <c r="B49" t="s">
        <v>58</v>
      </c>
      <c r="C49" t="s">
        <v>59</v>
      </c>
      <c r="D49" t="s">
        <v>60</v>
      </c>
      <c r="E49" s="3">
        <v>12</v>
      </c>
      <c r="F49" s="11">
        <v>86.54</v>
      </c>
      <c r="G49" s="88">
        <v>2</v>
      </c>
      <c r="H49" s="6">
        <f t="shared" si="0"/>
        <v>14</v>
      </c>
      <c r="I49" s="4"/>
      <c r="J49" s="11"/>
      <c r="K49" s="4"/>
      <c r="L49"/>
      <c r="M49" s="49">
        <v>16</v>
      </c>
    </row>
    <row r="50" spans="1:13" x14ac:dyDescent="0.25">
      <c r="A50" s="19">
        <v>44</v>
      </c>
      <c r="B50" t="s">
        <v>22</v>
      </c>
      <c r="C50" t="s">
        <v>23</v>
      </c>
      <c r="D50" t="s">
        <v>24</v>
      </c>
      <c r="E50" s="3">
        <v>8</v>
      </c>
      <c r="F50" s="11">
        <v>107.28</v>
      </c>
      <c r="G50" s="88">
        <v>7</v>
      </c>
      <c r="H50" s="6">
        <f t="shared" si="0"/>
        <v>15</v>
      </c>
      <c r="I50" s="4"/>
      <c r="J50" s="11"/>
      <c r="K50" s="4"/>
      <c r="L50"/>
      <c r="M50" s="49">
        <v>15</v>
      </c>
    </row>
    <row r="51" spans="1:13" x14ac:dyDescent="0.25">
      <c r="A51" s="19">
        <v>45</v>
      </c>
      <c r="B51" t="s">
        <v>43</v>
      </c>
      <c r="C51" t="s">
        <v>44</v>
      </c>
      <c r="D51" t="s">
        <v>45</v>
      </c>
      <c r="E51" s="3">
        <v>16</v>
      </c>
      <c r="F51" s="11">
        <v>92.6</v>
      </c>
      <c r="G51" s="88">
        <v>3</v>
      </c>
      <c r="H51" s="6">
        <f t="shared" si="0"/>
        <v>19</v>
      </c>
      <c r="I51" s="4"/>
      <c r="J51" s="11"/>
      <c r="K51" s="4"/>
      <c r="L51"/>
      <c r="M51" s="49">
        <v>14</v>
      </c>
    </row>
    <row r="52" spans="1:13" x14ac:dyDescent="0.25">
      <c r="A52" s="19">
        <v>46</v>
      </c>
      <c r="B52" t="s">
        <v>16</v>
      </c>
      <c r="C52" t="s">
        <v>17</v>
      </c>
      <c r="D52" t="s">
        <v>18</v>
      </c>
      <c r="E52" s="3" t="s">
        <v>466</v>
      </c>
      <c r="F52" s="11"/>
      <c r="G52" s="88"/>
      <c r="H52" s="6" t="s">
        <v>466</v>
      </c>
      <c r="I52" s="4"/>
      <c r="J52" s="11"/>
      <c r="K52" s="4"/>
      <c r="L52" s="111"/>
      <c r="M52" s="110">
        <v>0</v>
      </c>
    </row>
    <row r="53" spans="1:13" x14ac:dyDescent="0.25">
      <c r="A53" s="19">
        <v>47</v>
      </c>
      <c r="B53" t="s">
        <v>37</v>
      </c>
      <c r="C53" t="s">
        <v>38</v>
      </c>
      <c r="D53" t="s">
        <v>39</v>
      </c>
      <c r="E53" s="3" t="s">
        <v>466</v>
      </c>
      <c r="F53" s="11"/>
      <c r="G53" s="88"/>
      <c r="H53" s="6" t="s">
        <v>466</v>
      </c>
      <c r="I53" s="4"/>
      <c r="J53" s="11"/>
      <c r="K53" s="4"/>
      <c r="L53" s="111"/>
      <c r="M53" s="49">
        <v>0</v>
      </c>
    </row>
    <row r="54" spans="1:13" x14ac:dyDescent="0.25">
      <c r="A54" s="19">
        <v>48</v>
      </c>
      <c r="B54" t="s">
        <v>107</v>
      </c>
      <c r="C54" t="s">
        <v>108</v>
      </c>
      <c r="D54" t="s">
        <v>109</v>
      </c>
      <c r="E54" s="12" t="s">
        <v>466</v>
      </c>
      <c r="F54" s="13"/>
      <c r="G54" s="14"/>
      <c r="H54" s="15" t="s">
        <v>466</v>
      </c>
      <c r="L54" s="111"/>
      <c r="M54" s="50">
        <v>0</v>
      </c>
    </row>
    <row r="55" spans="1:13" x14ac:dyDescent="0.25">
      <c r="E55"/>
      <c r="F55"/>
      <c r="G55"/>
      <c r="H55"/>
      <c r="I55" s="4"/>
      <c r="J55" s="11"/>
      <c r="K55" s="4"/>
      <c r="L55"/>
    </row>
    <row r="56" spans="1:13" x14ac:dyDescent="0.25">
      <c r="E56"/>
      <c r="F56"/>
      <c r="G56"/>
      <c r="H56"/>
      <c r="I56" s="4"/>
      <c r="J56" s="11"/>
      <c r="K56" s="4"/>
      <c r="L56"/>
    </row>
    <row r="57" spans="1:13" x14ac:dyDescent="0.25">
      <c r="E57"/>
      <c r="F57"/>
      <c r="G57"/>
      <c r="H57"/>
      <c r="I57" s="4"/>
      <c r="J57" s="11"/>
      <c r="K57" s="4"/>
      <c r="L57"/>
    </row>
    <row r="58" spans="1:13" x14ac:dyDescent="0.25">
      <c r="E58"/>
      <c r="F58"/>
      <c r="G58"/>
      <c r="H58"/>
      <c r="I58" s="4"/>
      <c r="J58" s="11"/>
      <c r="K58" s="4"/>
      <c r="L58"/>
    </row>
    <row r="59" spans="1:13" x14ac:dyDescent="0.25">
      <c r="E59"/>
      <c r="F59"/>
      <c r="G59"/>
      <c r="H59"/>
      <c r="L59"/>
    </row>
    <row r="60" spans="1:13" x14ac:dyDescent="0.25">
      <c r="E60"/>
      <c r="F60"/>
      <c r="G60"/>
      <c r="H60"/>
      <c r="L60"/>
    </row>
    <row r="61" spans="1:13" x14ac:dyDescent="0.25">
      <c r="E61"/>
      <c r="F61"/>
      <c r="G61"/>
      <c r="H61"/>
      <c r="L61"/>
    </row>
    <row r="62" spans="1:13" x14ac:dyDescent="0.25">
      <c r="E62"/>
      <c r="F62"/>
      <c r="G62"/>
      <c r="H62"/>
      <c r="L62"/>
    </row>
  </sheetData>
  <sortState ref="B7:M16">
    <sortCondition ref="L7:L16"/>
    <sortCondition ref="J7:J16"/>
  </sortState>
  <mergeCells count="8">
    <mergeCell ref="E5:H5"/>
    <mergeCell ref="I5:L5"/>
    <mergeCell ref="E4:H4"/>
    <mergeCell ref="I4:L4"/>
    <mergeCell ref="A1:D1"/>
    <mergeCell ref="A2:D2"/>
    <mergeCell ref="A4:D4"/>
    <mergeCell ref="A3:D3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2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0.42578125" bestFit="1" customWidth="1"/>
    <col min="4" max="4" width="27.57031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  <col min="13" max="13" width="6.42578125" style="18" bestFit="1" customWidth="1"/>
  </cols>
  <sheetData>
    <row r="1" spans="1:13" ht="15.75" x14ac:dyDescent="0.25">
      <c r="A1" s="178" t="s">
        <v>479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480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442</v>
      </c>
      <c r="B4" s="178"/>
      <c r="C4" s="178"/>
      <c r="D4" s="178"/>
      <c r="E4" s="167" t="s">
        <v>482</v>
      </c>
      <c r="F4" s="168"/>
      <c r="G4" s="168"/>
      <c r="H4" s="169"/>
      <c r="I4" s="167" t="s">
        <v>12</v>
      </c>
      <c r="J4" s="168"/>
      <c r="K4" s="168"/>
      <c r="L4" s="169"/>
    </row>
    <row r="5" spans="1:13" x14ac:dyDescent="0.25">
      <c r="E5" s="170" t="s">
        <v>0</v>
      </c>
      <c r="F5" s="171"/>
      <c r="G5" s="171"/>
      <c r="H5" s="172"/>
      <c r="I5" s="170" t="s">
        <v>1</v>
      </c>
      <c r="J5" s="171"/>
      <c r="K5" s="171"/>
      <c r="L5" s="172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7" t="s">
        <v>6</v>
      </c>
      <c r="F6" s="26" t="s">
        <v>7</v>
      </c>
      <c r="G6" s="27" t="s">
        <v>8</v>
      </c>
      <c r="H6" s="129" t="s">
        <v>9</v>
      </c>
      <c r="I6" s="128" t="s">
        <v>6</v>
      </c>
      <c r="J6" s="26" t="s">
        <v>7</v>
      </c>
      <c r="K6" s="27" t="s">
        <v>8</v>
      </c>
      <c r="L6" s="129" t="s">
        <v>9</v>
      </c>
      <c r="M6" s="75" t="s">
        <v>10</v>
      </c>
    </row>
    <row r="7" spans="1:13" x14ac:dyDescent="0.25">
      <c r="A7" s="130">
        <v>1</v>
      </c>
      <c r="B7" s="10" t="s">
        <v>80</v>
      </c>
      <c r="C7" s="10" t="s">
        <v>81</v>
      </c>
      <c r="D7" s="10" t="s">
        <v>260</v>
      </c>
      <c r="E7" s="28">
        <v>0</v>
      </c>
      <c r="F7" s="45">
        <v>90.24</v>
      </c>
      <c r="G7" s="29">
        <v>0</v>
      </c>
      <c r="H7" s="46">
        <v>0</v>
      </c>
      <c r="I7" s="29">
        <v>0</v>
      </c>
      <c r="J7" s="45">
        <v>55.49</v>
      </c>
      <c r="K7" s="29">
        <v>0</v>
      </c>
      <c r="L7" s="46">
        <f>I7+K7</f>
        <v>0</v>
      </c>
      <c r="M7" s="123">
        <v>44</v>
      </c>
    </row>
    <row r="8" spans="1:13" x14ac:dyDescent="0.25">
      <c r="A8" s="130">
        <v>2</v>
      </c>
      <c r="B8" s="10" t="s">
        <v>226</v>
      </c>
      <c r="C8" s="10" t="s">
        <v>227</v>
      </c>
      <c r="D8" s="10" t="s">
        <v>228</v>
      </c>
      <c r="E8" s="28">
        <v>0</v>
      </c>
      <c r="F8" s="45">
        <v>86.13</v>
      </c>
      <c r="G8" s="29">
        <v>0</v>
      </c>
      <c r="H8" s="46">
        <f t="shared" ref="H8:H38" si="0">E8+G8</f>
        <v>0</v>
      </c>
      <c r="I8" s="29">
        <v>0</v>
      </c>
      <c r="J8" s="45">
        <v>55.84</v>
      </c>
      <c r="K8" s="29">
        <v>0</v>
      </c>
      <c r="L8" s="46">
        <f>I8+K8</f>
        <v>0</v>
      </c>
      <c r="M8" s="49">
        <v>42</v>
      </c>
    </row>
    <row r="9" spans="1:13" x14ac:dyDescent="0.25">
      <c r="A9" s="130">
        <v>3</v>
      </c>
      <c r="B9" s="34" t="s">
        <v>49</v>
      </c>
      <c r="C9" s="34" t="s">
        <v>63</v>
      </c>
      <c r="D9" s="34" t="s">
        <v>251</v>
      </c>
      <c r="E9" s="28">
        <v>0</v>
      </c>
      <c r="F9" s="45">
        <v>83.45</v>
      </c>
      <c r="G9" s="29">
        <v>0</v>
      </c>
      <c r="H9" s="46">
        <f t="shared" si="0"/>
        <v>0</v>
      </c>
      <c r="I9" s="29">
        <v>0</v>
      </c>
      <c r="J9" s="45">
        <v>56.63</v>
      </c>
      <c r="K9" s="29">
        <v>0</v>
      </c>
      <c r="L9" s="46">
        <f>I9+K9</f>
        <v>0</v>
      </c>
      <c r="M9" s="49">
        <v>41</v>
      </c>
    </row>
    <row r="10" spans="1:13" x14ac:dyDescent="0.25">
      <c r="A10" s="130">
        <v>4</v>
      </c>
      <c r="B10" s="10" t="s">
        <v>77</v>
      </c>
      <c r="C10" s="10" t="s">
        <v>78</v>
      </c>
      <c r="D10" s="10" t="s">
        <v>1267</v>
      </c>
      <c r="E10" s="28">
        <v>0</v>
      </c>
      <c r="F10" s="45">
        <v>85.88</v>
      </c>
      <c r="G10" s="29">
        <v>0</v>
      </c>
      <c r="H10" s="46">
        <f t="shared" si="0"/>
        <v>0</v>
      </c>
      <c r="I10" s="29">
        <v>0</v>
      </c>
      <c r="J10" s="45">
        <v>57.24</v>
      </c>
      <c r="K10" s="29">
        <v>0</v>
      </c>
      <c r="L10" s="46">
        <f>I10+K10</f>
        <v>0</v>
      </c>
      <c r="M10" s="49">
        <v>40</v>
      </c>
    </row>
    <row r="11" spans="1:13" x14ac:dyDescent="0.25">
      <c r="A11" s="130">
        <v>5</v>
      </c>
      <c r="B11" s="10" t="s">
        <v>217</v>
      </c>
      <c r="C11" s="10" t="s">
        <v>218</v>
      </c>
      <c r="D11" s="10" t="s">
        <v>219</v>
      </c>
      <c r="E11" s="28">
        <v>0</v>
      </c>
      <c r="F11" s="45">
        <v>87.64</v>
      </c>
      <c r="G11" s="29">
        <v>0</v>
      </c>
      <c r="H11" s="46">
        <f t="shared" si="0"/>
        <v>0</v>
      </c>
      <c r="I11" s="29">
        <v>0</v>
      </c>
      <c r="J11" s="45">
        <v>57.35</v>
      </c>
      <c r="K11" s="29">
        <v>0</v>
      </c>
      <c r="L11" s="46">
        <f>I11+K11</f>
        <v>0</v>
      </c>
      <c r="M11" s="49">
        <v>39</v>
      </c>
    </row>
    <row r="12" spans="1:13" x14ac:dyDescent="0.25">
      <c r="A12" s="19">
        <v>6</v>
      </c>
      <c r="B12" s="44" t="s">
        <v>214</v>
      </c>
      <c r="C12" s="44" t="s">
        <v>239</v>
      </c>
      <c r="D12" s="44" t="s">
        <v>258</v>
      </c>
      <c r="E12" s="28">
        <v>0</v>
      </c>
      <c r="F12" s="45">
        <v>91.97</v>
      </c>
      <c r="G12" s="29">
        <v>0</v>
      </c>
      <c r="H12" s="46">
        <f t="shared" si="0"/>
        <v>0</v>
      </c>
      <c r="I12" s="29">
        <v>0</v>
      </c>
      <c r="J12" s="45">
        <v>60.66</v>
      </c>
      <c r="K12" s="29">
        <v>0</v>
      </c>
      <c r="L12" s="46">
        <v>0</v>
      </c>
      <c r="M12" s="49">
        <v>38</v>
      </c>
    </row>
    <row r="13" spans="1:13" x14ac:dyDescent="0.25">
      <c r="A13" s="19">
        <v>7</v>
      </c>
      <c r="B13" s="18" t="s">
        <v>207</v>
      </c>
      <c r="C13" s="18" t="s">
        <v>208</v>
      </c>
      <c r="D13" s="18" t="s">
        <v>257</v>
      </c>
      <c r="E13" s="28">
        <v>0</v>
      </c>
      <c r="F13" s="45">
        <v>88.19</v>
      </c>
      <c r="G13" s="29">
        <v>0</v>
      </c>
      <c r="H13" s="46">
        <f t="shared" si="0"/>
        <v>0</v>
      </c>
      <c r="I13" s="29">
        <v>0</v>
      </c>
      <c r="J13" s="45">
        <v>62.05</v>
      </c>
      <c r="K13" s="29">
        <v>0</v>
      </c>
      <c r="L13" s="46">
        <f>I13+K13</f>
        <v>0</v>
      </c>
      <c r="M13" s="49">
        <v>37</v>
      </c>
    </row>
    <row r="14" spans="1:13" x14ac:dyDescent="0.25">
      <c r="A14" s="19">
        <v>8</v>
      </c>
      <c r="B14" s="18" t="s">
        <v>232</v>
      </c>
      <c r="C14" s="18" t="s">
        <v>233</v>
      </c>
      <c r="D14" s="18" t="s">
        <v>234</v>
      </c>
      <c r="E14" s="28">
        <v>0</v>
      </c>
      <c r="F14" s="45">
        <v>90.32</v>
      </c>
      <c r="G14" s="29">
        <v>0</v>
      </c>
      <c r="H14" s="46">
        <f t="shared" si="0"/>
        <v>0</v>
      </c>
      <c r="I14" s="29">
        <v>0</v>
      </c>
      <c r="J14" s="45">
        <v>70.94</v>
      </c>
      <c r="K14" s="29">
        <v>0</v>
      </c>
      <c r="L14" s="46">
        <f>I14+K14</f>
        <v>0</v>
      </c>
      <c r="M14" s="49">
        <v>36</v>
      </c>
    </row>
    <row r="15" spans="1:13" x14ac:dyDescent="0.25">
      <c r="A15" s="19">
        <v>9</v>
      </c>
      <c r="B15" s="44" t="s">
        <v>214</v>
      </c>
      <c r="C15" s="44" t="s">
        <v>239</v>
      </c>
      <c r="D15" s="44" t="s">
        <v>240</v>
      </c>
      <c r="E15" s="28">
        <v>0</v>
      </c>
      <c r="F15" s="45">
        <v>87.82</v>
      </c>
      <c r="G15" s="29">
        <v>0</v>
      </c>
      <c r="H15" s="46">
        <f t="shared" si="0"/>
        <v>0</v>
      </c>
      <c r="I15" s="29">
        <v>8</v>
      </c>
      <c r="J15" s="45">
        <v>60.58</v>
      </c>
      <c r="K15" s="29">
        <v>0</v>
      </c>
      <c r="L15" s="46">
        <f>I15+K15</f>
        <v>8</v>
      </c>
      <c r="M15" s="49">
        <v>35</v>
      </c>
    </row>
    <row r="16" spans="1:13" x14ac:dyDescent="0.25">
      <c r="A16" s="19">
        <v>10</v>
      </c>
      <c r="B16" s="18" t="s">
        <v>261</v>
      </c>
      <c r="C16" s="18" t="s">
        <v>262</v>
      </c>
      <c r="D16" s="18" t="s">
        <v>263</v>
      </c>
      <c r="E16" s="28">
        <v>0</v>
      </c>
      <c r="F16" s="45">
        <v>90.16</v>
      </c>
      <c r="G16" s="29">
        <v>0</v>
      </c>
      <c r="H16" s="46">
        <f t="shared" si="0"/>
        <v>0</v>
      </c>
      <c r="I16" s="147">
        <v>4</v>
      </c>
      <c r="J16" s="146">
        <v>90.05</v>
      </c>
      <c r="K16" s="147">
        <v>19</v>
      </c>
      <c r="L16" s="148">
        <f>I16+K16</f>
        <v>23</v>
      </c>
      <c r="M16" s="49">
        <v>34</v>
      </c>
    </row>
    <row r="17" spans="1:13" x14ac:dyDescent="0.25">
      <c r="A17" s="19">
        <v>11</v>
      </c>
      <c r="B17" s="18" t="s">
        <v>180</v>
      </c>
      <c r="C17" s="18" t="s">
        <v>181</v>
      </c>
      <c r="D17" s="18" t="s">
        <v>221</v>
      </c>
      <c r="E17" s="28">
        <v>4</v>
      </c>
      <c r="F17" s="45">
        <v>82.62</v>
      </c>
      <c r="G17" s="29">
        <v>0</v>
      </c>
      <c r="H17" s="46">
        <f t="shared" si="0"/>
        <v>4</v>
      </c>
      <c r="I17" s="29"/>
      <c r="J17" s="45"/>
      <c r="K17" s="29"/>
      <c r="L17" s="29"/>
      <c r="M17" s="49">
        <v>33</v>
      </c>
    </row>
    <row r="18" spans="1:13" x14ac:dyDescent="0.25">
      <c r="A18" s="19">
        <v>12</v>
      </c>
      <c r="B18" s="18" t="s">
        <v>241</v>
      </c>
      <c r="C18" s="18" t="s">
        <v>242</v>
      </c>
      <c r="D18" s="18" t="s">
        <v>1268</v>
      </c>
      <c r="E18" s="28">
        <v>4</v>
      </c>
      <c r="F18" s="45">
        <v>83.46</v>
      </c>
      <c r="G18" s="29">
        <v>0</v>
      </c>
      <c r="H18" s="46">
        <f t="shared" si="0"/>
        <v>4</v>
      </c>
      <c r="I18" s="29"/>
      <c r="J18" s="45"/>
      <c r="K18" s="29"/>
      <c r="L18" s="29"/>
      <c r="M18" s="49">
        <v>32</v>
      </c>
    </row>
    <row r="19" spans="1:13" x14ac:dyDescent="0.25">
      <c r="A19" s="19">
        <v>13</v>
      </c>
      <c r="B19" s="44" t="s">
        <v>153</v>
      </c>
      <c r="C19" s="44" t="s">
        <v>229</v>
      </c>
      <c r="D19" s="44" t="s">
        <v>230</v>
      </c>
      <c r="E19" s="28">
        <v>4</v>
      </c>
      <c r="F19" s="45">
        <v>84.07</v>
      </c>
      <c r="G19" s="29">
        <v>0</v>
      </c>
      <c r="H19" s="46">
        <f t="shared" si="0"/>
        <v>4</v>
      </c>
      <c r="I19" s="29"/>
      <c r="J19" s="45"/>
      <c r="K19" s="29"/>
      <c r="L19" s="29"/>
      <c r="M19" s="49">
        <v>31</v>
      </c>
    </row>
    <row r="20" spans="1:13" x14ac:dyDescent="0.25">
      <c r="A20" s="19">
        <v>14</v>
      </c>
      <c r="B20" s="18" t="s">
        <v>80</v>
      </c>
      <c r="C20" s="18" t="s">
        <v>81</v>
      </c>
      <c r="D20" s="18" t="s">
        <v>213</v>
      </c>
      <c r="E20" s="28">
        <v>4</v>
      </c>
      <c r="F20" s="45">
        <v>84.2</v>
      </c>
      <c r="G20" s="29">
        <v>0</v>
      </c>
      <c r="H20" s="46">
        <f t="shared" si="0"/>
        <v>4</v>
      </c>
      <c r="I20" s="29"/>
      <c r="J20" s="45"/>
      <c r="K20" s="29"/>
      <c r="L20" s="29"/>
      <c r="M20" s="49">
        <v>30</v>
      </c>
    </row>
    <row r="21" spans="1:13" x14ac:dyDescent="0.25">
      <c r="A21" s="19">
        <v>15</v>
      </c>
      <c r="B21" s="18" t="s">
        <v>214</v>
      </c>
      <c r="C21" s="18" t="s">
        <v>215</v>
      </c>
      <c r="D21" s="18" t="s">
        <v>216</v>
      </c>
      <c r="E21" s="28">
        <v>4</v>
      </c>
      <c r="F21" s="45">
        <v>85.14</v>
      </c>
      <c r="G21" s="29">
        <v>0</v>
      </c>
      <c r="H21" s="46">
        <f t="shared" si="0"/>
        <v>4</v>
      </c>
      <c r="I21" s="29"/>
      <c r="J21" s="45"/>
      <c r="K21" s="29"/>
      <c r="L21" s="29"/>
      <c r="M21" s="49">
        <v>29</v>
      </c>
    </row>
    <row r="22" spans="1:13" x14ac:dyDescent="0.25">
      <c r="A22" s="19">
        <v>16</v>
      </c>
      <c r="B22" s="18" t="s">
        <v>202</v>
      </c>
      <c r="C22" s="18" t="s">
        <v>203</v>
      </c>
      <c r="D22" s="18" t="s">
        <v>249</v>
      </c>
      <c r="E22" s="28">
        <v>4</v>
      </c>
      <c r="F22" s="45">
        <v>85.4</v>
      </c>
      <c r="G22" s="29">
        <v>0</v>
      </c>
      <c r="H22" s="46">
        <f t="shared" si="0"/>
        <v>4</v>
      </c>
      <c r="I22" s="29"/>
      <c r="J22" s="45"/>
      <c r="K22" s="29"/>
      <c r="L22" s="29"/>
      <c r="M22" s="49">
        <v>28</v>
      </c>
    </row>
    <row r="23" spans="1:13" x14ac:dyDescent="0.25">
      <c r="A23" s="19">
        <v>17</v>
      </c>
      <c r="B23" s="44" t="s">
        <v>481</v>
      </c>
      <c r="C23" s="44" t="s">
        <v>119</v>
      </c>
      <c r="D23" s="44" t="s">
        <v>222</v>
      </c>
      <c r="E23" s="28">
        <v>4</v>
      </c>
      <c r="F23" s="45">
        <v>86.67</v>
      </c>
      <c r="G23" s="29">
        <v>0</v>
      </c>
      <c r="H23" s="46">
        <f t="shared" si="0"/>
        <v>4</v>
      </c>
      <c r="I23" s="29"/>
      <c r="J23" s="45"/>
      <c r="K23" s="29"/>
      <c r="L23" s="29"/>
      <c r="M23" s="49">
        <v>27</v>
      </c>
    </row>
    <row r="24" spans="1:13" x14ac:dyDescent="0.25">
      <c r="A24" s="19">
        <v>18</v>
      </c>
      <c r="B24" s="18" t="s">
        <v>202</v>
      </c>
      <c r="C24" s="18" t="s">
        <v>203</v>
      </c>
      <c r="D24" s="18" t="s">
        <v>264</v>
      </c>
      <c r="E24" s="28">
        <v>4</v>
      </c>
      <c r="F24" s="45">
        <v>87.17</v>
      </c>
      <c r="G24" s="29">
        <v>0</v>
      </c>
      <c r="H24" s="46">
        <f t="shared" si="0"/>
        <v>4</v>
      </c>
      <c r="I24" s="29"/>
      <c r="J24" s="45"/>
      <c r="K24" s="29"/>
      <c r="L24" s="29"/>
      <c r="M24" s="49">
        <v>26</v>
      </c>
    </row>
    <row r="25" spans="1:13" x14ac:dyDescent="0.25">
      <c r="A25" s="19">
        <v>19</v>
      </c>
      <c r="B25" s="18" t="s">
        <v>163</v>
      </c>
      <c r="C25" s="18" t="s">
        <v>164</v>
      </c>
      <c r="D25" s="18" t="s">
        <v>255</v>
      </c>
      <c r="E25" s="28">
        <v>4</v>
      </c>
      <c r="F25" s="45">
        <v>102.3</v>
      </c>
      <c r="G25" s="29">
        <v>3</v>
      </c>
      <c r="H25" s="46">
        <f t="shared" si="0"/>
        <v>7</v>
      </c>
      <c r="I25" s="29"/>
      <c r="J25" s="45"/>
      <c r="K25" s="29"/>
      <c r="L25" s="29"/>
      <c r="M25" s="49">
        <v>25</v>
      </c>
    </row>
    <row r="26" spans="1:13" x14ac:dyDescent="0.25">
      <c r="A26" s="19">
        <v>20</v>
      </c>
      <c r="B26" s="18" t="s">
        <v>25</v>
      </c>
      <c r="C26" s="18" t="s">
        <v>26</v>
      </c>
      <c r="D26" s="18" t="s">
        <v>176</v>
      </c>
      <c r="E26" s="28">
        <v>8</v>
      </c>
      <c r="F26" s="45">
        <v>84.62</v>
      </c>
      <c r="G26" s="29">
        <v>0</v>
      </c>
      <c r="H26" s="46">
        <f t="shared" si="0"/>
        <v>8</v>
      </c>
      <c r="I26" s="29"/>
      <c r="J26" s="45"/>
      <c r="K26" s="29"/>
      <c r="L26" s="29"/>
      <c r="M26" s="49">
        <v>24</v>
      </c>
    </row>
    <row r="27" spans="1:13" x14ac:dyDescent="0.25">
      <c r="A27" s="19">
        <v>21</v>
      </c>
      <c r="B27" s="18" t="s">
        <v>247</v>
      </c>
      <c r="C27" s="18" t="s">
        <v>185</v>
      </c>
      <c r="D27" s="18" t="s">
        <v>248</v>
      </c>
      <c r="E27" s="28">
        <v>8</v>
      </c>
      <c r="F27" s="45">
        <v>84.64</v>
      </c>
      <c r="G27" s="29">
        <v>0</v>
      </c>
      <c r="H27" s="46">
        <f t="shared" si="0"/>
        <v>8</v>
      </c>
      <c r="I27" s="29"/>
      <c r="J27" s="45"/>
      <c r="K27" s="29"/>
      <c r="L27" s="29"/>
      <c r="M27" s="49">
        <v>23</v>
      </c>
    </row>
    <row r="28" spans="1:13" x14ac:dyDescent="0.25">
      <c r="A28" s="19">
        <v>22</v>
      </c>
      <c r="B28" s="18" t="s">
        <v>144</v>
      </c>
      <c r="C28" s="18" t="s">
        <v>145</v>
      </c>
      <c r="D28" s="18" t="s">
        <v>238</v>
      </c>
      <c r="E28" s="28">
        <v>8</v>
      </c>
      <c r="F28" s="45">
        <v>85.05</v>
      </c>
      <c r="G28" s="29">
        <v>0</v>
      </c>
      <c r="H28" s="46">
        <f t="shared" si="0"/>
        <v>8</v>
      </c>
      <c r="I28" s="29"/>
      <c r="J28" s="45"/>
      <c r="K28" s="29"/>
      <c r="L28" s="29"/>
      <c r="M28" s="49">
        <v>22</v>
      </c>
    </row>
    <row r="29" spans="1:13" x14ac:dyDescent="0.25">
      <c r="A29" s="19">
        <v>23</v>
      </c>
      <c r="B29" s="18" t="s">
        <v>132</v>
      </c>
      <c r="C29" s="18" t="s">
        <v>133</v>
      </c>
      <c r="D29" s="18" t="s">
        <v>220</v>
      </c>
      <c r="E29" s="28">
        <v>8</v>
      </c>
      <c r="F29" s="45">
        <v>85.1</v>
      </c>
      <c r="G29" s="29">
        <v>0</v>
      </c>
      <c r="H29" s="46">
        <f t="shared" si="0"/>
        <v>8</v>
      </c>
      <c r="I29" s="29"/>
      <c r="J29" s="45"/>
      <c r="K29" s="29"/>
      <c r="L29" s="29"/>
      <c r="M29" s="49">
        <v>21</v>
      </c>
    </row>
    <row r="30" spans="1:13" x14ac:dyDescent="0.25">
      <c r="A30" s="19">
        <v>24</v>
      </c>
      <c r="B30" s="18" t="s">
        <v>199</v>
      </c>
      <c r="C30" s="18" t="s">
        <v>200</v>
      </c>
      <c r="D30" s="18" t="s">
        <v>210</v>
      </c>
      <c r="E30" s="28">
        <v>8</v>
      </c>
      <c r="F30" s="45">
        <v>85.67</v>
      </c>
      <c r="G30" s="29">
        <v>0</v>
      </c>
      <c r="H30" s="46">
        <f t="shared" si="0"/>
        <v>8</v>
      </c>
      <c r="I30" s="29"/>
      <c r="J30" s="45"/>
      <c r="K30" s="29"/>
      <c r="L30" s="29"/>
      <c r="M30" s="49">
        <v>20</v>
      </c>
    </row>
    <row r="31" spans="1:13" x14ac:dyDescent="0.25">
      <c r="A31" s="19">
        <v>25</v>
      </c>
      <c r="B31" s="18" t="s">
        <v>98</v>
      </c>
      <c r="C31" s="18" t="s">
        <v>127</v>
      </c>
      <c r="D31" s="18" t="s">
        <v>250</v>
      </c>
      <c r="E31" s="28">
        <v>8</v>
      </c>
      <c r="F31" s="45">
        <v>88.64</v>
      </c>
      <c r="G31" s="29">
        <v>0</v>
      </c>
      <c r="H31" s="46">
        <f t="shared" si="0"/>
        <v>8</v>
      </c>
      <c r="I31" s="29"/>
      <c r="J31" s="45"/>
      <c r="K31" s="29"/>
      <c r="L31" s="29"/>
      <c r="M31" s="49">
        <v>19</v>
      </c>
    </row>
    <row r="32" spans="1:13" x14ac:dyDescent="0.25">
      <c r="A32" s="19">
        <v>26</v>
      </c>
      <c r="B32" s="18" t="s">
        <v>244</v>
      </c>
      <c r="C32" s="18" t="s">
        <v>245</v>
      </c>
      <c r="D32" s="18" t="s">
        <v>246</v>
      </c>
      <c r="E32" s="28">
        <v>8</v>
      </c>
      <c r="F32" s="45">
        <v>90.47</v>
      </c>
      <c r="G32" s="29">
        <v>0</v>
      </c>
      <c r="H32" s="46">
        <f t="shared" si="0"/>
        <v>8</v>
      </c>
      <c r="I32" s="29"/>
      <c r="J32" s="45"/>
      <c r="K32" s="29"/>
      <c r="L32" s="29"/>
      <c r="M32" s="49">
        <v>18</v>
      </c>
    </row>
    <row r="33" spans="1:13" x14ac:dyDescent="0.25">
      <c r="A33" s="19">
        <v>27</v>
      </c>
      <c r="B33" s="18" t="s">
        <v>207</v>
      </c>
      <c r="C33" s="18" t="s">
        <v>208</v>
      </c>
      <c r="D33" s="18" t="s">
        <v>209</v>
      </c>
      <c r="E33" s="28">
        <v>8</v>
      </c>
      <c r="F33" s="45">
        <v>101.4</v>
      </c>
      <c r="G33" s="29">
        <v>3</v>
      </c>
      <c r="H33" s="46">
        <f t="shared" si="0"/>
        <v>11</v>
      </c>
      <c r="I33" s="29"/>
      <c r="J33" s="45"/>
      <c r="K33" s="29"/>
      <c r="L33" s="29"/>
      <c r="M33" s="49">
        <v>17</v>
      </c>
    </row>
    <row r="34" spans="1:13" x14ac:dyDescent="0.25">
      <c r="A34" s="19">
        <v>28</v>
      </c>
      <c r="B34" s="18" t="s">
        <v>207</v>
      </c>
      <c r="C34" s="18" t="s">
        <v>253</v>
      </c>
      <c r="D34" s="18" t="s">
        <v>254</v>
      </c>
      <c r="E34" s="28">
        <v>12</v>
      </c>
      <c r="F34" s="45">
        <v>84.87</v>
      </c>
      <c r="G34" s="29">
        <v>0</v>
      </c>
      <c r="H34" s="46">
        <f t="shared" si="0"/>
        <v>12</v>
      </c>
      <c r="I34" s="29"/>
      <c r="J34" s="45"/>
      <c r="K34" s="29"/>
      <c r="L34" s="29"/>
      <c r="M34" s="49">
        <v>16</v>
      </c>
    </row>
    <row r="35" spans="1:13" x14ac:dyDescent="0.25">
      <c r="A35" s="19">
        <v>29</v>
      </c>
      <c r="B35" s="18" t="s">
        <v>19</v>
      </c>
      <c r="C35" s="18" t="s">
        <v>20</v>
      </c>
      <c r="D35" s="18" t="s">
        <v>252</v>
      </c>
      <c r="E35" s="28">
        <v>16</v>
      </c>
      <c r="F35" s="45">
        <v>81.39</v>
      </c>
      <c r="G35" s="29">
        <v>0</v>
      </c>
      <c r="H35" s="46">
        <f t="shared" si="0"/>
        <v>16</v>
      </c>
      <c r="I35" s="29"/>
      <c r="J35" s="45"/>
      <c r="K35" s="29"/>
      <c r="L35" s="29"/>
      <c r="M35" s="49">
        <v>15</v>
      </c>
    </row>
    <row r="36" spans="1:13" x14ac:dyDescent="0.25">
      <c r="A36" s="19">
        <v>30</v>
      </c>
      <c r="B36" s="18" t="s">
        <v>19</v>
      </c>
      <c r="C36" s="18" t="s">
        <v>20</v>
      </c>
      <c r="D36" s="18" t="s">
        <v>212</v>
      </c>
      <c r="E36" s="28">
        <v>16</v>
      </c>
      <c r="F36" s="45">
        <v>84.4</v>
      </c>
      <c r="G36" s="29">
        <v>0</v>
      </c>
      <c r="H36" s="46">
        <f t="shared" si="0"/>
        <v>16</v>
      </c>
      <c r="I36" s="29"/>
      <c r="J36" s="45"/>
      <c r="K36" s="29"/>
      <c r="L36" s="29"/>
      <c r="M36" s="49">
        <v>14</v>
      </c>
    </row>
    <row r="37" spans="1:13" x14ac:dyDescent="0.25">
      <c r="A37" s="19">
        <v>31</v>
      </c>
      <c r="B37" s="18" t="s">
        <v>77</v>
      </c>
      <c r="C37" s="18" t="s">
        <v>78</v>
      </c>
      <c r="D37" s="18" t="s">
        <v>1269</v>
      </c>
      <c r="E37" s="28">
        <v>16</v>
      </c>
      <c r="F37" s="45">
        <v>97.7</v>
      </c>
      <c r="G37" s="29">
        <v>0</v>
      </c>
      <c r="H37" s="46">
        <f t="shared" si="0"/>
        <v>16</v>
      </c>
      <c r="I37" s="29"/>
      <c r="J37" s="45"/>
      <c r="K37" s="29"/>
      <c r="L37" s="29"/>
      <c r="M37" s="49">
        <v>13</v>
      </c>
    </row>
    <row r="38" spans="1:13" x14ac:dyDescent="0.25">
      <c r="A38" s="19">
        <v>32</v>
      </c>
      <c r="B38" s="18" t="s">
        <v>235</v>
      </c>
      <c r="C38" s="18" t="s">
        <v>236</v>
      </c>
      <c r="D38" s="18" t="s">
        <v>237</v>
      </c>
      <c r="E38" s="28">
        <v>20</v>
      </c>
      <c r="F38" s="45">
        <v>94.99</v>
      </c>
      <c r="G38" s="29">
        <v>1</v>
      </c>
      <c r="H38" s="46">
        <f t="shared" si="0"/>
        <v>21</v>
      </c>
      <c r="I38" s="29"/>
      <c r="J38" s="45"/>
      <c r="K38" s="29"/>
      <c r="L38" s="29"/>
      <c r="M38" s="49">
        <v>12</v>
      </c>
    </row>
    <row r="39" spans="1:13" x14ac:dyDescent="0.25">
      <c r="A39" s="19">
        <v>33</v>
      </c>
      <c r="B39" s="18" t="s">
        <v>169</v>
      </c>
      <c r="C39" s="18" t="s">
        <v>170</v>
      </c>
      <c r="D39" s="18" t="s">
        <v>231</v>
      </c>
      <c r="E39" s="132" t="s">
        <v>466</v>
      </c>
      <c r="F39" s="146"/>
      <c r="G39" s="147"/>
      <c r="H39" s="148" t="s">
        <v>466</v>
      </c>
      <c r="I39" s="29"/>
      <c r="J39" s="45"/>
      <c r="K39" s="29"/>
      <c r="L39" s="29"/>
      <c r="M39" s="50">
        <v>0</v>
      </c>
    </row>
    <row r="40" spans="1:13" x14ac:dyDescent="0.25">
      <c r="A40" s="19"/>
      <c r="B40" s="18"/>
      <c r="C40" s="18"/>
      <c r="D40" s="18"/>
      <c r="E40" s="29"/>
      <c r="F40" s="45"/>
      <c r="G40" s="29"/>
      <c r="H40" s="29"/>
      <c r="I40" s="29"/>
      <c r="J40" s="45"/>
      <c r="K40" s="29"/>
      <c r="L40" s="29"/>
    </row>
    <row r="41" spans="1:13" x14ac:dyDescent="0.25">
      <c r="A41" s="19"/>
      <c r="B41" s="18"/>
      <c r="C41" s="18"/>
      <c r="D41" s="18"/>
      <c r="E41" s="29"/>
      <c r="F41" s="45"/>
      <c r="G41" s="29"/>
      <c r="H41" s="29"/>
      <c r="I41" s="29"/>
      <c r="J41" s="45"/>
      <c r="K41" s="29"/>
      <c r="L41" s="29"/>
    </row>
    <row r="42" spans="1:13" x14ac:dyDescent="0.25">
      <c r="H42" s="55"/>
      <c r="I42" s="55"/>
      <c r="J42" s="11"/>
      <c r="K42" s="55"/>
      <c r="L42" s="55"/>
    </row>
  </sheetData>
  <sortState ref="B7:L16">
    <sortCondition ref="L7:L16"/>
    <sortCondition ref="J7:J1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80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1227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484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485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442</v>
      </c>
      <c r="B4" s="178"/>
      <c r="C4" s="178"/>
      <c r="D4" s="178"/>
      <c r="E4" s="167" t="s">
        <v>622</v>
      </c>
      <c r="F4" s="168"/>
      <c r="G4" s="168"/>
      <c r="H4" s="169"/>
      <c r="I4" s="167" t="s">
        <v>623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05" t="s">
        <v>6</v>
      </c>
      <c r="F6" s="26" t="s">
        <v>7</v>
      </c>
      <c r="G6" s="27" t="s">
        <v>8</v>
      </c>
      <c r="H6" s="106" t="s">
        <v>9</v>
      </c>
      <c r="I6" s="105" t="s">
        <v>6</v>
      </c>
      <c r="J6" s="26" t="s">
        <v>7</v>
      </c>
      <c r="K6" s="27" t="s">
        <v>8</v>
      </c>
      <c r="L6" s="106" t="s">
        <v>9</v>
      </c>
      <c r="M6" s="100" t="s">
        <v>10</v>
      </c>
    </row>
    <row r="7" spans="1:13" x14ac:dyDescent="0.25">
      <c r="A7" s="103">
        <v>1</v>
      </c>
      <c r="B7" s="34" t="s">
        <v>193</v>
      </c>
      <c r="C7" s="34" t="s">
        <v>194</v>
      </c>
      <c r="D7" s="34" t="s">
        <v>195</v>
      </c>
      <c r="E7" s="33">
        <v>0</v>
      </c>
      <c r="F7" s="35">
        <v>99.68</v>
      </c>
      <c r="G7" s="107">
        <v>0</v>
      </c>
      <c r="H7" s="36">
        <f t="shared" ref="H7:H20" si="0">E7+G7</f>
        <v>0</v>
      </c>
      <c r="I7" s="33">
        <v>0</v>
      </c>
      <c r="J7" s="35">
        <v>54.83</v>
      </c>
      <c r="K7" s="107">
        <v>0</v>
      </c>
      <c r="L7" s="107">
        <f>I7+K7</f>
        <v>0</v>
      </c>
      <c r="M7" s="123">
        <v>16</v>
      </c>
    </row>
    <row r="8" spans="1:13" x14ac:dyDescent="0.25">
      <c r="A8" s="103">
        <v>2</v>
      </c>
      <c r="B8" s="34" t="s">
        <v>199</v>
      </c>
      <c r="C8" s="34" t="s">
        <v>200</v>
      </c>
      <c r="D8" s="34" t="s">
        <v>201</v>
      </c>
      <c r="E8" s="33">
        <v>0</v>
      </c>
      <c r="F8" s="35">
        <v>99.66</v>
      </c>
      <c r="G8" s="107">
        <v>0</v>
      </c>
      <c r="H8" s="36">
        <f t="shared" si="0"/>
        <v>0</v>
      </c>
      <c r="I8" s="33">
        <v>0</v>
      </c>
      <c r="J8" s="35">
        <v>55.35</v>
      </c>
      <c r="K8" s="107">
        <v>0</v>
      </c>
      <c r="L8" s="107">
        <f>I8+K8</f>
        <v>0</v>
      </c>
      <c r="M8" s="49">
        <v>14</v>
      </c>
    </row>
    <row r="9" spans="1:13" x14ac:dyDescent="0.25">
      <c r="A9" s="103">
        <v>3</v>
      </c>
      <c r="B9" s="34" t="s">
        <v>83</v>
      </c>
      <c r="C9" s="34" t="s">
        <v>84</v>
      </c>
      <c r="D9" s="34" t="s">
        <v>198</v>
      </c>
      <c r="E9" s="33">
        <v>0</v>
      </c>
      <c r="F9" s="35">
        <v>92.97</v>
      </c>
      <c r="G9" s="107">
        <v>0</v>
      </c>
      <c r="H9" s="36">
        <f t="shared" si="0"/>
        <v>0</v>
      </c>
      <c r="I9" s="33">
        <v>0</v>
      </c>
      <c r="J9" s="35">
        <v>56.25</v>
      </c>
      <c r="K9" s="107">
        <v>0</v>
      </c>
      <c r="L9" s="107">
        <f>I9+K9</f>
        <v>0</v>
      </c>
      <c r="M9" s="49">
        <v>13</v>
      </c>
    </row>
    <row r="10" spans="1:13" x14ac:dyDescent="0.25">
      <c r="A10" s="103">
        <v>4</v>
      </c>
      <c r="B10" s="34" t="s">
        <v>184</v>
      </c>
      <c r="C10" s="34" t="s">
        <v>185</v>
      </c>
      <c r="D10" s="34" t="s">
        <v>186</v>
      </c>
      <c r="E10" s="33">
        <v>0</v>
      </c>
      <c r="F10" s="35">
        <v>101.03</v>
      </c>
      <c r="G10" s="107">
        <v>0</v>
      </c>
      <c r="H10" s="36">
        <f t="shared" si="0"/>
        <v>0</v>
      </c>
      <c r="I10" s="33">
        <v>4</v>
      </c>
      <c r="J10" s="35">
        <v>57.67</v>
      </c>
      <c r="K10" s="107">
        <v>0</v>
      </c>
      <c r="L10" s="107">
        <f>I10+K10</f>
        <v>4</v>
      </c>
      <c r="M10" s="49">
        <v>12</v>
      </c>
    </row>
    <row r="11" spans="1:13" x14ac:dyDescent="0.25">
      <c r="A11" s="103">
        <v>5</v>
      </c>
      <c r="B11" s="34" t="s">
        <v>52</v>
      </c>
      <c r="C11" s="34" t="s">
        <v>53</v>
      </c>
      <c r="D11" s="34" t="s">
        <v>183</v>
      </c>
      <c r="E11" s="33">
        <v>0</v>
      </c>
      <c r="F11" s="35">
        <v>106.8</v>
      </c>
      <c r="G11" s="107">
        <v>0</v>
      </c>
      <c r="H11" s="36">
        <f t="shared" si="0"/>
        <v>0</v>
      </c>
      <c r="I11" s="37">
        <v>8</v>
      </c>
      <c r="J11" s="38">
        <v>59.78</v>
      </c>
      <c r="K11" s="109">
        <v>0</v>
      </c>
      <c r="L11" s="109">
        <f>I11+K11</f>
        <v>8</v>
      </c>
      <c r="M11" s="49">
        <v>11</v>
      </c>
    </row>
    <row r="12" spans="1:13" x14ac:dyDescent="0.25">
      <c r="A12" s="19">
        <v>6</v>
      </c>
      <c r="B12" t="s">
        <v>180</v>
      </c>
      <c r="C12" t="s">
        <v>181</v>
      </c>
      <c r="D12" t="s">
        <v>182</v>
      </c>
      <c r="E12" s="3">
        <v>4</v>
      </c>
      <c r="F12" s="11">
        <v>97.41</v>
      </c>
      <c r="G12" s="108">
        <v>0</v>
      </c>
      <c r="H12" s="6">
        <f t="shared" si="0"/>
        <v>4</v>
      </c>
      <c r="I12" s="56"/>
      <c r="J12" s="11"/>
      <c r="K12" s="56"/>
      <c r="L12"/>
      <c r="M12" s="124">
        <v>10</v>
      </c>
    </row>
    <row r="13" spans="1:13" x14ac:dyDescent="0.25">
      <c r="A13" s="19">
        <v>7</v>
      </c>
      <c r="B13" t="s">
        <v>177</v>
      </c>
      <c r="C13" t="s">
        <v>178</v>
      </c>
      <c r="D13" t="s">
        <v>179</v>
      </c>
      <c r="E13" s="3">
        <v>4</v>
      </c>
      <c r="F13" s="11">
        <v>99.6</v>
      </c>
      <c r="G13" s="108">
        <v>0</v>
      </c>
      <c r="H13" s="6">
        <f t="shared" si="0"/>
        <v>4</v>
      </c>
      <c r="I13" s="56"/>
      <c r="J13" s="11"/>
      <c r="K13" s="56"/>
      <c r="L13"/>
      <c r="M13" s="124">
        <v>9</v>
      </c>
    </row>
    <row r="14" spans="1:13" x14ac:dyDescent="0.25">
      <c r="A14" s="19">
        <v>8</v>
      </c>
      <c r="B14" t="s">
        <v>98</v>
      </c>
      <c r="C14" t="s">
        <v>99</v>
      </c>
      <c r="D14" t="s">
        <v>197</v>
      </c>
      <c r="E14" s="3">
        <v>4</v>
      </c>
      <c r="F14" s="11">
        <v>100.09</v>
      </c>
      <c r="G14" s="108">
        <v>0</v>
      </c>
      <c r="H14" s="6">
        <f t="shared" si="0"/>
        <v>4</v>
      </c>
      <c r="I14" s="56"/>
      <c r="J14" s="11"/>
      <c r="K14" s="56"/>
      <c r="L14"/>
      <c r="M14" s="124">
        <v>8</v>
      </c>
    </row>
    <row r="15" spans="1:13" x14ac:dyDescent="0.25">
      <c r="A15" s="19">
        <v>9</v>
      </c>
      <c r="B15" t="s">
        <v>135</v>
      </c>
      <c r="C15" t="s">
        <v>136</v>
      </c>
      <c r="D15" t="s">
        <v>187</v>
      </c>
      <c r="E15" s="3">
        <v>4</v>
      </c>
      <c r="F15" s="11">
        <v>104.15</v>
      </c>
      <c r="G15" s="108">
        <v>0</v>
      </c>
      <c r="H15" s="6">
        <f t="shared" si="0"/>
        <v>4</v>
      </c>
      <c r="I15" s="56"/>
      <c r="J15" s="11"/>
      <c r="K15" s="56"/>
      <c r="L15"/>
      <c r="M15" s="124">
        <v>7</v>
      </c>
    </row>
    <row r="16" spans="1:13" x14ac:dyDescent="0.25">
      <c r="A16" s="19">
        <v>10</v>
      </c>
      <c r="B16" t="s">
        <v>49</v>
      </c>
      <c r="C16" t="s">
        <v>63</v>
      </c>
      <c r="D16" t="s">
        <v>188</v>
      </c>
      <c r="E16" s="3">
        <v>4</v>
      </c>
      <c r="F16" s="11">
        <v>105.26</v>
      </c>
      <c r="G16" s="108">
        <v>0</v>
      </c>
      <c r="H16" s="6">
        <f t="shared" si="0"/>
        <v>4</v>
      </c>
      <c r="I16" s="56"/>
      <c r="J16" s="11"/>
      <c r="K16" s="56"/>
      <c r="L16"/>
      <c r="M16" s="124">
        <v>6</v>
      </c>
    </row>
    <row r="17" spans="1:13" x14ac:dyDescent="0.25">
      <c r="A17" s="19">
        <v>11</v>
      </c>
      <c r="B17" t="s">
        <v>624</v>
      </c>
      <c r="C17" t="s">
        <v>139</v>
      </c>
      <c r="D17" t="s">
        <v>196</v>
      </c>
      <c r="E17" s="3">
        <v>8</v>
      </c>
      <c r="F17" s="60">
        <v>93.02</v>
      </c>
      <c r="G17" s="7">
        <v>0</v>
      </c>
      <c r="H17" s="6">
        <f t="shared" si="0"/>
        <v>8</v>
      </c>
      <c r="I17" s="56"/>
      <c r="J17" s="11"/>
      <c r="K17" s="56"/>
      <c r="L17"/>
      <c r="M17" s="124">
        <v>5</v>
      </c>
    </row>
    <row r="18" spans="1:13" x14ac:dyDescent="0.25">
      <c r="A18" s="19">
        <v>12</v>
      </c>
      <c r="B18" t="s">
        <v>625</v>
      </c>
      <c r="C18" t="s">
        <v>174</v>
      </c>
      <c r="D18" t="s">
        <v>175</v>
      </c>
      <c r="E18" s="3">
        <v>8</v>
      </c>
      <c r="F18" s="108">
        <v>96.25</v>
      </c>
      <c r="G18" s="108">
        <v>0</v>
      </c>
      <c r="H18" s="6">
        <f t="shared" si="0"/>
        <v>8</v>
      </c>
      <c r="I18" s="56"/>
      <c r="J18" s="11"/>
      <c r="K18" s="56"/>
      <c r="L18"/>
      <c r="M18" s="124">
        <v>4</v>
      </c>
    </row>
    <row r="19" spans="1:13" x14ac:dyDescent="0.25">
      <c r="A19" s="19">
        <v>13</v>
      </c>
      <c r="B19" t="s">
        <v>189</v>
      </c>
      <c r="C19" t="s">
        <v>190</v>
      </c>
      <c r="D19" t="s">
        <v>191</v>
      </c>
      <c r="E19" s="3">
        <v>8</v>
      </c>
      <c r="F19" s="11">
        <v>101.76</v>
      </c>
      <c r="G19" s="108">
        <v>0</v>
      </c>
      <c r="H19" s="6">
        <f t="shared" si="0"/>
        <v>8</v>
      </c>
      <c r="I19" s="56"/>
      <c r="J19" s="11"/>
      <c r="K19" s="56"/>
      <c r="L19"/>
      <c r="M19" s="124">
        <v>3</v>
      </c>
    </row>
    <row r="20" spans="1:13" x14ac:dyDescent="0.25">
      <c r="A20" s="19">
        <v>14</v>
      </c>
      <c r="B20" t="s">
        <v>202</v>
      </c>
      <c r="C20" t="s">
        <v>203</v>
      </c>
      <c r="D20" t="s">
        <v>204</v>
      </c>
      <c r="E20" s="12">
        <v>8</v>
      </c>
      <c r="F20" s="13">
        <v>107.01</v>
      </c>
      <c r="G20" s="14">
        <v>0</v>
      </c>
      <c r="H20" s="15">
        <f t="shared" si="0"/>
        <v>8</v>
      </c>
      <c r="I20"/>
      <c r="J20"/>
      <c r="K20"/>
      <c r="L20"/>
      <c r="M20" s="125">
        <v>2</v>
      </c>
    </row>
    <row r="21" spans="1:13" x14ac:dyDescent="0.25">
      <c r="E21"/>
      <c r="F21"/>
      <c r="G21"/>
      <c r="H21"/>
      <c r="I21"/>
      <c r="J21"/>
      <c r="K21"/>
      <c r="L21"/>
      <c r="M21" s="7"/>
    </row>
    <row r="22" spans="1:13" x14ac:dyDescent="0.25">
      <c r="E22"/>
      <c r="F22"/>
      <c r="G22"/>
      <c r="H22"/>
      <c r="I22"/>
      <c r="J22"/>
      <c r="K22"/>
      <c r="L22"/>
      <c r="M22" s="7"/>
    </row>
    <row r="23" spans="1:13" x14ac:dyDescent="0.25">
      <c r="E23"/>
      <c r="F23"/>
      <c r="G23"/>
      <c r="H23"/>
      <c r="I23"/>
      <c r="J23"/>
      <c r="K23"/>
      <c r="L23"/>
      <c r="M23" s="7"/>
    </row>
    <row r="24" spans="1:13" x14ac:dyDescent="0.25">
      <c r="E24"/>
      <c r="F24"/>
      <c r="G24"/>
      <c r="H24"/>
      <c r="I24"/>
      <c r="J24"/>
      <c r="K24"/>
      <c r="L24"/>
      <c r="M24" s="7"/>
    </row>
    <row r="25" spans="1:13" x14ac:dyDescent="0.25">
      <c r="E25"/>
      <c r="F25"/>
      <c r="G25"/>
      <c r="H25"/>
      <c r="I25"/>
      <c r="J25"/>
      <c r="K25"/>
      <c r="L25"/>
      <c r="M25" s="7"/>
    </row>
    <row r="26" spans="1:13" x14ac:dyDescent="0.25">
      <c r="E26"/>
      <c r="F26"/>
      <c r="G26"/>
      <c r="H26"/>
      <c r="I26"/>
      <c r="J26"/>
      <c r="K26"/>
      <c r="L26"/>
    </row>
    <row r="27" spans="1:13" x14ac:dyDescent="0.25">
      <c r="E27"/>
      <c r="F27"/>
      <c r="G27"/>
      <c r="H27"/>
      <c r="I27"/>
      <c r="J27"/>
      <c r="K27"/>
      <c r="L27"/>
    </row>
    <row r="28" spans="1:13" x14ac:dyDescent="0.25">
      <c r="E28"/>
      <c r="F28"/>
      <c r="G28"/>
      <c r="H28"/>
      <c r="I28"/>
      <c r="J28"/>
      <c r="K28"/>
      <c r="L28"/>
    </row>
    <row r="29" spans="1:13" x14ac:dyDescent="0.25">
      <c r="E29"/>
      <c r="F29"/>
      <c r="G29"/>
      <c r="H29"/>
      <c r="I29"/>
      <c r="J29"/>
      <c r="K29"/>
      <c r="L29"/>
    </row>
    <row r="30" spans="1:13" x14ac:dyDescent="0.25">
      <c r="E30"/>
      <c r="F30"/>
      <c r="G30"/>
      <c r="H30"/>
      <c r="I30"/>
      <c r="J30"/>
      <c r="K30"/>
      <c r="L30"/>
    </row>
    <row r="31" spans="1:13" x14ac:dyDescent="0.25">
      <c r="E31"/>
      <c r="F31"/>
      <c r="G31"/>
      <c r="H31"/>
      <c r="I31"/>
      <c r="J31"/>
      <c r="K31"/>
      <c r="L31"/>
    </row>
    <row r="32" spans="1:13" x14ac:dyDescent="0.25">
      <c r="E32"/>
      <c r="F32"/>
      <c r="G32"/>
      <c r="H32"/>
      <c r="I32"/>
      <c r="J32"/>
      <c r="K32"/>
      <c r="L32"/>
    </row>
    <row r="33" spans="5:12" x14ac:dyDescent="0.25">
      <c r="E33"/>
      <c r="F33"/>
      <c r="G33"/>
      <c r="H33"/>
      <c r="I33"/>
      <c r="J33"/>
      <c r="K33"/>
      <c r="L33"/>
    </row>
    <row r="34" spans="5:12" x14ac:dyDescent="0.25">
      <c r="E34"/>
      <c r="F34"/>
      <c r="G34"/>
      <c r="H34"/>
      <c r="I34"/>
      <c r="J34"/>
      <c r="K34"/>
      <c r="L34"/>
    </row>
    <row r="35" spans="5:12" x14ac:dyDescent="0.25">
      <c r="E35"/>
      <c r="F35"/>
      <c r="G35"/>
      <c r="H35"/>
      <c r="I35"/>
      <c r="J35"/>
      <c r="K35"/>
      <c r="L35"/>
    </row>
    <row r="36" spans="5:12" x14ac:dyDescent="0.25">
      <c r="E36"/>
      <c r="F36"/>
      <c r="G36"/>
      <c r="H36"/>
      <c r="I36"/>
      <c r="J36"/>
      <c r="K36"/>
      <c r="L36"/>
    </row>
    <row r="37" spans="5:12" x14ac:dyDescent="0.25">
      <c r="E37"/>
      <c r="F37"/>
      <c r="G37"/>
      <c r="H37"/>
      <c r="I37"/>
      <c r="J37"/>
      <c r="K37"/>
      <c r="L37"/>
    </row>
    <row r="38" spans="5:12" x14ac:dyDescent="0.25">
      <c r="E38"/>
      <c r="F38"/>
      <c r="G38"/>
      <c r="H38"/>
      <c r="I38"/>
      <c r="J38"/>
      <c r="K38"/>
      <c r="L38"/>
    </row>
    <row r="39" spans="5:12" x14ac:dyDescent="0.25">
      <c r="E39"/>
      <c r="F39"/>
      <c r="G39"/>
      <c r="H39"/>
      <c r="I39"/>
      <c r="J39"/>
      <c r="K39"/>
      <c r="L39"/>
    </row>
    <row r="40" spans="5:12" x14ac:dyDescent="0.25">
      <c r="E40"/>
      <c r="F40"/>
      <c r="G40"/>
      <c r="H40"/>
      <c r="I40"/>
      <c r="J40"/>
      <c r="K40"/>
      <c r="L40"/>
    </row>
    <row r="41" spans="5:12" x14ac:dyDescent="0.25">
      <c r="E41"/>
      <c r="F41"/>
      <c r="G41"/>
      <c r="H41"/>
      <c r="I41"/>
      <c r="J41"/>
      <c r="K41"/>
      <c r="L41"/>
    </row>
    <row r="42" spans="5:12" x14ac:dyDescent="0.25">
      <c r="E42"/>
      <c r="F42"/>
      <c r="G42"/>
      <c r="H42"/>
      <c r="I42"/>
      <c r="J42"/>
      <c r="K42"/>
      <c r="L42"/>
    </row>
    <row r="43" spans="5:12" x14ac:dyDescent="0.25">
      <c r="E43"/>
      <c r="F43"/>
      <c r="G43"/>
      <c r="H43"/>
      <c r="I43"/>
      <c r="J43"/>
      <c r="K43"/>
      <c r="L43"/>
    </row>
    <row r="44" spans="5:12" x14ac:dyDescent="0.25">
      <c r="E44"/>
      <c r="F44"/>
      <c r="G44"/>
      <c r="H44"/>
      <c r="I44"/>
      <c r="J44"/>
      <c r="K44"/>
      <c r="L44"/>
    </row>
    <row r="45" spans="5:12" x14ac:dyDescent="0.25">
      <c r="E45"/>
      <c r="F45"/>
      <c r="G45"/>
      <c r="H45"/>
      <c r="I45"/>
      <c r="J45"/>
      <c r="K45"/>
      <c r="L45"/>
    </row>
    <row r="46" spans="5:12" x14ac:dyDescent="0.25">
      <c r="E46"/>
      <c r="F46"/>
      <c r="G46"/>
      <c r="H46"/>
      <c r="I46"/>
      <c r="J46"/>
      <c r="K46"/>
      <c r="L46"/>
    </row>
    <row r="47" spans="5:12" x14ac:dyDescent="0.25">
      <c r="E47"/>
      <c r="F47"/>
      <c r="G47"/>
      <c r="H47"/>
      <c r="I47"/>
      <c r="J47"/>
      <c r="K47"/>
      <c r="L47"/>
    </row>
    <row r="48" spans="5:12" x14ac:dyDescent="0.25">
      <c r="E48"/>
      <c r="F48"/>
      <c r="G48"/>
      <c r="H48"/>
      <c r="I48"/>
      <c r="J48"/>
      <c r="K48"/>
      <c r="L48"/>
    </row>
    <row r="49" spans="5:12" x14ac:dyDescent="0.25">
      <c r="E49"/>
      <c r="F49"/>
      <c r="G49"/>
      <c r="H49"/>
      <c r="I49"/>
      <c r="J49"/>
      <c r="K49"/>
      <c r="L49"/>
    </row>
    <row r="50" spans="5:12" x14ac:dyDescent="0.25">
      <c r="E50"/>
      <c r="F50"/>
      <c r="G50"/>
      <c r="H50"/>
      <c r="I50"/>
      <c r="J50"/>
      <c r="K50"/>
      <c r="L50"/>
    </row>
  </sheetData>
  <mergeCells count="8">
    <mergeCell ref="E5:H5"/>
    <mergeCell ref="I5:L5"/>
    <mergeCell ref="E4:H4"/>
    <mergeCell ref="I4:L4"/>
    <mergeCell ref="A1:D1"/>
    <mergeCell ref="A3:D3"/>
    <mergeCell ref="A4:D4"/>
    <mergeCell ref="A2:D2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6.140625" bestFit="1" customWidth="1"/>
    <col min="5" max="5" width="5.85546875" style="1" customWidth="1"/>
    <col min="6" max="6" width="7.42578125" style="22" customWidth="1"/>
    <col min="7" max="7" width="5.42578125" style="1" customWidth="1"/>
    <col min="8" max="8" width="6.140625" style="1" customWidth="1"/>
    <col min="9" max="9" width="5.28515625" style="1" customWidth="1"/>
    <col min="10" max="10" width="7.42578125" style="22" customWidth="1"/>
    <col min="11" max="11" width="5.42578125" style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1228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848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485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442</v>
      </c>
      <c r="B4" s="178"/>
      <c r="C4" s="178"/>
      <c r="D4" s="178"/>
      <c r="E4" s="167" t="s">
        <v>849</v>
      </c>
      <c r="F4" s="168"/>
      <c r="G4" s="168"/>
      <c r="H4" s="169"/>
      <c r="I4" s="167" t="s">
        <v>850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3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108" t="s">
        <v>6</v>
      </c>
      <c r="J6" s="11" t="s">
        <v>7</v>
      </c>
      <c r="K6" s="5" t="s">
        <v>8</v>
      </c>
      <c r="L6" s="6" t="s">
        <v>9</v>
      </c>
      <c r="M6" s="76" t="s">
        <v>10</v>
      </c>
    </row>
    <row r="7" spans="1:13" x14ac:dyDescent="0.25">
      <c r="A7" s="107">
        <v>1</v>
      </c>
      <c r="B7" s="34" t="s">
        <v>358</v>
      </c>
      <c r="C7" s="34" t="s">
        <v>359</v>
      </c>
      <c r="D7" s="34" t="s">
        <v>369</v>
      </c>
      <c r="E7" s="33">
        <v>0</v>
      </c>
      <c r="F7" s="35">
        <v>80.27</v>
      </c>
      <c r="G7" s="107">
        <v>0</v>
      </c>
      <c r="H7" s="36">
        <f t="shared" ref="H7:H49" si="0">E7+G7</f>
        <v>0</v>
      </c>
      <c r="I7" s="107">
        <v>0</v>
      </c>
      <c r="J7" s="35">
        <v>57.44</v>
      </c>
      <c r="K7" s="107">
        <v>0</v>
      </c>
      <c r="L7" s="107">
        <f t="shared" ref="L7:L22" si="1">I7+K7</f>
        <v>0</v>
      </c>
      <c r="M7" s="126">
        <v>46</v>
      </c>
    </row>
    <row r="8" spans="1:13" x14ac:dyDescent="0.25">
      <c r="A8" s="107">
        <v>2</v>
      </c>
      <c r="B8" s="34" t="s">
        <v>92</v>
      </c>
      <c r="C8" s="34" t="s">
        <v>93</v>
      </c>
      <c r="D8" s="34" t="s">
        <v>347</v>
      </c>
      <c r="E8" s="33">
        <v>0</v>
      </c>
      <c r="F8" s="35">
        <v>80.599999999999994</v>
      </c>
      <c r="G8" s="107">
        <v>0</v>
      </c>
      <c r="H8" s="36">
        <f t="shared" si="0"/>
        <v>0</v>
      </c>
      <c r="I8" s="107">
        <v>0</v>
      </c>
      <c r="J8" s="35">
        <v>58.21</v>
      </c>
      <c r="K8" s="107">
        <v>0</v>
      </c>
      <c r="L8" s="107">
        <f t="shared" si="1"/>
        <v>0</v>
      </c>
      <c r="M8" s="124">
        <v>44</v>
      </c>
    </row>
    <row r="9" spans="1:13" x14ac:dyDescent="0.25">
      <c r="A9" s="107">
        <v>3</v>
      </c>
      <c r="B9" s="34" t="s">
        <v>214</v>
      </c>
      <c r="C9" s="34" t="s">
        <v>323</v>
      </c>
      <c r="D9" s="34" t="s">
        <v>324</v>
      </c>
      <c r="E9" s="33">
        <v>0</v>
      </c>
      <c r="F9" s="35">
        <v>83.35</v>
      </c>
      <c r="G9" s="107">
        <v>0</v>
      </c>
      <c r="H9" s="36">
        <f t="shared" si="0"/>
        <v>0</v>
      </c>
      <c r="I9" s="107">
        <v>0</v>
      </c>
      <c r="J9" s="35">
        <v>63.06</v>
      </c>
      <c r="K9" s="107">
        <v>0</v>
      </c>
      <c r="L9" s="107">
        <f t="shared" si="1"/>
        <v>0</v>
      </c>
      <c r="M9" s="124">
        <v>43</v>
      </c>
    </row>
    <row r="10" spans="1:13" x14ac:dyDescent="0.25">
      <c r="A10" s="107">
        <v>4</v>
      </c>
      <c r="B10" s="34" t="s">
        <v>306</v>
      </c>
      <c r="C10" s="34" t="s">
        <v>307</v>
      </c>
      <c r="D10" s="34" t="s">
        <v>327</v>
      </c>
      <c r="E10" s="33">
        <v>0</v>
      </c>
      <c r="F10" s="35">
        <v>86</v>
      </c>
      <c r="G10" s="107">
        <v>0</v>
      </c>
      <c r="H10" s="36">
        <f t="shared" si="0"/>
        <v>0</v>
      </c>
      <c r="I10" s="107">
        <v>0</v>
      </c>
      <c r="J10" s="35">
        <v>63.54</v>
      </c>
      <c r="K10" s="107">
        <v>0</v>
      </c>
      <c r="L10" s="107">
        <f t="shared" si="1"/>
        <v>0</v>
      </c>
      <c r="M10" s="124">
        <v>42</v>
      </c>
    </row>
    <row r="11" spans="1:13" x14ac:dyDescent="0.25">
      <c r="A11" s="107">
        <v>5</v>
      </c>
      <c r="B11" s="34" t="s">
        <v>383</v>
      </c>
      <c r="C11" s="34" t="s">
        <v>384</v>
      </c>
      <c r="D11" s="34" t="s">
        <v>385</v>
      </c>
      <c r="E11" s="33">
        <v>0</v>
      </c>
      <c r="F11" s="35">
        <v>80.5</v>
      </c>
      <c r="G11" s="107">
        <v>0</v>
      </c>
      <c r="H11" s="36">
        <f t="shared" si="0"/>
        <v>0</v>
      </c>
      <c r="I11" s="107">
        <v>0</v>
      </c>
      <c r="J11" s="35">
        <v>64.260000000000005</v>
      </c>
      <c r="K11" s="107">
        <v>0</v>
      </c>
      <c r="L11" s="107">
        <f t="shared" si="1"/>
        <v>0</v>
      </c>
      <c r="M11" s="124">
        <v>41</v>
      </c>
    </row>
    <row r="12" spans="1:13" x14ac:dyDescent="0.25">
      <c r="A12" s="19">
        <v>6</v>
      </c>
      <c r="B12" t="s">
        <v>450</v>
      </c>
      <c r="C12" t="s">
        <v>355</v>
      </c>
      <c r="D12" t="s">
        <v>851</v>
      </c>
      <c r="E12" s="3">
        <v>0</v>
      </c>
      <c r="F12" s="11">
        <v>80.38</v>
      </c>
      <c r="G12" s="108">
        <v>0</v>
      </c>
      <c r="H12" s="6">
        <f t="shared" si="0"/>
        <v>0</v>
      </c>
      <c r="I12" s="108">
        <v>0</v>
      </c>
      <c r="J12" s="11">
        <v>64.72</v>
      </c>
      <c r="K12" s="59">
        <v>0</v>
      </c>
      <c r="L12" s="108">
        <f t="shared" si="1"/>
        <v>0</v>
      </c>
      <c r="M12" s="124">
        <v>40</v>
      </c>
    </row>
    <row r="13" spans="1:13" x14ac:dyDescent="0.25">
      <c r="A13" s="19">
        <v>7</v>
      </c>
      <c r="B13" t="s">
        <v>71</v>
      </c>
      <c r="C13" t="s">
        <v>72</v>
      </c>
      <c r="D13" t="s">
        <v>363</v>
      </c>
      <c r="E13" s="3">
        <v>0</v>
      </c>
      <c r="F13" s="11">
        <v>83.96</v>
      </c>
      <c r="G13" s="108">
        <v>0</v>
      </c>
      <c r="H13" s="6">
        <f t="shared" si="0"/>
        <v>0</v>
      </c>
      <c r="I13" s="108">
        <v>0</v>
      </c>
      <c r="J13" s="11">
        <v>64.87</v>
      </c>
      <c r="K13" s="59">
        <v>0</v>
      </c>
      <c r="L13" s="108">
        <f t="shared" si="1"/>
        <v>0</v>
      </c>
      <c r="M13" s="124">
        <v>39</v>
      </c>
    </row>
    <row r="14" spans="1:13" x14ac:dyDescent="0.25">
      <c r="A14" s="19">
        <v>8</v>
      </c>
      <c r="B14" t="s">
        <v>852</v>
      </c>
      <c r="C14" t="s">
        <v>587</v>
      </c>
      <c r="D14" t="s">
        <v>853</v>
      </c>
      <c r="E14" s="3">
        <v>0</v>
      </c>
      <c r="F14" s="11">
        <v>88.13</v>
      </c>
      <c r="G14" s="108">
        <v>0</v>
      </c>
      <c r="H14" s="6">
        <f t="shared" si="0"/>
        <v>0</v>
      </c>
      <c r="I14" s="108">
        <v>0</v>
      </c>
      <c r="J14" s="11">
        <v>70.17</v>
      </c>
      <c r="K14" s="59">
        <v>3</v>
      </c>
      <c r="L14" s="108">
        <f t="shared" si="1"/>
        <v>3</v>
      </c>
      <c r="M14" s="124">
        <v>38</v>
      </c>
    </row>
    <row r="15" spans="1:13" x14ac:dyDescent="0.25">
      <c r="A15" s="19">
        <v>9</v>
      </c>
      <c r="B15" t="s">
        <v>333</v>
      </c>
      <c r="C15" t="s">
        <v>334</v>
      </c>
      <c r="D15" t="s">
        <v>366</v>
      </c>
      <c r="E15" s="3">
        <v>0</v>
      </c>
      <c r="F15" s="11">
        <v>77.510000000000005</v>
      </c>
      <c r="G15" s="108">
        <v>0</v>
      </c>
      <c r="H15" s="6">
        <f t="shared" si="0"/>
        <v>0</v>
      </c>
      <c r="I15" s="108">
        <v>4</v>
      </c>
      <c r="J15" s="11">
        <v>57.23</v>
      </c>
      <c r="K15" s="59">
        <v>0</v>
      </c>
      <c r="L15" s="108">
        <f t="shared" si="1"/>
        <v>4</v>
      </c>
      <c r="M15" s="124">
        <v>37</v>
      </c>
    </row>
    <row r="16" spans="1:13" x14ac:dyDescent="0.25">
      <c r="A16" s="19">
        <v>10</v>
      </c>
      <c r="B16" t="s">
        <v>452</v>
      </c>
      <c r="C16" t="s">
        <v>453</v>
      </c>
      <c r="D16" t="s">
        <v>854</v>
      </c>
      <c r="E16" s="3">
        <v>0</v>
      </c>
      <c r="F16" s="11">
        <v>83.02</v>
      </c>
      <c r="G16" s="108">
        <v>0</v>
      </c>
      <c r="H16" s="6">
        <f t="shared" si="0"/>
        <v>0</v>
      </c>
      <c r="I16" s="108">
        <v>4</v>
      </c>
      <c r="J16" s="11">
        <v>58.42</v>
      </c>
      <c r="K16" s="59">
        <v>0</v>
      </c>
      <c r="L16" s="108">
        <f t="shared" si="1"/>
        <v>4</v>
      </c>
      <c r="M16" s="124">
        <v>36</v>
      </c>
    </row>
    <row r="17" spans="1:13" x14ac:dyDescent="0.25">
      <c r="A17" s="19">
        <v>11</v>
      </c>
      <c r="B17" t="s">
        <v>296</v>
      </c>
      <c r="C17" t="s">
        <v>270</v>
      </c>
      <c r="D17" t="s">
        <v>297</v>
      </c>
      <c r="E17" s="3">
        <v>0</v>
      </c>
      <c r="F17" s="11">
        <v>86.16</v>
      </c>
      <c r="G17" s="108">
        <v>0</v>
      </c>
      <c r="H17" s="6">
        <f t="shared" si="0"/>
        <v>0</v>
      </c>
      <c r="I17" s="108">
        <v>4</v>
      </c>
      <c r="J17" s="11">
        <v>59.98</v>
      </c>
      <c r="K17" s="59">
        <v>0</v>
      </c>
      <c r="L17" s="108">
        <f t="shared" si="1"/>
        <v>4</v>
      </c>
      <c r="M17" s="124">
        <v>35</v>
      </c>
    </row>
    <row r="18" spans="1:13" x14ac:dyDescent="0.25">
      <c r="A18" s="19">
        <v>12</v>
      </c>
      <c r="B18" t="s">
        <v>306</v>
      </c>
      <c r="C18" t="s">
        <v>307</v>
      </c>
      <c r="D18" t="s">
        <v>308</v>
      </c>
      <c r="E18" s="3">
        <v>0</v>
      </c>
      <c r="F18" s="11">
        <v>81.209999999999994</v>
      </c>
      <c r="G18" s="108">
        <v>0</v>
      </c>
      <c r="H18" s="6">
        <f t="shared" si="0"/>
        <v>0</v>
      </c>
      <c r="I18" s="108">
        <v>4</v>
      </c>
      <c r="J18" s="11">
        <v>62.74</v>
      </c>
      <c r="K18" s="59">
        <v>0</v>
      </c>
      <c r="L18" s="108">
        <f t="shared" si="1"/>
        <v>4</v>
      </c>
      <c r="M18" s="124">
        <v>34</v>
      </c>
    </row>
    <row r="19" spans="1:13" x14ac:dyDescent="0.25">
      <c r="A19" s="19">
        <v>13</v>
      </c>
      <c r="B19" t="s">
        <v>169</v>
      </c>
      <c r="C19" t="s">
        <v>277</v>
      </c>
      <c r="D19" t="s">
        <v>370</v>
      </c>
      <c r="E19" s="3">
        <v>0</v>
      </c>
      <c r="F19" s="11">
        <v>82.36</v>
      </c>
      <c r="G19" s="108">
        <v>0</v>
      </c>
      <c r="H19" s="6">
        <f t="shared" si="0"/>
        <v>0</v>
      </c>
      <c r="I19" s="108">
        <v>4</v>
      </c>
      <c r="J19" s="11">
        <v>65.8</v>
      </c>
      <c r="K19" s="59">
        <v>0</v>
      </c>
      <c r="L19" s="108">
        <f t="shared" si="1"/>
        <v>4</v>
      </c>
      <c r="M19" s="124">
        <v>33</v>
      </c>
    </row>
    <row r="20" spans="1:13" x14ac:dyDescent="0.25">
      <c r="A20" s="19">
        <v>14</v>
      </c>
      <c r="B20" t="s">
        <v>589</v>
      </c>
      <c r="C20" t="s">
        <v>355</v>
      </c>
      <c r="D20" t="s">
        <v>855</v>
      </c>
      <c r="E20" s="3">
        <v>0</v>
      </c>
      <c r="F20" s="11">
        <v>87.53</v>
      </c>
      <c r="G20" s="108">
        <v>0</v>
      </c>
      <c r="H20" s="6">
        <f t="shared" si="0"/>
        <v>0</v>
      </c>
      <c r="I20" s="108">
        <v>0</v>
      </c>
      <c r="J20" s="11">
        <v>71.569999999999993</v>
      </c>
      <c r="K20" s="59">
        <v>4</v>
      </c>
      <c r="L20" s="108">
        <f t="shared" si="1"/>
        <v>4</v>
      </c>
      <c r="M20" s="124">
        <v>32</v>
      </c>
    </row>
    <row r="21" spans="1:13" x14ac:dyDescent="0.25">
      <c r="A21" s="19">
        <v>15</v>
      </c>
      <c r="B21" t="s">
        <v>349</v>
      </c>
      <c r="C21" t="s">
        <v>304</v>
      </c>
      <c r="D21" t="s">
        <v>350</v>
      </c>
      <c r="E21" s="3">
        <v>0</v>
      </c>
      <c r="F21" s="11">
        <v>82.49</v>
      </c>
      <c r="G21" s="108">
        <v>0</v>
      </c>
      <c r="H21" s="6">
        <f t="shared" si="0"/>
        <v>0</v>
      </c>
      <c r="I21" s="108">
        <v>8</v>
      </c>
      <c r="J21" s="11">
        <v>67.489999999999995</v>
      </c>
      <c r="K21" s="59">
        <v>0</v>
      </c>
      <c r="L21" s="108">
        <f t="shared" si="1"/>
        <v>8</v>
      </c>
      <c r="M21" s="124">
        <v>31</v>
      </c>
    </row>
    <row r="22" spans="1:13" x14ac:dyDescent="0.25">
      <c r="A22" s="19">
        <v>16</v>
      </c>
      <c r="B22" t="s">
        <v>797</v>
      </c>
      <c r="C22" t="s">
        <v>590</v>
      </c>
      <c r="D22" t="s">
        <v>798</v>
      </c>
      <c r="E22" s="3">
        <v>0</v>
      </c>
      <c r="F22" s="11">
        <v>88.71</v>
      </c>
      <c r="G22" s="108">
        <v>0</v>
      </c>
      <c r="H22" s="6">
        <f t="shared" si="0"/>
        <v>0</v>
      </c>
      <c r="I22" s="14">
        <v>4</v>
      </c>
      <c r="J22" s="13">
        <v>72.14</v>
      </c>
      <c r="K22" s="14">
        <v>5</v>
      </c>
      <c r="L22" s="14">
        <f t="shared" si="1"/>
        <v>9</v>
      </c>
      <c r="M22" s="124">
        <v>30</v>
      </c>
    </row>
    <row r="23" spans="1:13" x14ac:dyDescent="0.25">
      <c r="A23" s="19">
        <v>17</v>
      </c>
      <c r="B23" t="s">
        <v>333</v>
      </c>
      <c r="C23" t="s">
        <v>334</v>
      </c>
      <c r="D23" t="s">
        <v>335</v>
      </c>
      <c r="E23" s="3">
        <v>4</v>
      </c>
      <c r="F23" s="11">
        <v>76.89</v>
      </c>
      <c r="G23" s="108">
        <v>0</v>
      </c>
      <c r="H23" s="6">
        <f t="shared" si="0"/>
        <v>4</v>
      </c>
      <c r="I23" s="108"/>
      <c r="J23" s="11"/>
      <c r="K23" s="59"/>
      <c r="L23"/>
      <c r="M23" s="124">
        <v>29</v>
      </c>
    </row>
    <row r="24" spans="1:13" x14ac:dyDescent="0.25">
      <c r="A24" s="19">
        <v>18</v>
      </c>
      <c r="B24" t="s">
        <v>462</v>
      </c>
      <c r="C24" t="s">
        <v>446</v>
      </c>
      <c r="D24" t="s">
        <v>856</v>
      </c>
      <c r="E24" s="3">
        <v>4</v>
      </c>
      <c r="F24" s="11">
        <v>78.27</v>
      </c>
      <c r="G24" s="108">
        <v>0</v>
      </c>
      <c r="H24" s="6">
        <f t="shared" si="0"/>
        <v>4</v>
      </c>
      <c r="I24" s="108"/>
      <c r="J24" s="11"/>
      <c r="K24" s="59"/>
      <c r="L24"/>
      <c r="M24" s="124">
        <v>28</v>
      </c>
    </row>
    <row r="25" spans="1:13" x14ac:dyDescent="0.25">
      <c r="A25" s="19">
        <v>19</v>
      </c>
      <c r="B25" t="s">
        <v>169</v>
      </c>
      <c r="C25" t="s">
        <v>277</v>
      </c>
      <c r="D25" t="s">
        <v>318</v>
      </c>
      <c r="E25" s="3">
        <v>4</v>
      </c>
      <c r="F25" s="11">
        <v>78.77</v>
      </c>
      <c r="G25" s="108">
        <v>0</v>
      </c>
      <c r="H25" s="6">
        <f t="shared" si="0"/>
        <v>4</v>
      </c>
      <c r="I25" s="108"/>
      <c r="J25" s="11"/>
      <c r="K25" s="59"/>
      <c r="L25"/>
      <c r="M25" s="124">
        <v>27</v>
      </c>
    </row>
    <row r="26" spans="1:13" x14ac:dyDescent="0.25">
      <c r="A26" s="19">
        <v>20</v>
      </c>
      <c r="B26" t="s">
        <v>351</v>
      </c>
      <c r="C26" t="s">
        <v>352</v>
      </c>
      <c r="D26" t="s">
        <v>857</v>
      </c>
      <c r="E26" s="3">
        <v>4</v>
      </c>
      <c r="F26" s="11">
        <v>79.53</v>
      </c>
      <c r="G26" s="108">
        <v>0</v>
      </c>
      <c r="H26" s="6">
        <f t="shared" si="0"/>
        <v>4</v>
      </c>
      <c r="I26" s="108"/>
      <c r="J26" s="11"/>
      <c r="K26" s="59"/>
      <c r="L26"/>
      <c r="M26" s="124">
        <v>26</v>
      </c>
    </row>
    <row r="27" spans="1:13" x14ac:dyDescent="0.25">
      <c r="A27" s="19">
        <v>21</v>
      </c>
      <c r="B27" t="s">
        <v>180</v>
      </c>
      <c r="C27" t="s">
        <v>181</v>
      </c>
      <c r="D27" t="s">
        <v>439</v>
      </c>
      <c r="E27" s="3">
        <v>4</v>
      </c>
      <c r="F27" s="11">
        <v>80.260000000000005</v>
      </c>
      <c r="G27" s="108">
        <v>0</v>
      </c>
      <c r="H27" s="6">
        <f t="shared" si="0"/>
        <v>4</v>
      </c>
      <c r="I27" s="108"/>
      <c r="J27" s="11"/>
      <c r="K27" s="59"/>
      <c r="L27"/>
      <c r="M27" s="124">
        <v>25</v>
      </c>
    </row>
    <row r="28" spans="1:13" x14ac:dyDescent="0.25">
      <c r="A28" s="19">
        <v>22</v>
      </c>
      <c r="B28" t="s">
        <v>565</v>
      </c>
      <c r="C28" t="s">
        <v>566</v>
      </c>
      <c r="D28" t="s">
        <v>858</v>
      </c>
      <c r="E28" s="3">
        <v>4</v>
      </c>
      <c r="F28" s="11">
        <v>80.88</v>
      </c>
      <c r="G28" s="108">
        <v>0</v>
      </c>
      <c r="H28" s="6">
        <f t="shared" si="0"/>
        <v>4</v>
      </c>
      <c r="I28" s="108"/>
      <c r="J28" s="11"/>
      <c r="K28" s="59"/>
      <c r="L28"/>
      <c r="M28" s="124">
        <v>24</v>
      </c>
    </row>
    <row r="29" spans="1:13" x14ac:dyDescent="0.25">
      <c r="A29" s="19">
        <v>23</v>
      </c>
      <c r="B29" t="s">
        <v>92</v>
      </c>
      <c r="C29" t="s">
        <v>93</v>
      </c>
      <c r="D29" t="s">
        <v>859</v>
      </c>
      <c r="E29" s="3">
        <v>4</v>
      </c>
      <c r="F29" s="11">
        <v>82.43</v>
      </c>
      <c r="G29" s="108">
        <v>0</v>
      </c>
      <c r="H29" s="6">
        <f t="shared" si="0"/>
        <v>4</v>
      </c>
      <c r="I29" s="108"/>
      <c r="J29" s="11"/>
      <c r="K29" s="59"/>
      <c r="L29"/>
      <c r="M29" s="124">
        <v>23</v>
      </c>
    </row>
    <row r="30" spans="1:13" x14ac:dyDescent="0.25">
      <c r="A30" s="19">
        <v>24</v>
      </c>
      <c r="B30" t="s">
        <v>92</v>
      </c>
      <c r="C30" t="s">
        <v>93</v>
      </c>
      <c r="D30" t="s">
        <v>371</v>
      </c>
      <c r="E30" s="3">
        <v>4</v>
      </c>
      <c r="F30" s="11">
        <v>82.93</v>
      </c>
      <c r="G30" s="108">
        <v>0</v>
      </c>
      <c r="H30" s="6">
        <f t="shared" si="0"/>
        <v>4</v>
      </c>
      <c r="I30" s="108"/>
      <c r="J30" s="11"/>
      <c r="K30" s="59"/>
      <c r="L30"/>
      <c r="M30" s="124">
        <v>22</v>
      </c>
    </row>
    <row r="31" spans="1:13" x14ac:dyDescent="0.25">
      <c r="A31" s="19">
        <v>25</v>
      </c>
      <c r="B31" t="s">
        <v>223</v>
      </c>
      <c r="C31" t="s">
        <v>760</v>
      </c>
      <c r="D31" t="s">
        <v>761</v>
      </c>
      <c r="E31" s="3">
        <v>4</v>
      </c>
      <c r="F31" s="11">
        <v>83.25</v>
      </c>
      <c r="G31" s="108">
        <v>0</v>
      </c>
      <c r="H31" s="6">
        <f t="shared" si="0"/>
        <v>4</v>
      </c>
      <c r="I31" s="108"/>
      <c r="J31" s="11"/>
      <c r="K31" s="59"/>
      <c r="L31"/>
      <c r="M31" s="124">
        <v>21</v>
      </c>
    </row>
    <row r="32" spans="1:13" x14ac:dyDescent="0.25">
      <c r="A32" s="19">
        <v>26</v>
      </c>
      <c r="B32" t="s">
        <v>328</v>
      </c>
      <c r="C32" t="s">
        <v>329</v>
      </c>
      <c r="D32" t="s">
        <v>372</v>
      </c>
      <c r="E32" s="3">
        <v>4</v>
      </c>
      <c r="F32" s="11">
        <v>84.61</v>
      </c>
      <c r="G32" s="108">
        <v>0</v>
      </c>
      <c r="H32" s="6">
        <f t="shared" si="0"/>
        <v>4</v>
      </c>
      <c r="I32" s="108"/>
      <c r="J32" s="11"/>
      <c r="K32" s="59"/>
      <c r="L32"/>
      <c r="M32" s="124">
        <v>20</v>
      </c>
    </row>
    <row r="33" spans="1:13" x14ac:dyDescent="0.25">
      <c r="A33" s="19">
        <v>27</v>
      </c>
      <c r="B33" t="s">
        <v>71</v>
      </c>
      <c r="C33" t="s">
        <v>72</v>
      </c>
      <c r="D33" t="s">
        <v>336</v>
      </c>
      <c r="E33" s="3">
        <v>4</v>
      </c>
      <c r="F33" s="11">
        <v>84.8</v>
      </c>
      <c r="G33" s="108">
        <v>0</v>
      </c>
      <c r="H33" s="6">
        <f t="shared" si="0"/>
        <v>4</v>
      </c>
      <c r="I33" s="108"/>
      <c r="J33" s="11"/>
      <c r="K33" s="59"/>
      <c r="L33"/>
      <c r="M33" s="124">
        <v>19</v>
      </c>
    </row>
    <row r="34" spans="1:13" x14ac:dyDescent="0.25">
      <c r="A34" s="19">
        <v>28</v>
      </c>
      <c r="B34" t="s">
        <v>214</v>
      </c>
      <c r="C34" t="s">
        <v>323</v>
      </c>
      <c r="D34" t="s">
        <v>438</v>
      </c>
      <c r="E34" s="3">
        <v>4</v>
      </c>
      <c r="F34" s="11">
        <v>86.55</v>
      </c>
      <c r="G34" s="108">
        <v>0</v>
      </c>
      <c r="H34" s="6">
        <f t="shared" si="0"/>
        <v>4</v>
      </c>
      <c r="I34" s="108"/>
      <c r="J34" s="11"/>
      <c r="K34" s="59"/>
      <c r="L34"/>
      <c r="M34" s="124">
        <v>18</v>
      </c>
    </row>
    <row r="35" spans="1:13" x14ac:dyDescent="0.25">
      <c r="A35" s="19">
        <v>29</v>
      </c>
      <c r="B35" t="s">
        <v>860</v>
      </c>
      <c r="C35" t="s">
        <v>861</v>
      </c>
      <c r="D35" t="s">
        <v>862</v>
      </c>
      <c r="E35" s="3">
        <v>4</v>
      </c>
      <c r="F35" s="11">
        <v>87.46</v>
      </c>
      <c r="G35" s="108">
        <v>0</v>
      </c>
      <c r="H35" s="6">
        <f t="shared" si="0"/>
        <v>4</v>
      </c>
      <c r="I35" s="108"/>
      <c r="J35" s="11"/>
      <c r="K35" s="59"/>
      <c r="L35"/>
      <c r="M35" s="124">
        <v>17</v>
      </c>
    </row>
    <row r="36" spans="1:13" x14ac:dyDescent="0.25">
      <c r="A36" s="19">
        <v>30</v>
      </c>
      <c r="B36" t="s">
        <v>328</v>
      </c>
      <c r="C36" t="s">
        <v>329</v>
      </c>
      <c r="D36" t="s">
        <v>348</v>
      </c>
      <c r="E36" s="3">
        <v>4</v>
      </c>
      <c r="F36" s="11">
        <v>87.58</v>
      </c>
      <c r="G36" s="108">
        <v>0</v>
      </c>
      <c r="H36" s="6">
        <f t="shared" si="0"/>
        <v>4</v>
      </c>
      <c r="I36" s="108"/>
      <c r="J36" s="11"/>
      <c r="K36" s="59"/>
      <c r="L36"/>
      <c r="M36" s="124">
        <v>16</v>
      </c>
    </row>
    <row r="37" spans="1:13" x14ac:dyDescent="0.25">
      <c r="A37" s="19">
        <v>31</v>
      </c>
      <c r="B37" t="s">
        <v>852</v>
      </c>
      <c r="C37" t="s">
        <v>587</v>
      </c>
      <c r="D37" t="s">
        <v>344</v>
      </c>
      <c r="E37" s="3">
        <v>4</v>
      </c>
      <c r="F37" s="11">
        <v>89.13</v>
      </c>
      <c r="G37" s="108">
        <v>0</v>
      </c>
      <c r="H37" s="6">
        <f t="shared" si="0"/>
        <v>4</v>
      </c>
      <c r="I37" s="108"/>
      <c r="J37" s="11"/>
      <c r="K37" s="59"/>
      <c r="L37"/>
      <c r="M37" s="124">
        <v>15</v>
      </c>
    </row>
    <row r="38" spans="1:13" x14ac:dyDescent="0.25">
      <c r="A38" s="19">
        <v>32</v>
      </c>
      <c r="B38" t="s">
        <v>358</v>
      </c>
      <c r="C38" t="s">
        <v>359</v>
      </c>
      <c r="D38" t="s">
        <v>360</v>
      </c>
      <c r="E38" s="3">
        <v>8</v>
      </c>
      <c r="F38" s="11">
        <v>79.47</v>
      </c>
      <c r="G38" s="108">
        <v>0</v>
      </c>
      <c r="H38" s="6">
        <f t="shared" si="0"/>
        <v>8</v>
      </c>
      <c r="I38" s="108"/>
      <c r="J38" s="11"/>
      <c r="K38" s="59"/>
      <c r="L38"/>
      <c r="M38" s="124">
        <v>14</v>
      </c>
    </row>
    <row r="39" spans="1:13" x14ac:dyDescent="0.25">
      <c r="A39" s="19">
        <v>33</v>
      </c>
      <c r="B39" t="s">
        <v>296</v>
      </c>
      <c r="C39" t="s">
        <v>270</v>
      </c>
      <c r="D39" t="s">
        <v>314</v>
      </c>
      <c r="E39" s="3">
        <v>8</v>
      </c>
      <c r="F39" s="11">
        <v>81.12</v>
      </c>
      <c r="G39" s="108">
        <v>0</v>
      </c>
      <c r="H39" s="6">
        <f t="shared" si="0"/>
        <v>8</v>
      </c>
      <c r="I39" s="108"/>
      <c r="J39" s="11"/>
      <c r="K39" s="59"/>
      <c r="L39"/>
      <c r="M39" s="124">
        <v>13</v>
      </c>
    </row>
    <row r="40" spans="1:13" x14ac:dyDescent="0.25">
      <c r="A40" s="19">
        <v>34</v>
      </c>
      <c r="B40" t="s">
        <v>266</v>
      </c>
      <c r="C40" t="s">
        <v>267</v>
      </c>
      <c r="D40" t="s">
        <v>268</v>
      </c>
      <c r="E40" s="3">
        <v>8</v>
      </c>
      <c r="F40" s="11">
        <v>81.72</v>
      </c>
      <c r="G40" s="108">
        <v>0</v>
      </c>
      <c r="H40" s="6">
        <f t="shared" si="0"/>
        <v>8</v>
      </c>
      <c r="I40" s="108"/>
      <c r="J40" s="11"/>
      <c r="K40" s="59"/>
      <c r="L40"/>
      <c r="M40" s="124">
        <v>12</v>
      </c>
    </row>
    <row r="41" spans="1:13" x14ac:dyDescent="0.25">
      <c r="A41" s="19">
        <v>35</v>
      </c>
      <c r="B41" t="s">
        <v>354</v>
      </c>
      <c r="C41" t="s">
        <v>355</v>
      </c>
      <c r="D41" t="s">
        <v>380</v>
      </c>
      <c r="E41" s="3">
        <v>8</v>
      </c>
      <c r="F41" s="11">
        <v>82.31</v>
      </c>
      <c r="G41" s="108">
        <v>0</v>
      </c>
      <c r="H41" s="6">
        <f t="shared" si="0"/>
        <v>8</v>
      </c>
      <c r="I41" s="108"/>
      <c r="J41" s="11"/>
      <c r="K41" s="59"/>
      <c r="L41"/>
      <c r="M41" s="124">
        <v>11</v>
      </c>
    </row>
    <row r="42" spans="1:13" x14ac:dyDescent="0.25">
      <c r="A42" s="19">
        <v>36</v>
      </c>
      <c r="B42" t="s">
        <v>351</v>
      </c>
      <c r="C42" t="s">
        <v>352</v>
      </c>
      <c r="D42" t="s">
        <v>364</v>
      </c>
      <c r="E42" s="3">
        <v>8</v>
      </c>
      <c r="F42" s="11">
        <v>84.33</v>
      </c>
      <c r="G42" s="108">
        <v>0</v>
      </c>
      <c r="H42" s="6">
        <f t="shared" si="0"/>
        <v>8</v>
      </c>
      <c r="I42" s="108"/>
      <c r="J42" s="11"/>
      <c r="K42" s="59"/>
      <c r="L42"/>
      <c r="M42" s="124">
        <v>10</v>
      </c>
    </row>
    <row r="43" spans="1:13" x14ac:dyDescent="0.25">
      <c r="A43" s="19">
        <v>37</v>
      </c>
      <c r="B43" t="s">
        <v>214</v>
      </c>
      <c r="C43" t="s">
        <v>323</v>
      </c>
      <c r="D43" t="s">
        <v>381</v>
      </c>
      <c r="E43" s="3">
        <v>8</v>
      </c>
      <c r="F43" s="11">
        <v>85.6</v>
      </c>
      <c r="G43" s="108">
        <v>0</v>
      </c>
      <c r="H43" s="6">
        <f t="shared" si="0"/>
        <v>8</v>
      </c>
      <c r="I43" s="108"/>
      <c r="J43" s="11"/>
      <c r="K43" s="59"/>
      <c r="L43"/>
      <c r="M43" s="124">
        <v>9</v>
      </c>
    </row>
    <row r="44" spans="1:13" x14ac:dyDescent="0.25">
      <c r="A44" s="19">
        <v>38</v>
      </c>
      <c r="B44" t="s">
        <v>351</v>
      </c>
      <c r="C44" t="s">
        <v>352</v>
      </c>
      <c r="D44" t="s">
        <v>353</v>
      </c>
      <c r="E44" s="3">
        <v>8</v>
      </c>
      <c r="F44" s="11">
        <v>86.37</v>
      </c>
      <c r="G44" s="108">
        <v>0</v>
      </c>
      <c r="H44" s="6">
        <f t="shared" si="0"/>
        <v>8</v>
      </c>
      <c r="I44" s="108"/>
      <c r="J44" s="11"/>
      <c r="K44" s="59"/>
      <c r="L44"/>
      <c r="M44" s="124">
        <v>8</v>
      </c>
    </row>
    <row r="45" spans="1:13" x14ac:dyDescent="0.25">
      <c r="A45" s="19">
        <v>39</v>
      </c>
      <c r="B45" t="s">
        <v>269</v>
      </c>
      <c r="C45" t="s">
        <v>270</v>
      </c>
      <c r="D45" t="s">
        <v>271</v>
      </c>
      <c r="E45" s="3">
        <v>8</v>
      </c>
      <c r="F45" s="11">
        <v>88.17</v>
      </c>
      <c r="G45" s="108">
        <v>0</v>
      </c>
      <c r="H45" s="6">
        <f t="shared" si="0"/>
        <v>8</v>
      </c>
      <c r="I45" s="108"/>
      <c r="J45" s="11"/>
      <c r="K45" s="59"/>
      <c r="L45"/>
      <c r="M45" s="124">
        <v>7</v>
      </c>
    </row>
    <row r="46" spans="1:13" x14ac:dyDescent="0.25">
      <c r="A46" s="19">
        <v>40</v>
      </c>
      <c r="B46" t="s">
        <v>244</v>
      </c>
      <c r="C46" t="s">
        <v>863</v>
      </c>
      <c r="D46" t="s">
        <v>864</v>
      </c>
      <c r="E46" s="3">
        <v>8</v>
      </c>
      <c r="F46" s="11">
        <v>88.99</v>
      </c>
      <c r="G46" s="108">
        <v>0</v>
      </c>
      <c r="H46" s="6">
        <f t="shared" si="0"/>
        <v>8</v>
      </c>
      <c r="I46" s="108"/>
      <c r="J46" s="11"/>
      <c r="K46" s="59"/>
      <c r="L46"/>
      <c r="M46" s="124">
        <v>6</v>
      </c>
    </row>
    <row r="47" spans="1:13" x14ac:dyDescent="0.25">
      <c r="A47" s="19">
        <v>41</v>
      </c>
      <c r="B47" t="s">
        <v>223</v>
      </c>
      <c r="C47" t="s">
        <v>760</v>
      </c>
      <c r="D47" t="s">
        <v>803</v>
      </c>
      <c r="E47" s="3">
        <v>16</v>
      </c>
      <c r="F47" s="11">
        <v>82.44</v>
      </c>
      <c r="G47" s="108">
        <v>0</v>
      </c>
      <c r="H47" s="6">
        <f t="shared" si="0"/>
        <v>16</v>
      </c>
      <c r="I47" s="108"/>
      <c r="J47" s="11"/>
      <c r="K47" s="59"/>
      <c r="L47"/>
      <c r="M47" s="124">
        <v>5</v>
      </c>
    </row>
    <row r="48" spans="1:13" x14ac:dyDescent="0.25">
      <c r="A48" s="19">
        <v>42</v>
      </c>
      <c r="B48" t="s">
        <v>290</v>
      </c>
      <c r="C48" t="s">
        <v>291</v>
      </c>
      <c r="D48" t="s">
        <v>292</v>
      </c>
      <c r="E48" s="3">
        <v>16</v>
      </c>
      <c r="F48" s="11">
        <v>93.18</v>
      </c>
      <c r="G48" s="108">
        <v>1</v>
      </c>
      <c r="H48" s="6">
        <f t="shared" si="0"/>
        <v>17</v>
      </c>
      <c r="I48" s="108"/>
      <c r="J48" s="11"/>
      <c r="K48" s="59"/>
      <c r="L48"/>
      <c r="M48" s="124">
        <v>4</v>
      </c>
    </row>
    <row r="49" spans="1:13" x14ac:dyDescent="0.25">
      <c r="A49" s="19">
        <v>43</v>
      </c>
      <c r="B49" t="s">
        <v>865</v>
      </c>
      <c r="C49" t="s">
        <v>866</v>
      </c>
      <c r="D49" t="s">
        <v>867</v>
      </c>
      <c r="E49" s="3">
        <v>24</v>
      </c>
      <c r="F49" s="11">
        <v>100.32</v>
      </c>
      <c r="G49" s="108">
        <v>3</v>
      </c>
      <c r="H49" s="6">
        <f t="shared" si="0"/>
        <v>27</v>
      </c>
      <c r="I49" s="108"/>
      <c r="J49" s="11"/>
      <c r="K49" s="59"/>
      <c r="L49"/>
      <c r="M49" s="124">
        <v>3</v>
      </c>
    </row>
    <row r="50" spans="1:13" x14ac:dyDescent="0.25">
      <c r="A50" s="19">
        <v>44</v>
      </c>
      <c r="B50" t="s">
        <v>868</v>
      </c>
      <c r="C50" t="s">
        <v>869</v>
      </c>
      <c r="D50" t="s">
        <v>870</v>
      </c>
      <c r="E50" s="3" t="s">
        <v>466</v>
      </c>
      <c r="F50" s="11"/>
      <c r="G50" s="108"/>
      <c r="H50" s="6" t="s">
        <v>466</v>
      </c>
      <c r="I50" s="108"/>
      <c r="J50" s="11"/>
      <c r="K50" s="59"/>
      <c r="L50"/>
      <c r="M50" s="124">
        <v>0</v>
      </c>
    </row>
    <row r="51" spans="1:13" x14ac:dyDescent="0.25">
      <c r="A51" s="19">
        <v>45</v>
      </c>
      <c r="B51" t="s">
        <v>282</v>
      </c>
      <c r="C51" t="s">
        <v>105</v>
      </c>
      <c r="D51" t="s">
        <v>871</v>
      </c>
      <c r="E51" s="12" t="s">
        <v>465</v>
      </c>
      <c r="F51" s="13"/>
      <c r="G51" s="14"/>
      <c r="H51" s="15" t="s">
        <v>465</v>
      </c>
      <c r="I51" s="108"/>
      <c r="J51" s="11"/>
      <c r="K51" s="59"/>
      <c r="L51"/>
      <c r="M51" s="125">
        <v>0</v>
      </c>
    </row>
    <row r="52" spans="1:13" x14ac:dyDescent="0.25">
      <c r="E52"/>
      <c r="F52"/>
      <c r="G52"/>
      <c r="H52"/>
      <c r="I52"/>
      <c r="J52"/>
      <c r="K52"/>
      <c r="L52"/>
    </row>
    <row r="53" spans="1:13" x14ac:dyDescent="0.25">
      <c r="E53"/>
      <c r="F53"/>
      <c r="G53"/>
      <c r="H53"/>
      <c r="I53"/>
      <c r="J53"/>
      <c r="K53"/>
      <c r="L53"/>
    </row>
    <row r="54" spans="1:13" x14ac:dyDescent="0.25">
      <c r="H54" s="59"/>
      <c r="I54" s="59"/>
    </row>
  </sheetData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fitToWidth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" customWidth="1"/>
    <col min="3" max="3" width="15.28515625" customWidth="1"/>
    <col min="4" max="4" width="25.57031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6.5703125" style="1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9" ht="15.75" x14ac:dyDescent="0.25">
      <c r="A1" s="178" t="s">
        <v>1229</v>
      </c>
      <c r="B1" s="178"/>
      <c r="C1" s="178"/>
      <c r="D1" s="178"/>
      <c r="E1" s="9"/>
      <c r="F1" s="21"/>
      <c r="G1" s="9"/>
      <c r="H1" s="9"/>
      <c r="I1" s="19"/>
    </row>
    <row r="2" spans="1:9" ht="15.75" x14ac:dyDescent="0.25">
      <c r="A2" s="178" t="s">
        <v>1083</v>
      </c>
      <c r="B2" s="178"/>
      <c r="C2" s="178"/>
      <c r="D2" s="178"/>
      <c r="E2" s="9"/>
      <c r="F2" s="21"/>
      <c r="G2" s="9"/>
      <c r="H2" s="9"/>
      <c r="I2" s="19"/>
    </row>
    <row r="3" spans="1:9" ht="15.75" x14ac:dyDescent="0.25">
      <c r="A3" s="178" t="s">
        <v>485</v>
      </c>
      <c r="B3" s="178"/>
      <c r="C3" s="178"/>
      <c r="D3" s="178"/>
      <c r="E3" s="9"/>
      <c r="F3" s="21"/>
      <c r="G3" s="9"/>
      <c r="H3" s="9"/>
      <c r="I3" s="19"/>
    </row>
    <row r="4" spans="1:9" ht="15.75" x14ac:dyDescent="0.25">
      <c r="A4" s="178" t="s">
        <v>442</v>
      </c>
      <c r="B4" s="178"/>
      <c r="C4" s="178"/>
      <c r="D4" s="178"/>
      <c r="E4" s="167" t="s">
        <v>11</v>
      </c>
      <c r="F4" s="168"/>
      <c r="G4" s="168"/>
      <c r="H4" s="169"/>
      <c r="I4" s="18"/>
    </row>
    <row r="5" spans="1:9" x14ac:dyDescent="0.25">
      <c r="E5" s="162" t="s">
        <v>0</v>
      </c>
      <c r="F5" s="163"/>
      <c r="G5" s="163"/>
      <c r="H5" s="164"/>
      <c r="I5" s="18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75" t="s">
        <v>10</v>
      </c>
    </row>
    <row r="7" spans="1:9" x14ac:dyDescent="0.25">
      <c r="A7" s="120">
        <v>1</v>
      </c>
      <c r="B7" s="34" t="s">
        <v>341</v>
      </c>
      <c r="C7" s="34" t="s">
        <v>342</v>
      </c>
      <c r="D7" s="34" t="s">
        <v>343</v>
      </c>
      <c r="E7" s="33">
        <v>0</v>
      </c>
      <c r="F7" s="35">
        <v>63.42</v>
      </c>
      <c r="G7" s="120">
        <v>0</v>
      </c>
      <c r="H7" s="36">
        <f t="shared" ref="H7:H32" si="0">E7+G7</f>
        <v>0</v>
      </c>
      <c r="I7" s="123">
        <v>36</v>
      </c>
    </row>
    <row r="8" spans="1:9" x14ac:dyDescent="0.25">
      <c r="A8" s="120">
        <v>2</v>
      </c>
      <c r="B8" s="34" t="s">
        <v>89</v>
      </c>
      <c r="C8" s="34" t="s">
        <v>90</v>
      </c>
      <c r="D8" s="34" t="s">
        <v>300</v>
      </c>
      <c r="E8" s="33">
        <v>0</v>
      </c>
      <c r="F8" s="35">
        <v>73.349999999999994</v>
      </c>
      <c r="G8" s="120">
        <v>0</v>
      </c>
      <c r="H8" s="36">
        <f t="shared" si="0"/>
        <v>0</v>
      </c>
      <c r="I8" s="49">
        <v>34</v>
      </c>
    </row>
    <row r="9" spans="1:9" x14ac:dyDescent="0.25">
      <c r="A9" s="120">
        <v>3</v>
      </c>
      <c r="B9" s="34" t="s">
        <v>367</v>
      </c>
      <c r="C9" s="34" t="s">
        <v>122</v>
      </c>
      <c r="D9" s="34" t="s">
        <v>368</v>
      </c>
      <c r="E9" s="33">
        <v>0</v>
      </c>
      <c r="F9" s="35">
        <v>73.760000000000005</v>
      </c>
      <c r="G9" s="120">
        <v>0</v>
      </c>
      <c r="H9" s="36">
        <f t="shared" si="0"/>
        <v>0</v>
      </c>
      <c r="I9" s="49">
        <v>33</v>
      </c>
    </row>
    <row r="10" spans="1:9" x14ac:dyDescent="0.25">
      <c r="A10" s="120">
        <v>4</v>
      </c>
      <c r="B10" s="34" t="s">
        <v>898</v>
      </c>
      <c r="C10" s="34" t="s">
        <v>899</v>
      </c>
      <c r="D10" s="34" t="s">
        <v>900</v>
      </c>
      <c r="E10" s="33">
        <v>0</v>
      </c>
      <c r="F10" s="35">
        <v>74.17</v>
      </c>
      <c r="G10" s="120">
        <v>0</v>
      </c>
      <c r="H10" s="36">
        <f t="shared" si="0"/>
        <v>0</v>
      </c>
      <c r="I10" s="49">
        <v>32</v>
      </c>
    </row>
    <row r="11" spans="1:9" x14ac:dyDescent="0.25">
      <c r="A11" s="120">
        <v>5</v>
      </c>
      <c r="B11" s="34" t="s">
        <v>908</v>
      </c>
      <c r="C11" s="34" t="s">
        <v>909</v>
      </c>
      <c r="D11" s="34" t="s">
        <v>911</v>
      </c>
      <c r="E11" s="33">
        <v>0</v>
      </c>
      <c r="F11" s="35">
        <v>84.04</v>
      </c>
      <c r="G11" s="120">
        <v>0</v>
      </c>
      <c r="H11" s="36">
        <f t="shared" si="0"/>
        <v>0</v>
      </c>
      <c r="I11" s="49">
        <v>31</v>
      </c>
    </row>
    <row r="12" spans="1:9" x14ac:dyDescent="0.25">
      <c r="A12" s="19">
        <v>6</v>
      </c>
      <c r="B12" t="s">
        <v>886</v>
      </c>
      <c r="C12" t="s">
        <v>887</v>
      </c>
      <c r="D12" t="s">
        <v>912</v>
      </c>
      <c r="E12" s="3">
        <v>0</v>
      </c>
      <c r="F12" s="11">
        <v>88.94</v>
      </c>
      <c r="G12" s="121">
        <v>0</v>
      </c>
      <c r="H12" s="6">
        <f t="shared" si="0"/>
        <v>0</v>
      </c>
      <c r="I12" s="49">
        <v>30</v>
      </c>
    </row>
    <row r="13" spans="1:9" x14ac:dyDescent="0.25">
      <c r="A13" s="19">
        <v>7</v>
      </c>
      <c r="B13" t="s">
        <v>902</v>
      </c>
      <c r="C13" t="s">
        <v>903</v>
      </c>
      <c r="D13" t="s">
        <v>904</v>
      </c>
      <c r="E13" s="3">
        <v>0</v>
      </c>
      <c r="F13" s="11">
        <v>89.31</v>
      </c>
      <c r="G13" s="121">
        <v>0</v>
      </c>
      <c r="H13" s="6">
        <f t="shared" si="0"/>
        <v>0</v>
      </c>
      <c r="I13" s="49">
        <v>29</v>
      </c>
    </row>
    <row r="14" spans="1:9" x14ac:dyDescent="0.25">
      <c r="A14" s="19">
        <v>8</v>
      </c>
      <c r="B14" t="s">
        <v>754</v>
      </c>
      <c r="C14" t="s">
        <v>755</v>
      </c>
      <c r="D14" t="s">
        <v>756</v>
      </c>
      <c r="E14" s="3">
        <v>0</v>
      </c>
      <c r="F14" s="11">
        <v>92.11</v>
      </c>
      <c r="G14" s="121">
        <v>1</v>
      </c>
      <c r="H14" s="6">
        <f t="shared" si="0"/>
        <v>1</v>
      </c>
      <c r="I14" s="49">
        <v>28</v>
      </c>
    </row>
    <row r="15" spans="1:9" x14ac:dyDescent="0.25">
      <c r="A15" s="19">
        <v>9</v>
      </c>
      <c r="B15" t="s">
        <v>341</v>
      </c>
      <c r="C15" t="s">
        <v>342</v>
      </c>
      <c r="D15" t="s">
        <v>376</v>
      </c>
      <c r="E15" s="3">
        <v>4</v>
      </c>
      <c r="F15" s="11">
        <v>62.44</v>
      </c>
      <c r="G15" s="121">
        <v>0</v>
      </c>
      <c r="H15" s="6">
        <f t="shared" si="0"/>
        <v>4</v>
      </c>
      <c r="I15" s="49">
        <v>27</v>
      </c>
    </row>
    <row r="16" spans="1:9" x14ac:dyDescent="0.25">
      <c r="A16" s="19">
        <v>10</v>
      </c>
      <c r="B16" t="s">
        <v>778</v>
      </c>
      <c r="C16" t="s">
        <v>779</v>
      </c>
      <c r="D16" t="s">
        <v>780</v>
      </c>
      <c r="E16" s="3">
        <v>4</v>
      </c>
      <c r="F16" s="11">
        <v>63.86</v>
      </c>
      <c r="G16" s="121">
        <v>0</v>
      </c>
      <c r="H16" s="6">
        <f t="shared" si="0"/>
        <v>4</v>
      </c>
      <c r="I16" s="49">
        <v>26</v>
      </c>
    </row>
    <row r="17" spans="1:9" x14ac:dyDescent="0.25">
      <c r="A17" s="19">
        <v>11</v>
      </c>
      <c r="B17" t="s">
        <v>367</v>
      </c>
      <c r="C17" t="s">
        <v>122</v>
      </c>
      <c r="D17" t="s">
        <v>378</v>
      </c>
      <c r="E17" s="3">
        <v>4</v>
      </c>
      <c r="F17" s="11">
        <v>71.45</v>
      </c>
      <c r="G17" s="121">
        <v>0</v>
      </c>
      <c r="H17" s="6">
        <f t="shared" si="0"/>
        <v>4</v>
      </c>
      <c r="I17" s="49">
        <v>25</v>
      </c>
    </row>
    <row r="18" spans="1:9" x14ac:dyDescent="0.25">
      <c r="A18" s="19">
        <v>12</v>
      </c>
      <c r="B18" t="s">
        <v>373</v>
      </c>
      <c r="C18" t="s">
        <v>374</v>
      </c>
      <c r="D18" t="s">
        <v>375</v>
      </c>
      <c r="E18" s="3">
        <v>4</v>
      </c>
      <c r="F18" s="11">
        <v>76.900000000000006</v>
      </c>
      <c r="G18" s="121">
        <v>0</v>
      </c>
      <c r="H18" s="6">
        <f t="shared" si="0"/>
        <v>4</v>
      </c>
      <c r="I18" s="49">
        <v>24</v>
      </c>
    </row>
    <row r="19" spans="1:9" x14ac:dyDescent="0.25">
      <c r="A19" s="19">
        <v>13</v>
      </c>
      <c r="B19" t="s">
        <v>273</v>
      </c>
      <c r="C19" t="s">
        <v>224</v>
      </c>
      <c r="D19" t="s">
        <v>916</v>
      </c>
      <c r="E19" s="3">
        <v>4</v>
      </c>
      <c r="F19" s="11">
        <v>79.83</v>
      </c>
      <c r="G19" s="121">
        <v>0</v>
      </c>
      <c r="H19" s="6">
        <f t="shared" si="0"/>
        <v>4</v>
      </c>
      <c r="I19" s="49">
        <v>23</v>
      </c>
    </row>
    <row r="20" spans="1:9" x14ac:dyDescent="0.25">
      <c r="A20" s="19">
        <v>14</v>
      </c>
      <c r="B20" t="s">
        <v>781</v>
      </c>
      <c r="C20" t="s">
        <v>782</v>
      </c>
      <c r="D20" t="s">
        <v>783</v>
      </c>
      <c r="E20" s="3">
        <v>4</v>
      </c>
      <c r="F20" s="11">
        <v>85.09</v>
      </c>
      <c r="G20" s="121">
        <v>0</v>
      </c>
      <c r="H20" s="6">
        <f t="shared" si="0"/>
        <v>4</v>
      </c>
      <c r="I20" s="49">
        <v>22</v>
      </c>
    </row>
    <row r="21" spans="1:9" x14ac:dyDescent="0.25">
      <c r="A21" s="19">
        <v>15</v>
      </c>
      <c r="B21" t="s">
        <v>273</v>
      </c>
      <c r="C21" t="s">
        <v>749</v>
      </c>
      <c r="D21" t="s">
        <v>796</v>
      </c>
      <c r="E21" s="3">
        <v>4</v>
      </c>
      <c r="F21" s="11">
        <v>87.07</v>
      </c>
      <c r="G21" s="121">
        <v>0</v>
      </c>
      <c r="H21" s="6">
        <f t="shared" si="0"/>
        <v>4</v>
      </c>
      <c r="I21" s="49">
        <v>21</v>
      </c>
    </row>
    <row r="22" spans="1:9" x14ac:dyDescent="0.25">
      <c r="A22" s="19">
        <v>16</v>
      </c>
      <c r="B22" t="s">
        <v>153</v>
      </c>
      <c r="C22" t="s">
        <v>816</v>
      </c>
      <c r="D22" t="s">
        <v>817</v>
      </c>
      <c r="E22" s="3">
        <v>4</v>
      </c>
      <c r="F22" s="11">
        <v>89.42</v>
      </c>
      <c r="G22" s="121">
        <v>0</v>
      </c>
      <c r="H22" s="6">
        <f t="shared" si="0"/>
        <v>4</v>
      </c>
      <c r="I22" s="49">
        <v>20</v>
      </c>
    </row>
    <row r="23" spans="1:9" x14ac:dyDescent="0.25">
      <c r="A23" s="19">
        <v>17</v>
      </c>
      <c r="B23" t="s">
        <v>905</v>
      </c>
      <c r="C23" t="s">
        <v>906</v>
      </c>
      <c r="D23" t="s">
        <v>907</v>
      </c>
      <c r="E23" s="3">
        <v>4</v>
      </c>
      <c r="F23" s="11">
        <v>95.85</v>
      </c>
      <c r="G23" s="121">
        <v>1</v>
      </c>
      <c r="H23" s="6">
        <f t="shared" si="0"/>
        <v>5</v>
      </c>
      <c r="I23" s="49">
        <v>19</v>
      </c>
    </row>
    <row r="24" spans="1:9" x14ac:dyDescent="0.25">
      <c r="A24" s="19">
        <v>18</v>
      </c>
      <c r="B24" t="s">
        <v>435</v>
      </c>
      <c r="C24" t="s">
        <v>436</v>
      </c>
      <c r="D24" t="s">
        <v>437</v>
      </c>
      <c r="E24" s="3">
        <v>4</v>
      </c>
      <c r="F24" s="11">
        <v>96.08</v>
      </c>
      <c r="G24" s="121">
        <v>2</v>
      </c>
      <c r="H24" s="6">
        <f t="shared" si="0"/>
        <v>6</v>
      </c>
      <c r="I24" s="49">
        <v>18</v>
      </c>
    </row>
    <row r="25" spans="1:9" x14ac:dyDescent="0.25">
      <c r="A25" s="19">
        <v>19</v>
      </c>
      <c r="B25" t="s">
        <v>273</v>
      </c>
      <c r="C25" t="s">
        <v>749</v>
      </c>
      <c r="D25" t="s">
        <v>750</v>
      </c>
      <c r="E25" s="3">
        <v>8</v>
      </c>
      <c r="F25" s="11">
        <v>77.97</v>
      </c>
      <c r="G25" s="121">
        <v>0</v>
      </c>
      <c r="H25" s="6">
        <f t="shared" si="0"/>
        <v>8</v>
      </c>
      <c r="I25" s="49">
        <v>17</v>
      </c>
    </row>
    <row r="26" spans="1:9" x14ac:dyDescent="0.25">
      <c r="A26" s="19">
        <v>20</v>
      </c>
      <c r="B26" t="s">
        <v>517</v>
      </c>
      <c r="C26" t="s">
        <v>538</v>
      </c>
      <c r="D26" t="s">
        <v>827</v>
      </c>
      <c r="E26" s="3">
        <v>8</v>
      </c>
      <c r="F26" s="11">
        <v>84.02</v>
      </c>
      <c r="G26" s="121">
        <v>0</v>
      </c>
      <c r="H26" s="6">
        <f t="shared" si="0"/>
        <v>8</v>
      </c>
      <c r="I26" s="49">
        <v>16</v>
      </c>
    </row>
    <row r="27" spans="1:9" x14ac:dyDescent="0.25">
      <c r="A27" s="19">
        <v>21</v>
      </c>
      <c r="B27" t="s">
        <v>349</v>
      </c>
      <c r="C27" t="s">
        <v>505</v>
      </c>
      <c r="D27" t="s">
        <v>767</v>
      </c>
      <c r="E27" s="3">
        <v>8</v>
      </c>
      <c r="F27" s="11">
        <v>90.47</v>
      </c>
      <c r="G27" s="121">
        <v>0</v>
      </c>
      <c r="H27" s="6">
        <f t="shared" si="0"/>
        <v>8</v>
      </c>
      <c r="I27" s="49">
        <v>15</v>
      </c>
    </row>
    <row r="28" spans="1:9" x14ac:dyDescent="0.25">
      <c r="A28" s="19">
        <v>22</v>
      </c>
      <c r="B28" t="s">
        <v>808</v>
      </c>
      <c r="C28" t="s">
        <v>809</v>
      </c>
      <c r="D28" t="s">
        <v>810</v>
      </c>
      <c r="E28" s="3">
        <v>8</v>
      </c>
      <c r="F28" s="11">
        <v>91.88</v>
      </c>
      <c r="G28" s="121">
        <v>0</v>
      </c>
      <c r="H28" s="6">
        <f t="shared" si="0"/>
        <v>8</v>
      </c>
      <c r="I28" s="49">
        <v>14</v>
      </c>
    </row>
    <row r="29" spans="1:9" x14ac:dyDescent="0.25">
      <c r="A29" s="19">
        <v>23</v>
      </c>
      <c r="B29" t="s">
        <v>776</v>
      </c>
      <c r="C29" t="s">
        <v>108</v>
      </c>
      <c r="D29" t="s">
        <v>777</v>
      </c>
      <c r="E29" s="3">
        <v>8</v>
      </c>
      <c r="F29" s="11">
        <v>95.09</v>
      </c>
      <c r="G29" s="121">
        <v>1</v>
      </c>
      <c r="H29" s="6">
        <f t="shared" si="0"/>
        <v>9</v>
      </c>
      <c r="I29" s="49">
        <v>13</v>
      </c>
    </row>
    <row r="30" spans="1:9" x14ac:dyDescent="0.25">
      <c r="A30" s="19">
        <v>24</v>
      </c>
      <c r="B30" t="s">
        <v>818</v>
      </c>
      <c r="C30" t="s">
        <v>490</v>
      </c>
      <c r="D30" t="s">
        <v>819</v>
      </c>
      <c r="E30" s="3">
        <v>4</v>
      </c>
      <c r="F30" s="11">
        <v>111.57</v>
      </c>
      <c r="G30" s="121">
        <v>5</v>
      </c>
      <c r="H30" s="6">
        <f t="shared" si="0"/>
        <v>9</v>
      </c>
      <c r="I30" s="49">
        <v>12</v>
      </c>
    </row>
    <row r="31" spans="1:9" x14ac:dyDescent="0.25">
      <c r="A31" s="19">
        <v>25</v>
      </c>
      <c r="B31" t="s">
        <v>781</v>
      </c>
      <c r="C31" t="s">
        <v>782</v>
      </c>
      <c r="D31" t="s">
        <v>802</v>
      </c>
      <c r="E31" s="3">
        <v>12</v>
      </c>
      <c r="F31" s="11">
        <v>0.98901098901098905</v>
      </c>
      <c r="G31" s="121">
        <v>0</v>
      </c>
      <c r="H31" s="6">
        <f t="shared" si="0"/>
        <v>12</v>
      </c>
      <c r="I31" s="49">
        <v>11</v>
      </c>
    </row>
    <row r="32" spans="1:9" x14ac:dyDescent="0.25">
      <c r="A32" s="19">
        <v>26</v>
      </c>
      <c r="B32" t="s">
        <v>913</v>
      </c>
      <c r="C32" t="s">
        <v>914</v>
      </c>
      <c r="D32" t="s">
        <v>915</v>
      </c>
      <c r="E32" s="3">
        <v>12</v>
      </c>
      <c r="F32" s="11">
        <v>90.09</v>
      </c>
      <c r="G32" s="121">
        <v>0</v>
      </c>
      <c r="H32" s="6">
        <f t="shared" si="0"/>
        <v>12</v>
      </c>
      <c r="I32" s="49">
        <v>10</v>
      </c>
    </row>
    <row r="33" spans="1:9" x14ac:dyDescent="0.25">
      <c r="A33" s="19">
        <v>27</v>
      </c>
      <c r="B33" t="s">
        <v>1084</v>
      </c>
      <c r="C33" t="s">
        <v>29</v>
      </c>
      <c r="D33" t="s">
        <v>62</v>
      </c>
      <c r="E33" s="3">
        <v>8</v>
      </c>
      <c r="F33" s="11">
        <v>107.33</v>
      </c>
      <c r="G33" s="121">
        <v>4</v>
      </c>
      <c r="H33" s="6">
        <v>12</v>
      </c>
      <c r="I33" s="49">
        <v>9</v>
      </c>
    </row>
    <row r="34" spans="1:9" x14ac:dyDescent="0.25">
      <c r="A34" s="19">
        <v>28</v>
      </c>
      <c r="B34" t="s">
        <v>61</v>
      </c>
      <c r="C34" t="s">
        <v>678</v>
      </c>
      <c r="D34" t="s">
        <v>765</v>
      </c>
      <c r="E34" s="3">
        <v>8</v>
      </c>
      <c r="F34" s="11">
        <v>112.74</v>
      </c>
      <c r="G34" s="121">
        <v>6</v>
      </c>
      <c r="H34" s="6">
        <f>E34+G34</f>
        <v>14</v>
      </c>
      <c r="I34" s="49">
        <v>8</v>
      </c>
    </row>
    <row r="35" spans="1:9" x14ac:dyDescent="0.25">
      <c r="A35" s="19">
        <v>29</v>
      </c>
      <c r="B35" t="s">
        <v>823</v>
      </c>
      <c r="C35" t="s">
        <v>824</v>
      </c>
      <c r="D35" t="s">
        <v>825</v>
      </c>
      <c r="E35" s="3">
        <v>8</v>
      </c>
      <c r="F35" s="11">
        <v>116.65</v>
      </c>
      <c r="G35" s="121">
        <v>7</v>
      </c>
      <c r="H35" s="6">
        <f>E35+G35</f>
        <v>15</v>
      </c>
      <c r="I35" s="49">
        <v>7</v>
      </c>
    </row>
    <row r="36" spans="1:9" x14ac:dyDescent="0.25">
      <c r="A36" s="19">
        <v>30</v>
      </c>
      <c r="B36" t="s">
        <v>61</v>
      </c>
      <c r="C36" t="s">
        <v>29</v>
      </c>
      <c r="D36" t="s">
        <v>901</v>
      </c>
      <c r="E36" s="3">
        <v>12</v>
      </c>
      <c r="F36" s="11">
        <v>104.3</v>
      </c>
      <c r="G36" s="121">
        <v>4</v>
      </c>
      <c r="H36" s="6">
        <f>E36+G36</f>
        <v>16</v>
      </c>
      <c r="I36" s="49">
        <v>6</v>
      </c>
    </row>
    <row r="37" spans="1:9" x14ac:dyDescent="0.25">
      <c r="A37" s="19">
        <v>31</v>
      </c>
      <c r="B37" t="s">
        <v>184</v>
      </c>
      <c r="C37" t="s">
        <v>655</v>
      </c>
      <c r="D37" t="s">
        <v>812</v>
      </c>
      <c r="E37" s="3" t="s">
        <v>466</v>
      </c>
      <c r="F37" s="11"/>
      <c r="G37" s="121"/>
      <c r="H37" s="6" t="s">
        <v>466</v>
      </c>
      <c r="I37" s="49">
        <v>0</v>
      </c>
    </row>
    <row r="38" spans="1:9" x14ac:dyDescent="0.25">
      <c r="A38" s="19">
        <v>32</v>
      </c>
      <c r="B38" t="s">
        <v>902</v>
      </c>
      <c r="C38" t="s">
        <v>903</v>
      </c>
      <c r="D38" t="s">
        <v>917</v>
      </c>
      <c r="E38" s="12" t="s">
        <v>466</v>
      </c>
      <c r="F38" s="13"/>
      <c r="G38" s="14"/>
      <c r="H38" s="15" t="s">
        <v>466</v>
      </c>
      <c r="I38" s="50">
        <v>0</v>
      </c>
    </row>
  </sheetData>
  <mergeCells count="6">
    <mergeCell ref="E5:H5"/>
    <mergeCell ref="E4:H4"/>
    <mergeCell ref="A1:D1"/>
    <mergeCell ref="A2:D2"/>
    <mergeCell ref="A3:D3"/>
    <mergeCell ref="A4:D4"/>
  </mergeCells>
  <phoneticPr fontId="6" type="noConversion"/>
  <printOptions gridLines="1"/>
  <pageMargins left="0.7" right="0.7" top="0.75" bottom="0.75" header="0.3" footer="0.3"/>
  <pageSetup paperSize="9" scale="9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8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" bestFit="1" customWidth="1"/>
    <col min="3" max="3" width="11.28515625" customWidth="1"/>
    <col min="4" max="4" width="26.425781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7.42578125" style="42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13" ht="15.75" x14ac:dyDescent="0.25">
      <c r="A1" s="166" t="s">
        <v>1230</v>
      </c>
      <c r="B1" s="166"/>
      <c r="C1" s="166"/>
      <c r="D1" s="166"/>
      <c r="E1" s="9"/>
      <c r="F1" s="21"/>
      <c r="G1" s="9"/>
      <c r="H1" s="9"/>
    </row>
    <row r="2" spans="1:13" ht="15.75" x14ac:dyDescent="0.25">
      <c r="A2" s="166" t="s">
        <v>745</v>
      </c>
      <c r="B2" s="166"/>
      <c r="C2" s="166"/>
      <c r="D2" s="166"/>
      <c r="E2" s="9"/>
      <c r="F2" s="21"/>
      <c r="G2" s="9"/>
      <c r="H2" s="9"/>
    </row>
    <row r="3" spans="1:13" ht="15.75" x14ac:dyDescent="0.25">
      <c r="A3" s="166" t="s">
        <v>389</v>
      </c>
      <c r="B3" s="166"/>
      <c r="C3" s="166"/>
      <c r="D3" s="166"/>
      <c r="E3" s="9"/>
      <c r="F3" s="21"/>
      <c r="G3" s="9"/>
      <c r="H3" s="9"/>
    </row>
    <row r="4" spans="1:13" ht="15.75" x14ac:dyDescent="0.25">
      <c r="A4" s="166" t="s">
        <v>746</v>
      </c>
      <c r="B4" s="166"/>
      <c r="C4" s="166"/>
      <c r="D4" s="166"/>
      <c r="E4" s="167" t="s">
        <v>11</v>
      </c>
      <c r="F4" s="168"/>
      <c r="G4" s="168"/>
      <c r="H4" s="169"/>
      <c r="I4" s="43"/>
      <c r="J4"/>
      <c r="K4"/>
    </row>
    <row r="5" spans="1:13" x14ac:dyDescent="0.25">
      <c r="E5" s="162" t="s">
        <v>0</v>
      </c>
      <c r="F5" s="163"/>
      <c r="G5" s="163"/>
      <c r="H5" s="164"/>
      <c r="I5" s="43"/>
      <c r="J5"/>
      <c r="K5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J6"/>
      <c r="K6"/>
    </row>
    <row r="7" spans="1:13" x14ac:dyDescent="0.25">
      <c r="A7" s="120">
        <v>1</v>
      </c>
      <c r="B7" s="34" t="s">
        <v>747</v>
      </c>
      <c r="C7" s="34" t="s">
        <v>148</v>
      </c>
      <c r="D7" s="34" t="s">
        <v>748</v>
      </c>
      <c r="E7" s="33">
        <v>0</v>
      </c>
      <c r="F7" s="35">
        <v>64.959999999999994</v>
      </c>
      <c r="G7" s="120">
        <v>0</v>
      </c>
      <c r="H7" s="36">
        <f t="shared" ref="H7:H69" si="0">E7+G7</f>
        <v>0</v>
      </c>
      <c r="J7"/>
      <c r="K7"/>
      <c r="L7" s="7"/>
    </row>
    <row r="8" spans="1:13" x14ac:dyDescent="0.25">
      <c r="A8" s="120">
        <v>2</v>
      </c>
      <c r="B8" s="34" t="s">
        <v>1270</v>
      </c>
      <c r="C8" s="34" t="s">
        <v>1271</v>
      </c>
      <c r="D8" s="34" t="s">
        <v>385</v>
      </c>
      <c r="E8" s="33">
        <v>0</v>
      </c>
      <c r="F8" s="35">
        <v>77.39</v>
      </c>
      <c r="G8" s="120">
        <v>0</v>
      </c>
      <c r="H8" s="36">
        <f t="shared" si="0"/>
        <v>0</v>
      </c>
      <c r="J8"/>
      <c r="K8"/>
      <c r="L8" s="7"/>
    </row>
    <row r="9" spans="1:13" x14ac:dyDescent="0.25">
      <c r="A9" s="120">
        <v>3</v>
      </c>
      <c r="B9" s="34" t="s">
        <v>273</v>
      </c>
      <c r="C9" s="34" t="s">
        <v>749</v>
      </c>
      <c r="D9" s="34" t="s">
        <v>750</v>
      </c>
      <c r="E9" s="33">
        <v>0</v>
      </c>
      <c r="F9" s="35">
        <v>78.08</v>
      </c>
      <c r="G9" s="120">
        <v>0</v>
      </c>
      <c r="H9" s="36">
        <f t="shared" si="0"/>
        <v>0</v>
      </c>
      <c r="J9"/>
      <c r="K9"/>
      <c r="L9" s="7"/>
    </row>
    <row r="10" spans="1:13" x14ac:dyDescent="0.25">
      <c r="A10" s="120">
        <v>4</v>
      </c>
      <c r="B10" s="34" t="s">
        <v>279</v>
      </c>
      <c r="C10" s="34" t="s">
        <v>280</v>
      </c>
      <c r="D10" s="34" t="s">
        <v>751</v>
      </c>
      <c r="E10" s="33">
        <v>0</v>
      </c>
      <c r="F10" s="35">
        <v>78.92</v>
      </c>
      <c r="G10" s="120">
        <v>0</v>
      </c>
      <c r="H10" s="36">
        <f t="shared" si="0"/>
        <v>0</v>
      </c>
      <c r="J10"/>
      <c r="K10"/>
      <c r="L10" s="7"/>
    </row>
    <row r="11" spans="1:13" x14ac:dyDescent="0.25">
      <c r="A11" s="120">
        <v>5</v>
      </c>
      <c r="B11" s="34" t="s">
        <v>34</v>
      </c>
      <c r="C11" s="34" t="s">
        <v>35</v>
      </c>
      <c r="D11" s="34" t="s">
        <v>36</v>
      </c>
      <c r="E11" s="33">
        <v>0</v>
      </c>
      <c r="F11" s="35">
        <v>79.45</v>
      </c>
      <c r="G11" s="120">
        <v>0</v>
      </c>
      <c r="H11" s="36">
        <f t="shared" si="0"/>
        <v>0</v>
      </c>
      <c r="J11"/>
      <c r="K11"/>
      <c r="L11" s="7"/>
      <c r="M11" s="16"/>
    </row>
    <row r="12" spans="1:13" x14ac:dyDescent="0.25">
      <c r="A12" s="19">
        <v>6</v>
      </c>
      <c r="B12" t="s">
        <v>55</v>
      </c>
      <c r="C12" t="s">
        <v>56</v>
      </c>
      <c r="D12" t="s">
        <v>57</v>
      </c>
      <c r="E12" s="3">
        <v>0</v>
      </c>
      <c r="F12" s="11">
        <v>80.95</v>
      </c>
      <c r="G12" s="121">
        <v>0</v>
      </c>
      <c r="H12" s="6">
        <f t="shared" si="0"/>
        <v>0</v>
      </c>
      <c r="I12" s="43"/>
      <c r="J12"/>
      <c r="K12"/>
      <c r="L12" s="7"/>
      <c r="M12" s="16"/>
    </row>
    <row r="13" spans="1:13" x14ac:dyDescent="0.25">
      <c r="A13" s="19">
        <v>7</v>
      </c>
      <c r="B13" t="s">
        <v>752</v>
      </c>
      <c r="C13" t="s">
        <v>170</v>
      </c>
      <c r="D13" t="s">
        <v>753</v>
      </c>
      <c r="E13" s="3">
        <v>0</v>
      </c>
      <c r="F13" s="11">
        <v>81.349999999999994</v>
      </c>
      <c r="G13" s="121">
        <v>0</v>
      </c>
      <c r="H13" s="6">
        <f t="shared" si="0"/>
        <v>0</v>
      </c>
      <c r="I13" s="43"/>
      <c r="J13"/>
      <c r="K13"/>
      <c r="L13" s="7"/>
      <c r="M13" s="16"/>
    </row>
    <row r="14" spans="1:13" x14ac:dyDescent="0.25">
      <c r="A14" s="19">
        <v>8</v>
      </c>
      <c r="B14" t="s">
        <v>754</v>
      </c>
      <c r="C14" t="s">
        <v>755</v>
      </c>
      <c r="D14" t="s">
        <v>756</v>
      </c>
      <c r="E14" s="3">
        <v>0</v>
      </c>
      <c r="F14" s="11">
        <v>82.31</v>
      </c>
      <c r="G14" s="121">
        <v>0</v>
      </c>
      <c r="H14" s="6">
        <f t="shared" si="0"/>
        <v>0</v>
      </c>
      <c r="I14" s="43"/>
      <c r="J14"/>
      <c r="K14"/>
      <c r="L14" s="7"/>
      <c r="M14" s="16"/>
    </row>
    <row r="15" spans="1:13" x14ac:dyDescent="0.25">
      <c r="A15" s="19">
        <v>9</v>
      </c>
      <c r="B15" t="s">
        <v>757</v>
      </c>
      <c r="C15" t="s">
        <v>596</v>
      </c>
      <c r="D15" t="s">
        <v>758</v>
      </c>
      <c r="E15" s="3">
        <v>0</v>
      </c>
      <c r="F15" s="11">
        <v>83.49</v>
      </c>
      <c r="G15" s="121">
        <v>0</v>
      </c>
      <c r="H15" s="6">
        <f t="shared" si="0"/>
        <v>0</v>
      </c>
      <c r="I15" s="43"/>
      <c r="J15"/>
      <c r="K15"/>
      <c r="L15" s="7"/>
      <c r="M15" s="16"/>
    </row>
    <row r="16" spans="1:13" x14ac:dyDescent="0.25">
      <c r="A16" s="19">
        <v>10</v>
      </c>
      <c r="B16" t="s">
        <v>517</v>
      </c>
      <c r="C16" t="s">
        <v>518</v>
      </c>
      <c r="D16" t="s">
        <v>759</v>
      </c>
      <c r="E16" s="3">
        <v>0</v>
      </c>
      <c r="F16" s="11">
        <v>84.65</v>
      </c>
      <c r="G16" s="121">
        <v>0</v>
      </c>
      <c r="H16" s="6">
        <f t="shared" si="0"/>
        <v>0</v>
      </c>
      <c r="I16" s="43"/>
      <c r="J16"/>
      <c r="K16"/>
      <c r="L16" s="7"/>
      <c r="M16" s="16"/>
    </row>
    <row r="17" spans="1:13" x14ac:dyDescent="0.25">
      <c r="A17" s="19">
        <v>11</v>
      </c>
      <c r="B17" t="s">
        <v>223</v>
      </c>
      <c r="C17" t="s">
        <v>760</v>
      </c>
      <c r="D17" t="s">
        <v>761</v>
      </c>
      <c r="E17" s="3">
        <v>0</v>
      </c>
      <c r="F17" s="11">
        <v>85.03</v>
      </c>
      <c r="G17" s="121">
        <v>0</v>
      </c>
      <c r="H17" s="6">
        <f t="shared" si="0"/>
        <v>0</v>
      </c>
      <c r="I17" s="43"/>
      <c r="J17"/>
      <c r="K17"/>
      <c r="L17" s="7"/>
      <c r="M17" s="16"/>
    </row>
    <row r="18" spans="1:13" x14ac:dyDescent="0.25">
      <c r="A18" s="19">
        <v>12</v>
      </c>
      <c r="B18" t="s">
        <v>762</v>
      </c>
      <c r="C18" t="s">
        <v>763</v>
      </c>
      <c r="D18" t="s">
        <v>764</v>
      </c>
      <c r="E18" s="3">
        <v>0</v>
      </c>
      <c r="F18" s="11">
        <v>85.47</v>
      </c>
      <c r="G18" s="121">
        <v>0</v>
      </c>
      <c r="H18" s="6">
        <f t="shared" si="0"/>
        <v>0</v>
      </c>
      <c r="I18" s="43"/>
      <c r="J18"/>
      <c r="K18"/>
      <c r="L18" s="7"/>
      <c r="M18" s="16"/>
    </row>
    <row r="19" spans="1:13" x14ac:dyDescent="0.25">
      <c r="A19" s="19">
        <v>13</v>
      </c>
      <c r="B19" t="s">
        <v>61</v>
      </c>
      <c r="C19" t="s">
        <v>678</v>
      </c>
      <c r="D19" t="s">
        <v>765</v>
      </c>
      <c r="E19" s="3">
        <v>0</v>
      </c>
      <c r="F19" s="11">
        <v>85.47</v>
      </c>
      <c r="G19" s="121">
        <v>0</v>
      </c>
      <c r="H19" s="6">
        <f t="shared" si="0"/>
        <v>0</v>
      </c>
      <c r="I19" s="43"/>
      <c r="J19"/>
      <c r="K19"/>
      <c r="L19" s="7"/>
      <c r="M19" s="17"/>
    </row>
    <row r="20" spans="1:13" x14ac:dyDescent="0.25">
      <c r="A20" s="19">
        <v>14</v>
      </c>
      <c r="B20" t="s">
        <v>273</v>
      </c>
      <c r="C20" t="s">
        <v>242</v>
      </c>
      <c r="D20" t="s">
        <v>392</v>
      </c>
      <c r="E20" s="3">
        <v>0</v>
      </c>
      <c r="F20" s="11">
        <v>86.48</v>
      </c>
      <c r="G20" s="121">
        <v>0</v>
      </c>
      <c r="H20" s="6">
        <f t="shared" si="0"/>
        <v>0</v>
      </c>
      <c r="I20" s="43"/>
      <c r="J20"/>
      <c r="K20"/>
      <c r="L20" s="7"/>
      <c r="M20" s="17"/>
    </row>
    <row r="21" spans="1:13" x14ac:dyDescent="0.25">
      <c r="A21" s="19">
        <v>15</v>
      </c>
      <c r="B21" t="s">
        <v>632</v>
      </c>
      <c r="C21" t="s">
        <v>136</v>
      </c>
      <c r="D21" t="s">
        <v>766</v>
      </c>
      <c r="E21" s="3">
        <v>0</v>
      </c>
      <c r="F21" s="11">
        <v>87.93</v>
      </c>
      <c r="G21" s="121">
        <v>0</v>
      </c>
      <c r="H21" s="6">
        <f t="shared" si="0"/>
        <v>0</v>
      </c>
      <c r="I21" s="43"/>
      <c r="J21"/>
      <c r="K21"/>
      <c r="L21" s="7"/>
      <c r="M21" s="17"/>
    </row>
    <row r="22" spans="1:13" x14ac:dyDescent="0.25">
      <c r="A22" s="19">
        <v>16</v>
      </c>
      <c r="B22" t="s">
        <v>421</v>
      </c>
      <c r="C22" t="s">
        <v>422</v>
      </c>
      <c r="D22" t="s">
        <v>423</v>
      </c>
      <c r="E22" s="3">
        <v>0</v>
      </c>
      <c r="F22" s="11">
        <v>87.99</v>
      </c>
      <c r="G22" s="121">
        <v>0</v>
      </c>
      <c r="H22" s="6">
        <f t="shared" si="0"/>
        <v>0</v>
      </c>
      <c r="I22" s="43"/>
      <c r="J22"/>
      <c r="K22"/>
      <c r="L22" s="7"/>
      <c r="M22" s="17"/>
    </row>
    <row r="23" spans="1:13" x14ac:dyDescent="0.25">
      <c r="A23" s="19">
        <v>17</v>
      </c>
      <c r="B23" t="s">
        <v>349</v>
      </c>
      <c r="C23" t="s">
        <v>505</v>
      </c>
      <c r="D23" t="s">
        <v>767</v>
      </c>
      <c r="E23" s="3">
        <v>0</v>
      </c>
      <c r="F23" s="11">
        <v>90.51</v>
      </c>
      <c r="G23" s="121">
        <v>0</v>
      </c>
      <c r="H23" s="6">
        <f t="shared" si="0"/>
        <v>0</v>
      </c>
      <c r="I23" s="43"/>
      <c r="J23"/>
      <c r="K23"/>
      <c r="L23" s="7"/>
      <c r="M23" s="17"/>
    </row>
    <row r="24" spans="1:13" x14ac:dyDescent="0.25">
      <c r="A24" s="19">
        <v>18</v>
      </c>
      <c r="B24" t="s">
        <v>193</v>
      </c>
      <c r="C24" t="s">
        <v>315</v>
      </c>
      <c r="D24" t="s">
        <v>399</v>
      </c>
      <c r="E24" s="3">
        <v>0</v>
      </c>
      <c r="F24" s="11">
        <v>89.98</v>
      </c>
      <c r="G24" s="121">
        <v>1</v>
      </c>
      <c r="H24" s="6">
        <f t="shared" si="0"/>
        <v>1</v>
      </c>
      <c r="I24" s="43"/>
      <c r="J24"/>
      <c r="K24"/>
      <c r="L24" s="7"/>
      <c r="M24" s="17"/>
    </row>
    <row r="25" spans="1:13" x14ac:dyDescent="0.25">
      <c r="A25" s="19">
        <v>19</v>
      </c>
      <c r="B25" t="s">
        <v>768</v>
      </c>
      <c r="C25" t="s">
        <v>315</v>
      </c>
      <c r="D25" t="s">
        <v>769</v>
      </c>
      <c r="E25" s="3">
        <v>0</v>
      </c>
      <c r="F25" s="11">
        <v>91.65</v>
      </c>
      <c r="G25" s="121">
        <v>1</v>
      </c>
      <c r="H25" s="6">
        <f t="shared" si="0"/>
        <v>1</v>
      </c>
      <c r="I25" s="43"/>
      <c r="J25"/>
      <c r="K25"/>
      <c r="L25" s="7"/>
      <c r="M25" s="17"/>
    </row>
    <row r="26" spans="1:13" x14ac:dyDescent="0.25">
      <c r="A26" s="19">
        <v>20</v>
      </c>
      <c r="B26" t="s">
        <v>273</v>
      </c>
      <c r="C26" t="s">
        <v>69</v>
      </c>
      <c r="D26" t="s">
        <v>770</v>
      </c>
      <c r="E26" s="3">
        <v>0</v>
      </c>
      <c r="F26" s="11">
        <v>94.28</v>
      </c>
      <c r="G26" s="121">
        <v>2</v>
      </c>
      <c r="H26" s="6">
        <f t="shared" si="0"/>
        <v>2</v>
      </c>
      <c r="I26" s="43"/>
      <c r="J26"/>
      <c r="K26"/>
    </row>
    <row r="27" spans="1:13" x14ac:dyDescent="0.25">
      <c r="A27" s="19">
        <v>21</v>
      </c>
      <c r="B27" t="s">
        <v>771</v>
      </c>
      <c r="C27" t="s">
        <v>66</v>
      </c>
      <c r="D27" t="s">
        <v>772</v>
      </c>
      <c r="E27" s="3">
        <v>0</v>
      </c>
      <c r="F27" s="11">
        <v>95.13</v>
      </c>
      <c r="G27" s="121">
        <v>2</v>
      </c>
      <c r="H27" s="6">
        <f t="shared" si="0"/>
        <v>2</v>
      </c>
      <c r="I27" s="43"/>
      <c r="J27"/>
      <c r="K27"/>
    </row>
    <row r="28" spans="1:13" x14ac:dyDescent="0.25">
      <c r="A28" s="19">
        <v>22</v>
      </c>
      <c r="B28" t="s">
        <v>675</v>
      </c>
      <c r="C28" t="s">
        <v>676</v>
      </c>
      <c r="D28" t="s">
        <v>773</v>
      </c>
      <c r="E28" s="3">
        <v>4</v>
      </c>
      <c r="F28" s="11">
        <v>75.72</v>
      </c>
      <c r="G28" s="121">
        <v>0</v>
      </c>
      <c r="H28" s="6">
        <f t="shared" si="0"/>
        <v>4</v>
      </c>
      <c r="I28" s="43"/>
      <c r="J28"/>
      <c r="K28"/>
    </row>
    <row r="29" spans="1:13" x14ac:dyDescent="0.25">
      <c r="A29" s="19">
        <v>23</v>
      </c>
      <c r="B29" t="s">
        <v>153</v>
      </c>
      <c r="C29" t="s">
        <v>774</v>
      </c>
      <c r="D29" t="s">
        <v>775</v>
      </c>
      <c r="E29" s="3">
        <v>4</v>
      </c>
      <c r="F29" s="11">
        <v>76.12</v>
      </c>
      <c r="G29" s="121">
        <v>0</v>
      </c>
      <c r="H29" s="6">
        <f t="shared" si="0"/>
        <v>4</v>
      </c>
      <c r="I29" s="43"/>
      <c r="J29"/>
      <c r="K29"/>
    </row>
    <row r="30" spans="1:13" x14ac:dyDescent="0.25">
      <c r="A30" s="19">
        <v>24</v>
      </c>
      <c r="B30" t="s">
        <v>776</v>
      </c>
      <c r="C30" t="s">
        <v>108</v>
      </c>
      <c r="D30" t="s">
        <v>777</v>
      </c>
      <c r="E30" s="3">
        <v>4</v>
      </c>
      <c r="F30" s="11">
        <v>76.760000000000005</v>
      </c>
      <c r="G30" s="121">
        <v>0</v>
      </c>
      <c r="H30" s="6">
        <f t="shared" si="0"/>
        <v>4</v>
      </c>
      <c r="I30" s="43"/>
      <c r="J30"/>
      <c r="K30"/>
    </row>
    <row r="31" spans="1:13" x14ac:dyDescent="0.25">
      <c r="A31" s="19">
        <v>25</v>
      </c>
      <c r="B31" t="s">
        <v>778</v>
      </c>
      <c r="C31" t="s">
        <v>779</v>
      </c>
      <c r="D31" t="s">
        <v>780</v>
      </c>
      <c r="E31" s="3">
        <v>4</v>
      </c>
      <c r="F31" s="11">
        <v>79.28</v>
      </c>
      <c r="G31" s="121">
        <v>0</v>
      </c>
      <c r="H31" s="6">
        <f t="shared" si="0"/>
        <v>4</v>
      </c>
      <c r="I31" s="43"/>
      <c r="J31"/>
      <c r="K31"/>
    </row>
    <row r="32" spans="1:13" x14ac:dyDescent="0.25">
      <c r="A32" s="19">
        <v>26</v>
      </c>
      <c r="B32" t="s">
        <v>781</v>
      </c>
      <c r="C32" t="s">
        <v>782</v>
      </c>
      <c r="D32" t="s">
        <v>783</v>
      </c>
      <c r="E32" s="3">
        <v>4</v>
      </c>
      <c r="F32" s="11">
        <v>80.22</v>
      </c>
      <c r="G32" s="121">
        <v>0</v>
      </c>
      <c r="H32" s="6">
        <f t="shared" si="0"/>
        <v>4</v>
      </c>
      <c r="I32" s="43"/>
      <c r="J32"/>
      <c r="K32"/>
    </row>
    <row r="33" spans="1:13" x14ac:dyDescent="0.25">
      <c r="A33" s="19">
        <v>27</v>
      </c>
      <c r="B33" t="s">
        <v>784</v>
      </c>
      <c r="C33" t="s">
        <v>785</v>
      </c>
      <c r="D33" t="s">
        <v>786</v>
      </c>
      <c r="E33" s="3">
        <v>4</v>
      </c>
      <c r="F33" s="11">
        <v>80.290000000000006</v>
      </c>
      <c r="G33" s="121">
        <v>0</v>
      </c>
      <c r="H33" s="6">
        <f t="shared" si="0"/>
        <v>4</v>
      </c>
      <c r="I33" s="43"/>
      <c r="J33"/>
      <c r="K33"/>
    </row>
    <row r="34" spans="1:13" x14ac:dyDescent="0.25">
      <c r="A34" s="19">
        <v>28</v>
      </c>
      <c r="B34" t="s">
        <v>19</v>
      </c>
      <c r="C34" t="s">
        <v>20</v>
      </c>
      <c r="D34" t="s">
        <v>787</v>
      </c>
      <c r="E34" s="3">
        <v>4</v>
      </c>
      <c r="F34" s="11">
        <v>80.37</v>
      </c>
      <c r="G34" s="121">
        <v>0</v>
      </c>
      <c r="H34" s="6">
        <f t="shared" si="0"/>
        <v>4</v>
      </c>
      <c r="I34" s="43"/>
      <c r="J34"/>
      <c r="K34"/>
    </row>
    <row r="35" spans="1:13" x14ac:dyDescent="0.25">
      <c r="A35" s="19">
        <v>29</v>
      </c>
      <c r="B35" t="s">
        <v>788</v>
      </c>
      <c r="C35" t="s">
        <v>789</v>
      </c>
      <c r="D35" t="s">
        <v>790</v>
      </c>
      <c r="E35" s="3">
        <v>4</v>
      </c>
      <c r="F35" s="11">
        <v>81.14</v>
      </c>
      <c r="G35" s="121">
        <v>0</v>
      </c>
      <c r="H35" s="6">
        <f t="shared" si="0"/>
        <v>4</v>
      </c>
      <c r="I35" s="43"/>
      <c r="J35"/>
      <c r="K35"/>
      <c r="M35"/>
    </row>
    <row r="36" spans="1:13" x14ac:dyDescent="0.25">
      <c r="A36" s="19">
        <v>30</v>
      </c>
      <c r="B36" t="s">
        <v>445</v>
      </c>
      <c r="C36" t="s">
        <v>446</v>
      </c>
      <c r="D36" t="s">
        <v>791</v>
      </c>
      <c r="E36" s="3">
        <v>4</v>
      </c>
      <c r="F36" s="11">
        <v>81.19</v>
      </c>
      <c r="G36" s="121">
        <v>0</v>
      </c>
      <c r="H36" s="6">
        <f t="shared" si="0"/>
        <v>4</v>
      </c>
      <c r="I36" s="43"/>
      <c r="J36"/>
      <c r="K36"/>
      <c r="M36"/>
    </row>
    <row r="37" spans="1:13" x14ac:dyDescent="0.25">
      <c r="A37" s="19">
        <v>31</v>
      </c>
      <c r="B37" t="s">
        <v>792</v>
      </c>
      <c r="C37" t="s">
        <v>793</v>
      </c>
      <c r="D37" t="s">
        <v>794</v>
      </c>
      <c r="E37" s="3">
        <v>4</v>
      </c>
      <c r="F37" s="11">
        <v>81.849999999999994</v>
      </c>
      <c r="G37" s="121">
        <v>0</v>
      </c>
      <c r="H37" s="6">
        <f t="shared" si="0"/>
        <v>4</v>
      </c>
      <c r="I37" s="43"/>
      <c r="J37"/>
      <c r="K37"/>
      <c r="M37"/>
    </row>
    <row r="38" spans="1:13" x14ac:dyDescent="0.25">
      <c r="A38" s="19">
        <v>32</v>
      </c>
      <c r="B38" t="s">
        <v>104</v>
      </c>
      <c r="C38" t="s">
        <v>105</v>
      </c>
      <c r="D38" t="s">
        <v>795</v>
      </c>
      <c r="E38" s="3">
        <v>4</v>
      </c>
      <c r="F38" s="11">
        <v>83.27</v>
      </c>
      <c r="G38" s="121">
        <v>0</v>
      </c>
      <c r="H38" s="6">
        <f t="shared" si="0"/>
        <v>4</v>
      </c>
      <c r="I38" s="43"/>
      <c r="J38"/>
      <c r="K38"/>
      <c r="M38"/>
    </row>
    <row r="39" spans="1:13" x14ac:dyDescent="0.25">
      <c r="A39" s="19">
        <v>33</v>
      </c>
      <c r="B39" t="s">
        <v>273</v>
      </c>
      <c r="C39" t="s">
        <v>749</v>
      </c>
      <c r="D39" t="s">
        <v>796</v>
      </c>
      <c r="E39" s="3">
        <v>4</v>
      </c>
      <c r="F39" s="11">
        <v>85.24</v>
      </c>
      <c r="G39" s="121">
        <v>0</v>
      </c>
      <c r="H39" s="6">
        <f t="shared" si="0"/>
        <v>4</v>
      </c>
      <c r="I39" s="43"/>
      <c r="J39"/>
      <c r="K39"/>
      <c r="M39"/>
    </row>
    <row r="40" spans="1:13" x14ac:dyDescent="0.25">
      <c r="A40" s="19">
        <v>34</v>
      </c>
      <c r="B40" t="s">
        <v>797</v>
      </c>
      <c r="C40" t="s">
        <v>590</v>
      </c>
      <c r="D40" t="s">
        <v>798</v>
      </c>
      <c r="E40" s="3">
        <v>4</v>
      </c>
      <c r="F40" s="11">
        <v>85.97</v>
      </c>
      <c r="G40" s="121">
        <v>0</v>
      </c>
      <c r="H40" s="6">
        <f t="shared" si="0"/>
        <v>4</v>
      </c>
      <c r="I40" s="43"/>
      <c r="J40"/>
      <c r="K40"/>
      <c r="M40"/>
    </row>
    <row r="41" spans="1:13" x14ac:dyDescent="0.25">
      <c r="A41" s="19">
        <v>35</v>
      </c>
      <c r="B41" t="s">
        <v>799</v>
      </c>
      <c r="C41" t="s">
        <v>800</v>
      </c>
      <c r="D41" t="s">
        <v>801</v>
      </c>
      <c r="E41" s="3">
        <v>4</v>
      </c>
      <c r="F41" s="11">
        <v>86.5</v>
      </c>
      <c r="G41" s="121">
        <v>0</v>
      </c>
      <c r="H41" s="6">
        <f t="shared" si="0"/>
        <v>4</v>
      </c>
      <c r="I41" s="43"/>
      <c r="J41"/>
      <c r="K41"/>
      <c r="M41"/>
    </row>
    <row r="42" spans="1:13" x14ac:dyDescent="0.25">
      <c r="A42" s="19">
        <v>36</v>
      </c>
      <c r="B42" t="s">
        <v>781</v>
      </c>
      <c r="C42" t="s">
        <v>782</v>
      </c>
      <c r="D42" t="s">
        <v>802</v>
      </c>
      <c r="E42" s="3">
        <v>4</v>
      </c>
      <c r="F42" s="11">
        <v>86.63</v>
      </c>
      <c r="G42" s="121">
        <v>0</v>
      </c>
      <c r="H42" s="6">
        <f t="shared" si="0"/>
        <v>4</v>
      </c>
      <c r="I42" s="43"/>
      <c r="J42"/>
      <c r="K42"/>
      <c r="M42"/>
    </row>
    <row r="43" spans="1:13" x14ac:dyDescent="0.25">
      <c r="A43" s="19">
        <v>37</v>
      </c>
      <c r="B43" t="s">
        <v>223</v>
      </c>
      <c r="C43" t="s">
        <v>760</v>
      </c>
      <c r="D43" t="s">
        <v>803</v>
      </c>
      <c r="E43" s="3">
        <v>4</v>
      </c>
      <c r="F43" s="11">
        <v>87.03</v>
      </c>
      <c r="G43" s="121">
        <v>0</v>
      </c>
      <c r="H43" s="6">
        <f t="shared" si="0"/>
        <v>4</v>
      </c>
      <c r="I43" s="43"/>
      <c r="J43"/>
      <c r="K43"/>
      <c r="M43"/>
    </row>
    <row r="44" spans="1:13" x14ac:dyDescent="0.25">
      <c r="A44" s="19">
        <v>38</v>
      </c>
      <c r="B44" t="s">
        <v>752</v>
      </c>
      <c r="C44" t="s">
        <v>170</v>
      </c>
      <c r="D44" t="s">
        <v>804</v>
      </c>
      <c r="E44" s="3">
        <v>4</v>
      </c>
      <c r="F44" s="11">
        <v>87.62</v>
      </c>
      <c r="G44" s="121">
        <v>0</v>
      </c>
      <c r="H44" s="6">
        <f t="shared" si="0"/>
        <v>4</v>
      </c>
      <c r="I44" s="43"/>
      <c r="J44"/>
      <c r="K44"/>
      <c r="M44"/>
    </row>
    <row r="45" spans="1:13" x14ac:dyDescent="0.25">
      <c r="A45" s="19">
        <v>39</v>
      </c>
      <c r="B45" t="s">
        <v>805</v>
      </c>
      <c r="C45" t="s">
        <v>806</v>
      </c>
      <c r="D45" t="s">
        <v>807</v>
      </c>
      <c r="E45" s="3">
        <v>4</v>
      </c>
      <c r="F45" s="11">
        <v>88.56</v>
      </c>
      <c r="G45" s="121">
        <v>1</v>
      </c>
      <c r="H45" s="6">
        <f t="shared" si="0"/>
        <v>5</v>
      </c>
      <c r="I45" s="43"/>
      <c r="J45"/>
      <c r="K45"/>
      <c r="M45"/>
    </row>
    <row r="46" spans="1:13" x14ac:dyDescent="0.25">
      <c r="A46" s="19">
        <v>40</v>
      </c>
      <c r="B46" t="s">
        <v>808</v>
      </c>
      <c r="C46" t="s">
        <v>809</v>
      </c>
      <c r="D46" t="s">
        <v>810</v>
      </c>
      <c r="E46" s="3">
        <v>4</v>
      </c>
      <c r="F46" s="11">
        <v>89.89</v>
      </c>
      <c r="G46" s="121">
        <v>1</v>
      </c>
      <c r="H46" s="6">
        <f t="shared" si="0"/>
        <v>5</v>
      </c>
      <c r="I46" s="43"/>
      <c r="J46"/>
      <c r="K46"/>
      <c r="M46"/>
    </row>
    <row r="47" spans="1:13" x14ac:dyDescent="0.25">
      <c r="A47" s="19">
        <v>41</v>
      </c>
      <c r="B47" t="s">
        <v>92</v>
      </c>
      <c r="C47" t="s">
        <v>139</v>
      </c>
      <c r="D47" t="s">
        <v>811</v>
      </c>
      <c r="E47" s="3">
        <v>8</v>
      </c>
      <c r="F47" s="11">
        <v>62.8</v>
      </c>
      <c r="G47" s="121">
        <v>0</v>
      </c>
      <c r="H47" s="6">
        <f t="shared" si="0"/>
        <v>8</v>
      </c>
      <c r="I47" s="43"/>
      <c r="J47"/>
      <c r="K47"/>
      <c r="M47"/>
    </row>
    <row r="48" spans="1:13" x14ac:dyDescent="0.25">
      <c r="A48" s="19">
        <v>42</v>
      </c>
      <c r="B48" t="s">
        <v>124</v>
      </c>
      <c r="C48" t="s">
        <v>125</v>
      </c>
      <c r="D48" t="s">
        <v>126</v>
      </c>
      <c r="E48" s="3">
        <v>8</v>
      </c>
      <c r="F48" s="11">
        <v>72.67</v>
      </c>
      <c r="G48" s="121">
        <v>0</v>
      </c>
      <c r="H48" s="6">
        <f t="shared" si="0"/>
        <v>8</v>
      </c>
      <c r="I48" s="43"/>
      <c r="J48"/>
      <c r="K48"/>
      <c r="M48"/>
    </row>
    <row r="49" spans="1:13" x14ac:dyDescent="0.25">
      <c r="A49" s="19">
        <v>43</v>
      </c>
      <c r="B49" t="s">
        <v>184</v>
      </c>
      <c r="C49" t="s">
        <v>655</v>
      </c>
      <c r="D49" t="s">
        <v>812</v>
      </c>
      <c r="E49" s="3">
        <v>8</v>
      </c>
      <c r="F49" s="11">
        <v>75.06</v>
      </c>
      <c r="G49" s="121">
        <v>0</v>
      </c>
      <c r="H49" s="6">
        <f t="shared" si="0"/>
        <v>8</v>
      </c>
      <c r="I49" s="43"/>
      <c r="J49"/>
      <c r="K49"/>
      <c r="M49"/>
    </row>
    <row r="50" spans="1:13" x14ac:dyDescent="0.25">
      <c r="A50" s="19">
        <v>44</v>
      </c>
      <c r="B50" t="s">
        <v>813</v>
      </c>
      <c r="C50" t="s">
        <v>814</v>
      </c>
      <c r="D50" t="s">
        <v>815</v>
      </c>
      <c r="E50" s="3">
        <v>8</v>
      </c>
      <c r="F50" s="11">
        <v>77.28</v>
      </c>
      <c r="G50" s="121">
        <v>0</v>
      </c>
      <c r="H50" s="6">
        <f t="shared" si="0"/>
        <v>8</v>
      </c>
      <c r="I50" s="43"/>
      <c r="J50"/>
      <c r="K50"/>
      <c r="M50"/>
    </row>
    <row r="51" spans="1:13" x14ac:dyDescent="0.25">
      <c r="A51" s="19">
        <v>45</v>
      </c>
      <c r="B51" t="s">
        <v>153</v>
      </c>
      <c r="C51" t="s">
        <v>816</v>
      </c>
      <c r="D51" t="s">
        <v>817</v>
      </c>
      <c r="E51" s="3">
        <v>8</v>
      </c>
      <c r="F51" s="11">
        <v>78.430000000000007</v>
      </c>
      <c r="G51" s="121">
        <v>0</v>
      </c>
      <c r="H51" s="6">
        <f t="shared" si="0"/>
        <v>8</v>
      </c>
      <c r="I51" s="43"/>
      <c r="J51"/>
      <c r="K51"/>
      <c r="M51"/>
    </row>
    <row r="52" spans="1:13" x14ac:dyDescent="0.25">
      <c r="A52" s="19">
        <v>46</v>
      </c>
      <c r="B52" t="s">
        <v>112</v>
      </c>
      <c r="C52" t="s">
        <v>113</v>
      </c>
      <c r="D52" t="s">
        <v>403</v>
      </c>
      <c r="E52" s="3">
        <v>8</v>
      </c>
      <c r="F52" s="11">
        <v>84.28</v>
      </c>
      <c r="G52" s="121">
        <v>0</v>
      </c>
      <c r="H52" s="6">
        <f t="shared" si="0"/>
        <v>8</v>
      </c>
      <c r="I52" s="43"/>
      <c r="J52"/>
      <c r="K52"/>
      <c r="M52"/>
    </row>
    <row r="53" spans="1:13" x14ac:dyDescent="0.25">
      <c r="A53" s="19">
        <v>47</v>
      </c>
      <c r="B53" t="s">
        <v>818</v>
      </c>
      <c r="C53" t="s">
        <v>490</v>
      </c>
      <c r="D53" t="s">
        <v>819</v>
      </c>
      <c r="E53" s="3">
        <v>8</v>
      </c>
      <c r="F53" s="11">
        <v>85.04</v>
      </c>
      <c r="G53" s="121">
        <v>0</v>
      </c>
      <c r="H53" s="6">
        <f t="shared" si="0"/>
        <v>8</v>
      </c>
      <c r="I53" s="43"/>
      <c r="J53"/>
      <c r="K53"/>
      <c r="M53"/>
    </row>
    <row r="54" spans="1:13" x14ac:dyDescent="0.25">
      <c r="A54" s="19">
        <v>48</v>
      </c>
      <c r="B54" t="s">
        <v>25</v>
      </c>
      <c r="C54" t="s">
        <v>26</v>
      </c>
      <c r="D54" t="s">
        <v>427</v>
      </c>
      <c r="E54" s="3">
        <v>8</v>
      </c>
      <c r="F54" s="11">
        <v>87.77</v>
      </c>
      <c r="G54" s="121">
        <v>0</v>
      </c>
      <c r="H54" s="6">
        <f t="shared" si="0"/>
        <v>8</v>
      </c>
      <c r="I54" s="43"/>
      <c r="J54"/>
      <c r="K54"/>
      <c r="M54"/>
    </row>
    <row r="55" spans="1:13" x14ac:dyDescent="0.25">
      <c r="A55" s="19">
        <v>49</v>
      </c>
      <c r="B55" t="s">
        <v>542</v>
      </c>
      <c r="C55" t="s">
        <v>543</v>
      </c>
      <c r="D55" t="s">
        <v>820</v>
      </c>
      <c r="E55" s="3">
        <v>8</v>
      </c>
      <c r="F55" s="11">
        <v>89.11</v>
      </c>
      <c r="G55" s="121">
        <v>1</v>
      </c>
      <c r="H55" s="6">
        <f t="shared" si="0"/>
        <v>9</v>
      </c>
      <c r="I55" s="43"/>
      <c r="J55"/>
      <c r="K55"/>
      <c r="M55"/>
    </row>
    <row r="56" spans="1:13" x14ac:dyDescent="0.25">
      <c r="A56" s="19">
        <v>50</v>
      </c>
      <c r="B56" t="s">
        <v>163</v>
      </c>
      <c r="C56" t="s">
        <v>164</v>
      </c>
      <c r="D56" t="s">
        <v>821</v>
      </c>
      <c r="E56" s="3">
        <v>8</v>
      </c>
      <c r="F56" s="11">
        <v>91.94</v>
      </c>
      <c r="G56" s="121">
        <v>1</v>
      </c>
      <c r="H56" s="6">
        <f t="shared" si="0"/>
        <v>9</v>
      </c>
      <c r="I56" s="43"/>
      <c r="J56"/>
      <c r="K56"/>
      <c r="M56"/>
    </row>
    <row r="57" spans="1:13" x14ac:dyDescent="0.25">
      <c r="A57" s="19">
        <v>51</v>
      </c>
      <c r="B57" t="s">
        <v>223</v>
      </c>
      <c r="C57" t="s">
        <v>416</v>
      </c>
      <c r="D57" t="s">
        <v>417</v>
      </c>
      <c r="E57" s="3">
        <v>8</v>
      </c>
      <c r="F57" s="11">
        <v>93.18</v>
      </c>
      <c r="G57" s="121">
        <v>2</v>
      </c>
      <c r="H57" s="6">
        <f t="shared" si="0"/>
        <v>10</v>
      </c>
      <c r="I57" s="43"/>
      <c r="J57"/>
      <c r="K57"/>
      <c r="M57"/>
    </row>
    <row r="58" spans="1:13" x14ac:dyDescent="0.25">
      <c r="A58" s="19">
        <v>52</v>
      </c>
      <c r="B58" t="s">
        <v>576</v>
      </c>
      <c r="C58" t="s">
        <v>577</v>
      </c>
      <c r="D58" t="s">
        <v>822</v>
      </c>
      <c r="E58" s="3">
        <v>8</v>
      </c>
      <c r="F58" s="11">
        <v>93.55</v>
      </c>
      <c r="G58" s="121">
        <v>2</v>
      </c>
      <c r="H58" s="6">
        <f t="shared" si="0"/>
        <v>10</v>
      </c>
      <c r="I58" s="43"/>
      <c r="J58"/>
      <c r="K58"/>
      <c r="M58"/>
    </row>
    <row r="59" spans="1:13" x14ac:dyDescent="0.25">
      <c r="A59" s="19">
        <v>53</v>
      </c>
      <c r="B59" t="s">
        <v>823</v>
      </c>
      <c r="C59" t="s">
        <v>824</v>
      </c>
      <c r="D59" t="s">
        <v>825</v>
      </c>
      <c r="E59" s="3">
        <v>8</v>
      </c>
      <c r="F59" s="11">
        <v>96.56</v>
      </c>
      <c r="G59" s="121">
        <v>3</v>
      </c>
      <c r="H59" s="6">
        <f t="shared" si="0"/>
        <v>11</v>
      </c>
      <c r="I59" s="43"/>
      <c r="J59"/>
      <c r="K59"/>
      <c r="M59"/>
    </row>
    <row r="60" spans="1:13" x14ac:dyDescent="0.25">
      <c r="A60" s="19">
        <v>54</v>
      </c>
      <c r="B60" t="s">
        <v>642</v>
      </c>
      <c r="C60" t="s">
        <v>643</v>
      </c>
      <c r="D60" t="s">
        <v>826</v>
      </c>
      <c r="E60" s="3">
        <v>12</v>
      </c>
      <c r="F60" s="11">
        <v>79.849999999999994</v>
      </c>
      <c r="G60" s="121">
        <v>0</v>
      </c>
      <c r="H60" s="6">
        <f t="shared" si="0"/>
        <v>12</v>
      </c>
      <c r="I60" s="43"/>
      <c r="J60"/>
      <c r="K60"/>
      <c r="M60"/>
    </row>
    <row r="61" spans="1:13" x14ac:dyDescent="0.25">
      <c r="A61" s="19">
        <v>55</v>
      </c>
      <c r="B61" t="s">
        <v>517</v>
      </c>
      <c r="C61" t="s">
        <v>538</v>
      </c>
      <c r="D61" t="s">
        <v>827</v>
      </c>
      <c r="E61" s="3">
        <v>12</v>
      </c>
      <c r="F61" s="11">
        <v>81.66</v>
      </c>
      <c r="G61" s="121">
        <v>0</v>
      </c>
      <c r="H61" s="6">
        <f t="shared" si="0"/>
        <v>12</v>
      </c>
      <c r="I61" s="43"/>
      <c r="J61"/>
      <c r="K61"/>
      <c r="M61"/>
    </row>
    <row r="62" spans="1:13" x14ac:dyDescent="0.25">
      <c r="A62" s="19">
        <v>56</v>
      </c>
      <c r="B62" t="s">
        <v>269</v>
      </c>
      <c r="C62" t="s">
        <v>270</v>
      </c>
      <c r="D62" t="s">
        <v>828</v>
      </c>
      <c r="E62" s="3">
        <v>12</v>
      </c>
      <c r="F62" s="11">
        <v>82.71</v>
      </c>
      <c r="G62" s="121">
        <v>0</v>
      </c>
      <c r="H62" s="6">
        <f t="shared" si="0"/>
        <v>12</v>
      </c>
      <c r="I62" s="43"/>
      <c r="J62"/>
      <c r="K62"/>
      <c r="M62"/>
    </row>
    <row r="63" spans="1:13" x14ac:dyDescent="0.25">
      <c r="A63" s="19">
        <v>57</v>
      </c>
      <c r="B63" t="s">
        <v>637</v>
      </c>
      <c r="C63" t="s">
        <v>239</v>
      </c>
      <c r="D63" t="s">
        <v>829</v>
      </c>
      <c r="E63" s="3">
        <v>12</v>
      </c>
      <c r="F63" s="11">
        <v>87.78</v>
      </c>
      <c r="G63" s="121">
        <v>0</v>
      </c>
      <c r="H63" s="6">
        <f t="shared" si="0"/>
        <v>12</v>
      </c>
      <c r="I63" s="43"/>
      <c r="J63"/>
      <c r="K63"/>
      <c r="M63"/>
    </row>
    <row r="64" spans="1:13" x14ac:dyDescent="0.25">
      <c r="A64" s="19">
        <v>58</v>
      </c>
      <c r="B64" t="s">
        <v>721</v>
      </c>
      <c r="C64" t="s">
        <v>722</v>
      </c>
      <c r="D64" t="s">
        <v>830</v>
      </c>
      <c r="E64" s="3">
        <v>12</v>
      </c>
      <c r="F64" s="11">
        <v>94.6</v>
      </c>
      <c r="G64" s="121">
        <v>2</v>
      </c>
      <c r="H64" s="6">
        <f t="shared" si="0"/>
        <v>14</v>
      </c>
      <c r="I64" s="43"/>
      <c r="J64"/>
      <c r="K64"/>
      <c r="M64"/>
    </row>
    <row r="65" spans="1:13" x14ac:dyDescent="0.25">
      <c r="A65" s="19">
        <v>59</v>
      </c>
      <c r="B65" t="s">
        <v>831</v>
      </c>
      <c r="C65" t="s">
        <v>832</v>
      </c>
      <c r="D65" t="s">
        <v>833</v>
      </c>
      <c r="E65" s="3">
        <v>16</v>
      </c>
      <c r="F65" s="11">
        <v>83.8</v>
      </c>
      <c r="G65" s="121">
        <v>0</v>
      </c>
      <c r="H65" s="6">
        <f t="shared" si="0"/>
        <v>16</v>
      </c>
      <c r="I65" s="43"/>
      <c r="J65"/>
      <c r="K65"/>
      <c r="M65"/>
    </row>
    <row r="66" spans="1:13" x14ac:dyDescent="0.25">
      <c r="A66" s="19">
        <v>60</v>
      </c>
      <c r="B66" t="s">
        <v>797</v>
      </c>
      <c r="C66" t="s">
        <v>590</v>
      </c>
      <c r="D66" t="s">
        <v>834</v>
      </c>
      <c r="E66" s="3">
        <v>16</v>
      </c>
      <c r="F66" s="11">
        <v>124.91</v>
      </c>
      <c r="G66" s="121">
        <v>10</v>
      </c>
      <c r="H66" s="6">
        <f t="shared" si="0"/>
        <v>26</v>
      </c>
      <c r="I66" s="43"/>
      <c r="J66"/>
      <c r="K66"/>
      <c r="M66"/>
    </row>
    <row r="67" spans="1:13" x14ac:dyDescent="0.25">
      <c r="A67" s="19">
        <v>61</v>
      </c>
      <c r="B67" t="s">
        <v>290</v>
      </c>
      <c r="C67" t="s">
        <v>291</v>
      </c>
      <c r="D67" t="s">
        <v>292</v>
      </c>
      <c r="E67" s="3">
        <v>16</v>
      </c>
      <c r="F67" s="11">
        <v>130.44999999999999</v>
      </c>
      <c r="G67" s="121">
        <v>11</v>
      </c>
      <c r="H67" s="6">
        <f t="shared" si="0"/>
        <v>27</v>
      </c>
      <c r="I67" s="43"/>
      <c r="J67"/>
      <c r="K67"/>
      <c r="M67"/>
    </row>
    <row r="68" spans="1:13" x14ac:dyDescent="0.25">
      <c r="A68" s="19">
        <v>62</v>
      </c>
      <c r="B68" t="s">
        <v>52</v>
      </c>
      <c r="C68" t="s">
        <v>53</v>
      </c>
      <c r="D68" t="s">
        <v>407</v>
      </c>
      <c r="E68" s="3">
        <v>32</v>
      </c>
      <c r="F68" s="11">
        <v>83.15</v>
      </c>
      <c r="G68" s="121">
        <v>0</v>
      </c>
      <c r="H68" s="6">
        <f t="shared" si="0"/>
        <v>32</v>
      </c>
      <c r="I68" s="43"/>
      <c r="J68"/>
      <c r="K68"/>
      <c r="M68"/>
    </row>
    <row r="69" spans="1:13" x14ac:dyDescent="0.25">
      <c r="A69" s="19">
        <v>63</v>
      </c>
      <c r="B69" t="s">
        <v>835</v>
      </c>
      <c r="C69" t="s">
        <v>596</v>
      </c>
      <c r="D69" t="s">
        <v>836</v>
      </c>
      <c r="E69" s="12">
        <v>36</v>
      </c>
      <c r="F69" s="13">
        <v>144.9</v>
      </c>
      <c r="G69" s="14">
        <v>14</v>
      </c>
      <c r="H69" s="15">
        <f t="shared" si="0"/>
        <v>50</v>
      </c>
      <c r="I69" s="43"/>
      <c r="J69"/>
      <c r="K69"/>
      <c r="M69"/>
    </row>
    <row r="70" spans="1:13" x14ac:dyDescent="0.25">
      <c r="E70"/>
      <c r="F70"/>
      <c r="G70"/>
      <c r="H70"/>
      <c r="I70" s="43"/>
      <c r="J70"/>
      <c r="K70"/>
      <c r="M70"/>
    </row>
    <row r="71" spans="1:13" x14ac:dyDescent="0.25">
      <c r="E71"/>
      <c r="F71"/>
      <c r="G71"/>
      <c r="H71"/>
      <c r="I71" s="43"/>
      <c r="J71"/>
      <c r="K71"/>
      <c r="M71"/>
    </row>
    <row r="72" spans="1:13" x14ac:dyDescent="0.25">
      <c r="E72"/>
      <c r="F72"/>
      <c r="G72"/>
      <c r="H72"/>
      <c r="I72" s="43"/>
      <c r="J72"/>
      <c r="K72"/>
      <c r="M72"/>
    </row>
    <row r="73" spans="1:13" x14ac:dyDescent="0.25">
      <c r="E73"/>
      <c r="F73"/>
      <c r="G73"/>
      <c r="H73"/>
      <c r="I73" s="43"/>
      <c r="J73"/>
      <c r="K73"/>
      <c r="M73"/>
    </row>
    <row r="74" spans="1:13" x14ac:dyDescent="0.25">
      <c r="E74"/>
      <c r="F74"/>
      <c r="G74"/>
      <c r="H74"/>
      <c r="I74" s="43"/>
      <c r="J74"/>
      <c r="K74"/>
      <c r="M74"/>
    </row>
    <row r="75" spans="1:13" x14ac:dyDescent="0.25">
      <c r="E75"/>
      <c r="F75"/>
      <c r="G75"/>
      <c r="H75"/>
      <c r="I75" s="43"/>
      <c r="J75"/>
      <c r="K75"/>
      <c r="M75"/>
    </row>
    <row r="76" spans="1:13" x14ac:dyDescent="0.25">
      <c r="E76"/>
      <c r="F76"/>
      <c r="G76"/>
      <c r="H76"/>
      <c r="I76" s="43"/>
      <c r="J76"/>
      <c r="K76"/>
      <c r="M76"/>
    </row>
    <row r="77" spans="1:13" x14ac:dyDescent="0.25">
      <c r="E77"/>
      <c r="F77"/>
      <c r="G77"/>
      <c r="H77"/>
      <c r="I77" s="43"/>
      <c r="J77"/>
      <c r="K77"/>
      <c r="M77"/>
    </row>
    <row r="78" spans="1:13" x14ac:dyDescent="0.25">
      <c r="E78"/>
      <c r="F78"/>
      <c r="G78"/>
      <c r="H78"/>
      <c r="I78" s="43"/>
      <c r="J78"/>
      <c r="K78"/>
      <c r="M78"/>
    </row>
    <row r="79" spans="1:13" x14ac:dyDescent="0.25">
      <c r="E79"/>
      <c r="F79"/>
      <c r="G79"/>
      <c r="H79"/>
      <c r="I79" s="43"/>
      <c r="J79"/>
      <c r="K79"/>
      <c r="M79"/>
    </row>
    <row r="80" spans="1:13" x14ac:dyDescent="0.25">
      <c r="E80"/>
      <c r="F80"/>
      <c r="G80"/>
      <c r="H80"/>
      <c r="I80" s="43"/>
      <c r="J80"/>
      <c r="K80"/>
      <c r="M80"/>
    </row>
    <row r="81" spans="5:13" x14ac:dyDescent="0.25">
      <c r="E81"/>
      <c r="F81"/>
      <c r="G81"/>
      <c r="H81"/>
      <c r="I81" s="43"/>
      <c r="J81"/>
      <c r="K81"/>
      <c r="M81"/>
    </row>
    <row r="82" spans="5:13" x14ac:dyDescent="0.25">
      <c r="E82"/>
      <c r="F82"/>
      <c r="G82"/>
      <c r="H82"/>
      <c r="I82" s="43"/>
      <c r="J82"/>
      <c r="K82"/>
      <c r="M82"/>
    </row>
    <row r="83" spans="5:13" x14ac:dyDescent="0.25">
      <c r="E83"/>
      <c r="F83"/>
      <c r="G83"/>
      <c r="H83"/>
      <c r="I83" s="43"/>
      <c r="J83"/>
      <c r="K83"/>
      <c r="M83"/>
    </row>
    <row r="84" spans="5:13" x14ac:dyDescent="0.25">
      <c r="E84"/>
      <c r="F84"/>
      <c r="G84"/>
      <c r="H84"/>
      <c r="I84" s="43"/>
      <c r="J84"/>
      <c r="K84"/>
      <c r="M84"/>
    </row>
    <row r="85" spans="5:13" x14ac:dyDescent="0.25">
      <c r="E85"/>
      <c r="F85"/>
      <c r="G85"/>
      <c r="H85"/>
      <c r="I85" s="43"/>
      <c r="J85"/>
      <c r="K85"/>
      <c r="M85"/>
    </row>
    <row r="86" spans="5:13" x14ac:dyDescent="0.25">
      <c r="E86"/>
      <c r="F86"/>
      <c r="G86"/>
      <c r="H86"/>
      <c r="I86" s="43"/>
      <c r="J86"/>
      <c r="K86"/>
      <c r="M86"/>
    </row>
    <row r="87" spans="5:13" x14ac:dyDescent="0.25">
      <c r="E87"/>
      <c r="F87"/>
      <c r="G87"/>
      <c r="H87"/>
      <c r="I87" s="43"/>
      <c r="J87"/>
      <c r="K87"/>
      <c r="M87"/>
    </row>
  </sheetData>
  <mergeCells count="6">
    <mergeCell ref="E5:H5"/>
    <mergeCell ref="E4:H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6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4.42578125" customWidth="1"/>
    <col min="4" max="4" width="26.57031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6.5703125" style="19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13" ht="15.75" x14ac:dyDescent="0.25">
      <c r="A1" s="166" t="s">
        <v>1231</v>
      </c>
      <c r="B1" s="166"/>
      <c r="C1" s="166"/>
      <c r="D1" s="166"/>
      <c r="E1" s="9"/>
      <c r="F1" s="21"/>
      <c r="G1" s="9"/>
      <c r="H1" s="9"/>
    </row>
    <row r="2" spans="1:13" ht="15.75" x14ac:dyDescent="0.25">
      <c r="A2" s="166" t="s">
        <v>627</v>
      </c>
      <c r="B2" s="166"/>
      <c r="C2" s="166"/>
      <c r="D2" s="166"/>
      <c r="E2" s="9"/>
      <c r="F2" s="21"/>
      <c r="G2" s="9"/>
      <c r="H2" s="9"/>
    </row>
    <row r="3" spans="1:13" ht="15.75" x14ac:dyDescent="0.25">
      <c r="A3" s="166" t="s">
        <v>389</v>
      </c>
      <c r="B3" s="166"/>
      <c r="C3" s="166"/>
      <c r="D3" s="166"/>
      <c r="E3" s="9"/>
      <c r="F3" s="21"/>
      <c r="G3" s="9"/>
      <c r="H3" s="9"/>
    </row>
    <row r="4" spans="1:13" ht="15.75" x14ac:dyDescent="0.25">
      <c r="A4" s="166" t="s">
        <v>442</v>
      </c>
      <c r="B4" s="166"/>
      <c r="C4" s="166"/>
      <c r="D4" s="166"/>
      <c r="E4" s="167" t="s">
        <v>628</v>
      </c>
      <c r="F4" s="168"/>
      <c r="G4" s="168"/>
      <c r="H4" s="169"/>
      <c r="I4" s="18"/>
      <c r="J4"/>
      <c r="K4"/>
    </row>
    <row r="5" spans="1:13" x14ac:dyDescent="0.25">
      <c r="E5" s="162" t="s">
        <v>0</v>
      </c>
      <c r="F5" s="163"/>
      <c r="G5" s="163"/>
      <c r="H5" s="164"/>
      <c r="I5" s="18"/>
      <c r="J5"/>
      <c r="K5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75" t="s">
        <v>10</v>
      </c>
      <c r="J6"/>
      <c r="K6"/>
    </row>
    <row r="7" spans="1:13" x14ac:dyDescent="0.25">
      <c r="A7" s="103">
        <v>1</v>
      </c>
      <c r="B7" s="34" t="s">
        <v>121</v>
      </c>
      <c r="C7" s="34" t="s">
        <v>122</v>
      </c>
      <c r="D7" s="34" t="s">
        <v>123</v>
      </c>
      <c r="E7" s="33">
        <v>0</v>
      </c>
      <c r="F7" s="35">
        <v>65.37</v>
      </c>
      <c r="G7" s="120">
        <v>0</v>
      </c>
      <c r="H7" s="36">
        <f t="shared" ref="H7:H47" si="0">E7+G7</f>
        <v>0</v>
      </c>
      <c r="I7" s="123">
        <v>49</v>
      </c>
      <c r="J7"/>
      <c r="K7"/>
      <c r="L7" s="7"/>
    </row>
    <row r="8" spans="1:13" x14ac:dyDescent="0.25">
      <c r="A8" s="103">
        <v>2</v>
      </c>
      <c r="B8" s="34" t="s">
        <v>481</v>
      </c>
      <c r="C8" s="34" t="s">
        <v>119</v>
      </c>
      <c r="D8" s="34" t="s">
        <v>629</v>
      </c>
      <c r="E8" s="33">
        <v>0</v>
      </c>
      <c r="F8" s="35">
        <v>71.36</v>
      </c>
      <c r="G8" s="120">
        <v>0</v>
      </c>
      <c r="H8" s="36">
        <f t="shared" si="0"/>
        <v>0</v>
      </c>
      <c r="I8" s="49">
        <v>47</v>
      </c>
      <c r="J8"/>
      <c r="K8"/>
      <c r="L8" s="7"/>
    </row>
    <row r="9" spans="1:13" x14ac:dyDescent="0.25">
      <c r="A9" s="103">
        <v>3</v>
      </c>
      <c r="B9" s="34" t="s">
        <v>19</v>
      </c>
      <c r="C9" s="34" t="s">
        <v>20</v>
      </c>
      <c r="D9" s="34" t="s">
        <v>21</v>
      </c>
      <c r="E9" s="33">
        <v>0</v>
      </c>
      <c r="F9" s="35">
        <v>71.38</v>
      </c>
      <c r="G9" s="120">
        <v>0</v>
      </c>
      <c r="H9" s="36">
        <f t="shared" si="0"/>
        <v>0</v>
      </c>
      <c r="I9" s="49">
        <v>46</v>
      </c>
      <c r="J9"/>
      <c r="K9"/>
      <c r="L9" s="7"/>
    </row>
    <row r="10" spans="1:13" x14ac:dyDescent="0.25">
      <c r="A10" s="103">
        <v>4</v>
      </c>
      <c r="B10" s="34" t="s">
        <v>156</v>
      </c>
      <c r="C10" s="34" t="s">
        <v>157</v>
      </c>
      <c r="D10" s="34" t="s">
        <v>158</v>
      </c>
      <c r="E10" s="33">
        <v>0</v>
      </c>
      <c r="F10" s="35">
        <v>71.849999999999994</v>
      </c>
      <c r="G10" s="120">
        <v>0</v>
      </c>
      <c r="H10" s="36">
        <f t="shared" si="0"/>
        <v>0</v>
      </c>
      <c r="I10" s="49">
        <v>45</v>
      </c>
      <c r="J10"/>
      <c r="K10"/>
      <c r="L10" s="7"/>
    </row>
    <row r="11" spans="1:13" x14ac:dyDescent="0.25">
      <c r="A11" s="103">
        <v>5</v>
      </c>
      <c r="B11" s="34" t="s">
        <v>129</v>
      </c>
      <c r="C11" s="34" t="s">
        <v>130</v>
      </c>
      <c r="D11" s="34" t="s">
        <v>131</v>
      </c>
      <c r="E11" s="33">
        <v>0</v>
      </c>
      <c r="F11" s="35">
        <v>73.739999999999995</v>
      </c>
      <c r="G11" s="120">
        <v>0</v>
      </c>
      <c r="H11" s="36">
        <f t="shared" si="0"/>
        <v>0</v>
      </c>
      <c r="I11" s="49">
        <v>44</v>
      </c>
      <c r="J11"/>
      <c r="K11"/>
      <c r="L11" s="7"/>
      <c r="M11" s="16"/>
    </row>
    <row r="12" spans="1:13" x14ac:dyDescent="0.25">
      <c r="A12" s="19">
        <v>6</v>
      </c>
      <c r="B12" t="s">
        <v>104</v>
      </c>
      <c r="C12" t="s">
        <v>105</v>
      </c>
      <c r="D12" t="s">
        <v>106</v>
      </c>
      <c r="E12" s="3">
        <v>0</v>
      </c>
      <c r="F12" s="11">
        <v>73.92</v>
      </c>
      <c r="G12" s="121">
        <v>0</v>
      </c>
      <c r="H12" s="6">
        <f t="shared" si="0"/>
        <v>0</v>
      </c>
      <c r="I12" s="49">
        <v>43</v>
      </c>
      <c r="J12"/>
      <c r="K12"/>
      <c r="L12" s="7"/>
      <c r="M12" s="16"/>
    </row>
    <row r="13" spans="1:13" x14ac:dyDescent="0.25">
      <c r="A13" s="19">
        <v>7</v>
      </c>
      <c r="B13" t="s">
        <v>74</v>
      </c>
      <c r="C13" t="s">
        <v>75</v>
      </c>
      <c r="D13" t="s">
        <v>76</v>
      </c>
      <c r="E13" s="3">
        <v>0</v>
      </c>
      <c r="F13" s="11">
        <v>73.95</v>
      </c>
      <c r="G13" s="121">
        <v>0</v>
      </c>
      <c r="H13" s="6">
        <f t="shared" si="0"/>
        <v>0</v>
      </c>
      <c r="I13" s="49">
        <v>42</v>
      </c>
      <c r="J13"/>
      <c r="K13"/>
      <c r="L13" s="7"/>
      <c r="M13" s="16"/>
    </row>
    <row r="14" spans="1:13" x14ac:dyDescent="0.25">
      <c r="A14" s="19">
        <v>8</v>
      </c>
      <c r="B14" t="s">
        <v>52</v>
      </c>
      <c r="C14" t="s">
        <v>53</v>
      </c>
      <c r="D14" t="s">
        <v>54</v>
      </c>
      <c r="E14" s="3">
        <v>0</v>
      </c>
      <c r="F14" s="11">
        <v>74.180000000000007</v>
      </c>
      <c r="G14" s="121">
        <v>0</v>
      </c>
      <c r="H14" s="6">
        <f t="shared" si="0"/>
        <v>0</v>
      </c>
      <c r="I14" s="49">
        <v>41</v>
      </c>
      <c r="J14"/>
      <c r="K14"/>
      <c r="L14" s="7"/>
      <c r="M14" s="16"/>
    </row>
    <row r="15" spans="1:13" x14ac:dyDescent="0.25">
      <c r="A15" s="19">
        <v>9</v>
      </c>
      <c r="B15" t="s">
        <v>98</v>
      </c>
      <c r="C15" t="s">
        <v>127</v>
      </c>
      <c r="D15" t="s">
        <v>128</v>
      </c>
      <c r="E15" s="3">
        <v>0</v>
      </c>
      <c r="F15" s="11">
        <v>74.569999999999993</v>
      </c>
      <c r="G15" s="121">
        <v>0</v>
      </c>
      <c r="H15" s="6">
        <f t="shared" si="0"/>
        <v>0</v>
      </c>
      <c r="I15" s="49">
        <v>40</v>
      </c>
      <c r="J15"/>
      <c r="K15"/>
      <c r="L15" s="7"/>
      <c r="M15" s="16"/>
    </row>
    <row r="16" spans="1:13" x14ac:dyDescent="0.25">
      <c r="A16" s="19">
        <v>10</v>
      </c>
      <c r="B16" t="s">
        <v>25</v>
      </c>
      <c r="C16" t="s">
        <v>26</v>
      </c>
      <c r="D16" t="s">
        <v>27</v>
      </c>
      <c r="E16" s="3">
        <v>0</v>
      </c>
      <c r="F16" s="11">
        <v>75.27</v>
      </c>
      <c r="G16" s="121">
        <v>0</v>
      </c>
      <c r="H16" s="6">
        <f t="shared" si="0"/>
        <v>0</v>
      </c>
      <c r="I16" s="49">
        <v>39</v>
      </c>
      <c r="J16"/>
      <c r="K16"/>
      <c r="L16" s="7"/>
      <c r="M16" s="16"/>
    </row>
    <row r="17" spans="1:13" x14ac:dyDescent="0.25">
      <c r="A17" s="19">
        <v>11</v>
      </c>
      <c r="B17" t="s">
        <v>68</v>
      </c>
      <c r="C17" t="s">
        <v>69</v>
      </c>
      <c r="D17" t="s">
        <v>70</v>
      </c>
      <c r="E17" s="3">
        <v>0</v>
      </c>
      <c r="F17" s="11">
        <v>76.959999999999994</v>
      </c>
      <c r="G17" s="121">
        <v>0</v>
      </c>
      <c r="H17" s="6">
        <f t="shared" si="0"/>
        <v>0</v>
      </c>
      <c r="I17" s="49">
        <v>38</v>
      </c>
      <c r="J17"/>
      <c r="K17"/>
      <c r="L17" s="7"/>
      <c r="M17" s="16"/>
    </row>
    <row r="18" spans="1:13" x14ac:dyDescent="0.25">
      <c r="A18" s="19">
        <v>12</v>
      </c>
      <c r="B18" t="s">
        <v>83</v>
      </c>
      <c r="C18" t="s">
        <v>84</v>
      </c>
      <c r="D18" t="s">
        <v>85</v>
      </c>
      <c r="E18" s="3">
        <v>0</v>
      </c>
      <c r="F18" s="11">
        <v>78.3</v>
      </c>
      <c r="G18" s="121">
        <v>0</v>
      </c>
      <c r="H18" s="6">
        <f t="shared" si="0"/>
        <v>0</v>
      </c>
      <c r="I18" s="49">
        <v>37</v>
      </c>
      <c r="J18"/>
      <c r="K18"/>
      <c r="L18" s="7"/>
      <c r="M18" s="16"/>
    </row>
    <row r="19" spans="1:13" x14ac:dyDescent="0.25">
      <c r="A19" s="19">
        <v>13</v>
      </c>
      <c r="B19" t="s">
        <v>95</v>
      </c>
      <c r="C19" t="s">
        <v>96</v>
      </c>
      <c r="D19" t="s">
        <v>97</v>
      </c>
      <c r="E19" s="3">
        <v>0</v>
      </c>
      <c r="F19" s="11">
        <v>78.67</v>
      </c>
      <c r="G19" s="121">
        <v>0</v>
      </c>
      <c r="H19" s="6">
        <f t="shared" si="0"/>
        <v>0</v>
      </c>
      <c r="I19" s="49">
        <v>36</v>
      </c>
      <c r="J19"/>
      <c r="K19"/>
      <c r="L19" s="7"/>
      <c r="M19" s="17"/>
    </row>
    <row r="20" spans="1:13" x14ac:dyDescent="0.25">
      <c r="A20" s="19">
        <v>14</v>
      </c>
      <c r="B20" t="s">
        <v>630</v>
      </c>
      <c r="C20" t="s">
        <v>113</v>
      </c>
      <c r="D20" t="s">
        <v>631</v>
      </c>
      <c r="E20" s="3">
        <v>0</v>
      </c>
      <c r="F20" s="11">
        <v>81.319999999999993</v>
      </c>
      <c r="G20" s="121">
        <v>0</v>
      </c>
      <c r="H20" s="6">
        <f t="shared" si="0"/>
        <v>0</v>
      </c>
      <c r="I20" s="49">
        <v>35</v>
      </c>
      <c r="J20"/>
      <c r="K20"/>
      <c r="L20" s="7"/>
      <c r="M20" s="17"/>
    </row>
    <row r="21" spans="1:13" x14ac:dyDescent="0.25">
      <c r="A21" s="19">
        <v>15</v>
      </c>
      <c r="B21" t="s">
        <v>98</v>
      </c>
      <c r="C21" t="s">
        <v>99</v>
      </c>
      <c r="D21" t="s">
        <v>100</v>
      </c>
      <c r="E21" s="3">
        <v>0</v>
      </c>
      <c r="F21" s="11">
        <v>83.66</v>
      </c>
      <c r="G21" s="121">
        <v>0</v>
      </c>
      <c r="H21" s="6">
        <f t="shared" si="0"/>
        <v>0</v>
      </c>
      <c r="I21" s="49">
        <v>34</v>
      </c>
      <c r="J21"/>
      <c r="K21"/>
      <c r="L21" s="7"/>
      <c r="M21" s="17"/>
    </row>
    <row r="22" spans="1:13" x14ac:dyDescent="0.25">
      <c r="A22" s="19">
        <v>16</v>
      </c>
      <c r="B22" t="s">
        <v>147</v>
      </c>
      <c r="C22" t="s">
        <v>148</v>
      </c>
      <c r="D22" t="s">
        <v>149</v>
      </c>
      <c r="E22" s="3">
        <v>0</v>
      </c>
      <c r="F22" s="11">
        <v>89.99</v>
      </c>
      <c r="G22" s="121">
        <v>0</v>
      </c>
      <c r="H22" s="6">
        <f t="shared" si="0"/>
        <v>0</v>
      </c>
      <c r="I22" s="49">
        <v>33</v>
      </c>
      <c r="J22"/>
      <c r="K22"/>
      <c r="L22" s="7"/>
      <c r="M22" s="17"/>
    </row>
    <row r="23" spans="1:13" x14ac:dyDescent="0.25">
      <c r="A23" s="19">
        <v>17</v>
      </c>
      <c r="B23" t="s">
        <v>98</v>
      </c>
      <c r="C23" t="s">
        <v>99</v>
      </c>
      <c r="D23" t="s">
        <v>168</v>
      </c>
      <c r="E23" s="3">
        <v>0</v>
      </c>
      <c r="F23" s="11">
        <v>92.66</v>
      </c>
      <c r="G23" s="121">
        <v>1</v>
      </c>
      <c r="H23" s="6">
        <f t="shared" si="0"/>
        <v>1</v>
      </c>
      <c r="I23" s="49">
        <v>32</v>
      </c>
      <c r="J23"/>
      <c r="K23"/>
      <c r="L23" s="7"/>
      <c r="M23" s="17"/>
    </row>
    <row r="24" spans="1:13" x14ac:dyDescent="0.25">
      <c r="A24" s="19">
        <v>18</v>
      </c>
      <c r="B24" t="s">
        <v>632</v>
      </c>
      <c r="C24" t="s">
        <v>166</v>
      </c>
      <c r="D24" t="s">
        <v>167</v>
      </c>
      <c r="E24" s="3">
        <v>0</v>
      </c>
      <c r="F24" s="11">
        <v>93.52</v>
      </c>
      <c r="G24" s="121">
        <v>1</v>
      </c>
      <c r="H24" s="6">
        <f t="shared" si="0"/>
        <v>1</v>
      </c>
      <c r="I24" s="49">
        <v>31</v>
      </c>
      <c r="J24"/>
      <c r="K24"/>
      <c r="L24" s="7"/>
      <c r="M24" s="17"/>
    </row>
    <row r="25" spans="1:13" x14ac:dyDescent="0.25">
      <c r="A25" s="19">
        <v>19</v>
      </c>
      <c r="B25" t="s">
        <v>77</v>
      </c>
      <c r="C25" t="s">
        <v>78</v>
      </c>
      <c r="D25" t="s">
        <v>79</v>
      </c>
      <c r="E25" s="3">
        <v>0</v>
      </c>
      <c r="F25" s="11">
        <v>97.09</v>
      </c>
      <c r="G25" s="121">
        <v>2</v>
      </c>
      <c r="H25" s="6">
        <f t="shared" si="0"/>
        <v>2</v>
      </c>
      <c r="I25" s="49">
        <v>30</v>
      </c>
      <c r="J25"/>
      <c r="K25"/>
      <c r="L25" s="7"/>
      <c r="M25" s="17"/>
    </row>
    <row r="26" spans="1:13" x14ac:dyDescent="0.25">
      <c r="A26" s="19">
        <v>20</v>
      </c>
      <c r="B26" t="s">
        <v>80</v>
      </c>
      <c r="C26" t="s">
        <v>81</v>
      </c>
      <c r="D26" t="s">
        <v>82</v>
      </c>
      <c r="E26" s="3">
        <v>0</v>
      </c>
      <c r="F26" s="11">
        <v>99.62</v>
      </c>
      <c r="G26" s="121">
        <v>3</v>
      </c>
      <c r="H26" s="6">
        <f t="shared" si="0"/>
        <v>3</v>
      </c>
      <c r="I26" s="49">
        <v>29</v>
      </c>
      <c r="J26"/>
      <c r="K26"/>
    </row>
    <row r="27" spans="1:13" x14ac:dyDescent="0.25">
      <c r="A27" s="19">
        <v>21</v>
      </c>
      <c r="B27" t="s">
        <v>115</v>
      </c>
      <c r="C27" t="s">
        <v>116</v>
      </c>
      <c r="D27" t="s">
        <v>159</v>
      </c>
      <c r="E27" s="3">
        <v>4</v>
      </c>
      <c r="F27" s="11">
        <v>78.459999999999994</v>
      </c>
      <c r="G27" s="121">
        <v>0</v>
      </c>
      <c r="H27" s="6">
        <f t="shared" si="0"/>
        <v>4</v>
      </c>
      <c r="I27" s="49">
        <v>28</v>
      </c>
      <c r="J27"/>
      <c r="K27"/>
    </row>
    <row r="28" spans="1:13" x14ac:dyDescent="0.25">
      <c r="A28" s="19">
        <v>22</v>
      </c>
      <c r="B28" t="s">
        <v>89</v>
      </c>
      <c r="C28" t="s">
        <v>90</v>
      </c>
      <c r="D28" t="s">
        <v>91</v>
      </c>
      <c r="E28" s="3">
        <v>4</v>
      </c>
      <c r="F28" s="11">
        <v>82.24</v>
      </c>
      <c r="G28" s="121">
        <v>0</v>
      </c>
      <c r="H28" s="6">
        <f t="shared" si="0"/>
        <v>4</v>
      </c>
      <c r="I28" s="49">
        <v>27</v>
      </c>
      <c r="J28"/>
      <c r="K28"/>
    </row>
    <row r="29" spans="1:13" x14ac:dyDescent="0.25">
      <c r="A29" s="19">
        <v>23</v>
      </c>
      <c r="B29" t="s">
        <v>49</v>
      </c>
      <c r="C29" t="s">
        <v>50</v>
      </c>
      <c r="D29" t="s">
        <v>51</v>
      </c>
      <c r="E29" s="3">
        <v>4</v>
      </c>
      <c r="F29" s="11">
        <v>82.79</v>
      </c>
      <c r="G29" s="121">
        <v>0</v>
      </c>
      <c r="H29" s="6">
        <f t="shared" si="0"/>
        <v>4</v>
      </c>
      <c r="I29" s="49">
        <v>26</v>
      </c>
      <c r="J29"/>
      <c r="K29"/>
    </row>
    <row r="30" spans="1:13" x14ac:dyDescent="0.25">
      <c r="A30" s="19">
        <v>24</v>
      </c>
      <c r="B30" t="s">
        <v>101</v>
      </c>
      <c r="C30" t="s">
        <v>102</v>
      </c>
      <c r="D30" t="s">
        <v>103</v>
      </c>
      <c r="E30" s="3">
        <v>4</v>
      </c>
      <c r="F30" s="11">
        <v>84.32</v>
      </c>
      <c r="G30" s="121">
        <v>0</v>
      </c>
      <c r="H30" s="6">
        <f t="shared" si="0"/>
        <v>4</v>
      </c>
      <c r="I30" s="49">
        <v>25</v>
      </c>
      <c r="J30"/>
      <c r="K30"/>
    </row>
    <row r="31" spans="1:13" x14ac:dyDescent="0.25">
      <c r="A31" s="19">
        <v>25</v>
      </c>
      <c r="B31" t="s">
        <v>40</v>
      </c>
      <c r="C31" t="s">
        <v>41</v>
      </c>
      <c r="D31" t="s">
        <v>42</v>
      </c>
      <c r="E31" s="3">
        <v>4</v>
      </c>
      <c r="F31" s="11">
        <v>88.73</v>
      </c>
      <c r="G31" s="121">
        <v>0</v>
      </c>
      <c r="H31" s="6">
        <f t="shared" si="0"/>
        <v>4</v>
      </c>
      <c r="I31" s="49">
        <v>24</v>
      </c>
      <c r="J31"/>
      <c r="K31"/>
    </row>
    <row r="32" spans="1:13" x14ac:dyDescent="0.25">
      <c r="A32" s="19">
        <v>26</v>
      </c>
      <c r="B32" t="s">
        <v>71</v>
      </c>
      <c r="C32" t="s">
        <v>72</v>
      </c>
      <c r="D32" t="s">
        <v>73</v>
      </c>
      <c r="E32" s="3">
        <v>4</v>
      </c>
      <c r="F32" s="11">
        <v>89.72</v>
      </c>
      <c r="G32" s="121">
        <v>0</v>
      </c>
      <c r="H32" s="6">
        <f t="shared" si="0"/>
        <v>4</v>
      </c>
      <c r="I32" s="49">
        <v>23</v>
      </c>
      <c r="J32"/>
      <c r="K32"/>
    </row>
    <row r="33" spans="1:13" x14ac:dyDescent="0.25">
      <c r="A33" s="19">
        <v>27</v>
      </c>
      <c r="B33" t="s">
        <v>28</v>
      </c>
      <c r="C33" t="s">
        <v>29</v>
      </c>
      <c r="D33" t="s">
        <v>30</v>
      </c>
      <c r="E33" s="3">
        <v>4</v>
      </c>
      <c r="F33" s="11">
        <v>96.94</v>
      </c>
      <c r="G33" s="121">
        <v>2</v>
      </c>
      <c r="H33" s="6">
        <f t="shared" si="0"/>
        <v>6</v>
      </c>
      <c r="I33" s="49">
        <v>22</v>
      </c>
      <c r="J33"/>
      <c r="K33"/>
    </row>
    <row r="34" spans="1:13" x14ac:dyDescent="0.25">
      <c r="A34" s="19">
        <v>28</v>
      </c>
      <c r="B34" t="s">
        <v>16</v>
      </c>
      <c r="C34" t="s">
        <v>17</v>
      </c>
      <c r="D34" t="s">
        <v>18</v>
      </c>
      <c r="E34" s="3">
        <v>8</v>
      </c>
      <c r="F34" s="11">
        <v>74.14</v>
      </c>
      <c r="G34" s="121">
        <v>0</v>
      </c>
      <c r="H34" s="6">
        <f t="shared" si="0"/>
        <v>8</v>
      </c>
      <c r="I34" s="49">
        <v>21</v>
      </c>
      <c r="J34"/>
      <c r="K34"/>
    </row>
    <row r="35" spans="1:13" x14ac:dyDescent="0.25">
      <c r="A35" s="19">
        <v>29</v>
      </c>
      <c r="B35" t="s">
        <v>86</v>
      </c>
      <c r="C35" t="s">
        <v>87</v>
      </c>
      <c r="D35" t="s">
        <v>88</v>
      </c>
      <c r="E35" s="3">
        <v>8</v>
      </c>
      <c r="F35" s="11">
        <v>82.43</v>
      </c>
      <c r="G35" s="121">
        <v>0</v>
      </c>
      <c r="H35" s="6">
        <f t="shared" si="0"/>
        <v>8</v>
      </c>
      <c r="I35" s="49">
        <v>20</v>
      </c>
      <c r="J35"/>
      <c r="K35"/>
      <c r="M35"/>
    </row>
    <row r="36" spans="1:13" x14ac:dyDescent="0.25">
      <c r="A36" s="19">
        <v>30</v>
      </c>
      <c r="B36" t="s">
        <v>115</v>
      </c>
      <c r="C36" t="s">
        <v>116</v>
      </c>
      <c r="D36" t="s">
        <v>117</v>
      </c>
      <c r="E36" s="3">
        <v>8</v>
      </c>
      <c r="F36" s="11">
        <v>84.42</v>
      </c>
      <c r="G36" s="121">
        <v>0</v>
      </c>
      <c r="H36" s="6">
        <f t="shared" si="0"/>
        <v>8</v>
      </c>
      <c r="I36" s="49">
        <v>19</v>
      </c>
      <c r="J36"/>
      <c r="K36"/>
      <c r="M36"/>
    </row>
    <row r="37" spans="1:13" x14ac:dyDescent="0.25">
      <c r="A37" s="19">
        <v>31</v>
      </c>
      <c r="B37" t="s">
        <v>49</v>
      </c>
      <c r="C37" t="s">
        <v>50</v>
      </c>
      <c r="D37" t="s">
        <v>138</v>
      </c>
      <c r="E37" s="3">
        <v>8</v>
      </c>
      <c r="F37" s="11">
        <v>85.45</v>
      </c>
      <c r="G37" s="121">
        <v>0</v>
      </c>
      <c r="H37" s="6">
        <f t="shared" si="0"/>
        <v>8</v>
      </c>
      <c r="I37" s="49">
        <v>18</v>
      </c>
      <c r="J37"/>
      <c r="K37"/>
      <c r="M37"/>
    </row>
    <row r="38" spans="1:13" x14ac:dyDescent="0.25">
      <c r="A38" s="19">
        <v>32</v>
      </c>
      <c r="B38" t="s">
        <v>46</v>
      </c>
      <c r="C38" t="s">
        <v>47</v>
      </c>
      <c r="D38" t="s">
        <v>48</v>
      </c>
      <c r="E38" s="3">
        <v>8</v>
      </c>
      <c r="F38" s="11">
        <v>89.02</v>
      </c>
      <c r="G38" s="121">
        <v>0</v>
      </c>
      <c r="H38" s="6">
        <f t="shared" si="0"/>
        <v>8</v>
      </c>
      <c r="I38" s="49">
        <v>17</v>
      </c>
      <c r="J38"/>
      <c r="K38"/>
      <c r="M38"/>
    </row>
    <row r="39" spans="1:13" x14ac:dyDescent="0.25">
      <c r="A39" s="19">
        <v>33</v>
      </c>
      <c r="B39" t="s">
        <v>107</v>
      </c>
      <c r="C39" t="s">
        <v>108</v>
      </c>
      <c r="D39" t="s">
        <v>109</v>
      </c>
      <c r="E39" s="3">
        <v>4</v>
      </c>
      <c r="F39" s="11">
        <v>104.53</v>
      </c>
      <c r="G39" s="121">
        <v>4</v>
      </c>
      <c r="H39" s="6">
        <f t="shared" si="0"/>
        <v>8</v>
      </c>
      <c r="I39" s="49">
        <v>16</v>
      </c>
      <c r="J39"/>
      <c r="K39"/>
      <c r="M39"/>
    </row>
    <row r="40" spans="1:13" x14ac:dyDescent="0.25">
      <c r="A40" s="19">
        <v>34</v>
      </c>
      <c r="B40" t="s">
        <v>144</v>
      </c>
      <c r="C40" t="s">
        <v>145</v>
      </c>
      <c r="D40" t="s">
        <v>146</v>
      </c>
      <c r="E40" s="3">
        <v>4</v>
      </c>
      <c r="F40" s="11">
        <v>105.83</v>
      </c>
      <c r="G40" s="121">
        <v>4</v>
      </c>
      <c r="H40" s="6">
        <f t="shared" si="0"/>
        <v>8</v>
      </c>
      <c r="I40" s="49">
        <v>15</v>
      </c>
      <c r="J40"/>
      <c r="K40"/>
      <c r="M40"/>
    </row>
    <row r="41" spans="1:13" x14ac:dyDescent="0.25">
      <c r="A41" s="19">
        <v>35</v>
      </c>
      <c r="B41" t="s">
        <v>92</v>
      </c>
      <c r="C41" t="s">
        <v>93</v>
      </c>
      <c r="D41" t="s">
        <v>94</v>
      </c>
      <c r="E41" s="3">
        <v>8</v>
      </c>
      <c r="F41" s="11">
        <v>92.75</v>
      </c>
      <c r="G41" s="121">
        <v>1</v>
      </c>
      <c r="H41" s="6">
        <f t="shared" si="0"/>
        <v>9</v>
      </c>
      <c r="I41" s="49">
        <v>14</v>
      </c>
      <c r="J41"/>
      <c r="K41"/>
      <c r="M41"/>
    </row>
    <row r="42" spans="1:13" x14ac:dyDescent="0.25">
      <c r="A42" s="19">
        <v>36</v>
      </c>
      <c r="B42" t="s">
        <v>160</v>
      </c>
      <c r="C42" t="s">
        <v>161</v>
      </c>
      <c r="D42" t="s">
        <v>162</v>
      </c>
      <c r="E42" s="3">
        <v>8</v>
      </c>
      <c r="F42" s="11">
        <v>95.11</v>
      </c>
      <c r="G42" s="121">
        <v>2</v>
      </c>
      <c r="H42" s="6">
        <f t="shared" si="0"/>
        <v>10</v>
      </c>
      <c r="I42" s="49">
        <v>13</v>
      </c>
      <c r="J42"/>
      <c r="K42"/>
      <c r="M42"/>
    </row>
    <row r="43" spans="1:13" x14ac:dyDescent="0.25">
      <c r="A43" s="19">
        <v>37</v>
      </c>
      <c r="B43" t="s">
        <v>163</v>
      </c>
      <c r="C43" t="s">
        <v>164</v>
      </c>
      <c r="D43" t="s">
        <v>165</v>
      </c>
      <c r="E43" s="3">
        <v>12</v>
      </c>
      <c r="F43" s="11">
        <v>83.46</v>
      </c>
      <c r="G43" s="121">
        <v>0</v>
      </c>
      <c r="H43" s="6">
        <f t="shared" si="0"/>
        <v>12</v>
      </c>
      <c r="I43" s="49">
        <v>12</v>
      </c>
      <c r="J43"/>
      <c r="K43"/>
      <c r="M43"/>
    </row>
    <row r="44" spans="1:13" x14ac:dyDescent="0.25">
      <c r="A44" s="19">
        <v>38</v>
      </c>
      <c r="B44" t="s">
        <v>153</v>
      </c>
      <c r="C44" t="s">
        <v>154</v>
      </c>
      <c r="D44" t="s">
        <v>155</v>
      </c>
      <c r="E44" s="3">
        <v>8</v>
      </c>
      <c r="F44" s="11">
        <v>106.84</v>
      </c>
      <c r="G44" s="121">
        <v>5</v>
      </c>
      <c r="H44" s="6">
        <f t="shared" si="0"/>
        <v>13</v>
      </c>
      <c r="I44" s="49">
        <v>11</v>
      </c>
      <c r="J44"/>
      <c r="K44"/>
      <c r="M44"/>
    </row>
    <row r="45" spans="1:13" x14ac:dyDescent="0.25">
      <c r="A45" s="19">
        <v>39</v>
      </c>
      <c r="B45" t="s">
        <v>22</v>
      </c>
      <c r="C45" t="s">
        <v>23</v>
      </c>
      <c r="D45" t="s">
        <v>24</v>
      </c>
      <c r="E45" s="3">
        <v>4</v>
      </c>
      <c r="F45" s="11">
        <v>123.25</v>
      </c>
      <c r="G45" s="121">
        <v>9</v>
      </c>
      <c r="H45" s="6">
        <f t="shared" si="0"/>
        <v>13</v>
      </c>
      <c r="I45" s="49">
        <v>10</v>
      </c>
      <c r="J45"/>
      <c r="K45"/>
      <c r="M45"/>
    </row>
    <row r="46" spans="1:13" x14ac:dyDescent="0.25">
      <c r="A46" s="19">
        <v>40</v>
      </c>
      <c r="B46" t="s">
        <v>31</v>
      </c>
      <c r="C46" t="s">
        <v>32</v>
      </c>
      <c r="D46" t="s">
        <v>33</v>
      </c>
      <c r="E46" s="3">
        <v>12</v>
      </c>
      <c r="F46" s="11">
        <v>94.02</v>
      </c>
      <c r="G46" s="121">
        <v>2</v>
      </c>
      <c r="H46" s="6">
        <f t="shared" si="0"/>
        <v>14</v>
      </c>
      <c r="I46" s="49">
        <v>9</v>
      </c>
      <c r="J46"/>
      <c r="K46"/>
      <c r="M46"/>
    </row>
    <row r="47" spans="1:13" x14ac:dyDescent="0.25">
      <c r="A47" s="19">
        <v>41</v>
      </c>
      <c r="B47" t="s">
        <v>150</v>
      </c>
      <c r="C47" t="s">
        <v>151</v>
      </c>
      <c r="D47" t="s">
        <v>152</v>
      </c>
      <c r="E47" s="3">
        <v>12</v>
      </c>
      <c r="F47" s="11">
        <v>96.59</v>
      </c>
      <c r="G47" s="121">
        <v>2</v>
      </c>
      <c r="H47" s="6">
        <f t="shared" si="0"/>
        <v>14</v>
      </c>
      <c r="I47" s="49">
        <v>8</v>
      </c>
      <c r="J47"/>
      <c r="K47"/>
      <c r="M47"/>
    </row>
    <row r="48" spans="1:13" x14ac:dyDescent="0.25">
      <c r="A48" s="19">
        <v>42</v>
      </c>
      <c r="B48" t="s">
        <v>43</v>
      </c>
      <c r="C48" t="s">
        <v>44</v>
      </c>
      <c r="D48" t="s">
        <v>45</v>
      </c>
      <c r="E48" s="12" t="s">
        <v>466</v>
      </c>
      <c r="F48" s="13"/>
      <c r="G48" s="14"/>
      <c r="H48" s="15" t="s">
        <v>466</v>
      </c>
      <c r="I48" s="50">
        <v>0</v>
      </c>
      <c r="J48"/>
      <c r="K48"/>
      <c r="M48"/>
    </row>
    <row r="49" spans="5:13" x14ac:dyDescent="0.25">
      <c r="E49"/>
      <c r="F49"/>
      <c r="G49"/>
      <c r="H49"/>
      <c r="I49"/>
      <c r="J49"/>
      <c r="K49"/>
      <c r="M49"/>
    </row>
    <row r="50" spans="5:13" x14ac:dyDescent="0.25">
      <c r="E50"/>
      <c r="F50"/>
      <c r="G50"/>
      <c r="H50"/>
      <c r="I50"/>
      <c r="J50"/>
      <c r="K50"/>
      <c r="M50"/>
    </row>
    <row r="51" spans="5:13" x14ac:dyDescent="0.25">
      <c r="E51"/>
      <c r="F51"/>
      <c r="G51"/>
      <c r="H51"/>
      <c r="I51"/>
      <c r="J51"/>
      <c r="K51"/>
      <c r="M51"/>
    </row>
    <row r="52" spans="5:13" x14ac:dyDescent="0.25">
      <c r="E52"/>
      <c r="F52"/>
      <c r="G52"/>
      <c r="H52"/>
      <c r="I52"/>
      <c r="J52"/>
      <c r="K52"/>
      <c r="M52"/>
    </row>
    <row r="53" spans="5:13" x14ac:dyDescent="0.25">
      <c r="E53"/>
      <c r="F53"/>
      <c r="G53"/>
      <c r="H53"/>
      <c r="I53"/>
      <c r="J53"/>
      <c r="K53"/>
      <c r="M53"/>
    </row>
    <row r="54" spans="5:13" x14ac:dyDescent="0.25">
      <c r="E54"/>
      <c r="F54"/>
      <c r="G54"/>
      <c r="H54"/>
      <c r="I54"/>
      <c r="J54"/>
      <c r="K54"/>
      <c r="M54"/>
    </row>
    <row r="55" spans="5:13" x14ac:dyDescent="0.25">
      <c r="E55"/>
      <c r="F55"/>
      <c r="G55"/>
      <c r="H55"/>
      <c r="I55"/>
      <c r="J55"/>
      <c r="K55"/>
      <c r="M55"/>
    </row>
    <row r="56" spans="5:13" x14ac:dyDescent="0.25">
      <c r="E56"/>
      <c r="F56"/>
      <c r="G56"/>
      <c r="H56"/>
      <c r="I56"/>
      <c r="J56"/>
      <c r="K56"/>
      <c r="M56"/>
    </row>
    <row r="57" spans="5:13" x14ac:dyDescent="0.25">
      <c r="E57"/>
      <c r="F57"/>
      <c r="G57"/>
      <c r="H57"/>
      <c r="I57"/>
      <c r="J57"/>
      <c r="K57"/>
      <c r="M57"/>
    </row>
    <row r="58" spans="5:13" x14ac:dyDescent="0.25">
      <c r="E58"/>
      <c r="F58"/>
      <c r="G58"/>
      <c r="H58"/>
      <c r="I58"/>
      <c r="J58"/>
      <c r="K58"/>
      <c r="M58"/>
    </row>
    <row r="59" spans="5:13" x14ac:dyDescent="0.25">
      <c r="E59"/>
      <c r="F59"/>
      <c r="G59"/>
      <c r="H59"/>
      <c r="I59"/>
      <c r="J59"/>
      <c r="K59"/>
      <c r="M59"/>
    </row>
  </sheetData>
  <mergeCells count="6">
    <mergeCell ref="E5:H5"/>
    <mergeCell ref="E4:H4"/>
    <mergeCell ref="A1:D1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scale="96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2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4.5703125" customWidth="1"/>
    <col min="3" max="3" width="14.7109375" customWidth="1"/>
    <col min="4" max="4" width="24.7109375" bestFit="1" customWidth="1"/>
    <col min="5" max="5" width="5.28515625" style="1" customWidth="1"/>
    <col min="6" max="6" width="6.5703125" style="22" customWidth="1"/>
    <col min="7" max="7" width="6.5703125" style="1" customWidth="1"/>
    <col min="8" max="8" width="6.140625" style="1" customWidth="1"/>
    <col min="9" max="9" width="7.42578125" style="22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13" ht="15.75" x14ac:dyDescent="0.25">
      <c r="A1" s="166" t="s">
        <v>1232</v>
      </c>
      <c r="B1" s="166"/>
      <c r="C1" s="166"/>
      <c r="D1" s="166"/>
      <c r="E1" s="9"/>
      <c r="F1" s="21"/>
      <c r="G1" s="9"/>
    </row>
    <row r="2" spans="1:13" ht="15.75" x14ac:dyDescent="0.25">
      <c r="A2" s="166" t="s">
        <v>1066</v>
      </c>
      <c r="B2" s="166"/>
      <c r="C2" s="166"/>
      <c r="D2" s="166"/>
      <c r="E2" s="9"/>
      <c r="F2" s="21"/>
      <c r="G2" s="9"/>
    </row>
    <row r="3" spans="1:13" ht="15.75" x14ac:dyDescent="0.25">
      <c r="A3" s="166" t="s">
        <v>389</v>
      </c>
      <c r="B3" s="166"/>
      <c r="C3" s="166"/>
      <c r="D3" s="166"/>
      <c r="E3" s="9"/>
      <c r="F3" s="21"/>
      <c r="G3" s="9"/>
    </row>
    <row r="4" spans="1:13" ht="15.75" x14ac:dyDescent="0.25">
      <c r="A4" s="166" t="s">
        <v>746</v>
      </c>
      <c r="B4" s="166"/>
      <c r="C4" s="166"/>
      <c r="D4" s="173"/>
      <c r="E4" s="167" t="s">
        <v>1067</v>
      </c>
      <c r="F4" s="168"/>
      <c r="G4" s="169"/>
    </row>
    <row r="5" spans="1:13" x14ac:dyDescent="0.25">
      <c r="E5" s="162" t="s">
        <v>0</v>
      </c>
      <c r="F5" s="163"/>
      <c r="G5" s="164"/>
    </row>
    <row r="6" spans="1:13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26" t="s">
        <v>7</v>
      </c>
      <c r="G6" s="141" t="s">
        <v>9</v>
      </c>
      <c r="H6" s="126" t="s">
        <v>10</v>
      </c>
    </row>
    <row r="7" spans="1:13" x14ac:dyDescent="0.25">
      <c r="A7" s="120">
        <v>1</v>
      </c>
      <c r="B7" s="34" t="s">
        <v>25</v>
      </c>
      <c r="C7" s="34" t="s">
        <v>26</v>
      </c>
      <c r="D7" s="34" t="s">
        <v>298</v>
      </c>
      <c r="E7" s="33">
        <v>0</v>
      </c>
      <c r="F7" s="35">
        <v>79.55</v>
      </c>
      <c r="G7" s="57">
        <f t="shared" ref="G7:G27" si="0">E7+F7</f>
        <v>79.55</v>
      </c>
      <c r="H7" s="135">
        <v>26</v>
      </c>
    </row>
    <row r="8" spans="1:13" x14ac:dyDescent="0.25">
      <c r="A8" s="120">
        <v>2</v>
      </c>
      <c r="B8" s="34" t="s">
        <v>83</v>
      </c>
      <c r="C8" s="34" t="s">
        <v>84</v>
      </c>
      <c r="D8" s="34" t="s">
        <v>317</v>
      </c>
      <c r="E8" s="33">
        <v>4</v>
      </c>
      <c r="F8" s="35">
        <v>78.209999999999994</v>
      </c>
      <c r="G8" s="57">
        <f t="shared" si="0"/>
        <v>82.21</v>
      </c>
      <c r="H8" s="94">
        <v>24</v>
      </c>
    </row>
    <row r="9" spans="1:13" x14ac:dyDescent="0.25">
      <c r="A9" s="120">
        <v>3</v>
      </c>
      <c r="B9" s="34" t="s">
        <v>80</v>
      </c>
      <c r="C9" s="34" t="s">
        <v>81</v>
      </c>
      <c r="D9" s="34" t="s">
        <v>340</v>
      </c>
      <c r="E9" s="33">
        <v>0</v>
      </c>
      <c r="F9" s="35">
        <v>83.45</v>
      </c>
      <c r="G9" s="57">
        <f t="shared" si="0"/>
        <v>83.45</v>
      </c>
      <c r="H9" s="94">
        <v>23</v>
      </c>
    </row>
    <row r="10" spans="1:13" x14ac:dyDescent="0.25">
      <c r="A10" s="120">
        <v>4</v>
      </c>
      <c r="B10" s="34" t="s">
        <v>303</v>
      </c>
      <c r="C10" s="34" t="s">
        <v>304</v>
      </c>
      <c r="D10" s="34" t="s">
        <v>305</v>
      </c>
      <c r="E10" s="33">
        <v>0</v>
      </c>
      <c r="F10" s="35">
        <v>83.5</v>
      </c>
      <c r="G10" s="57">
        <f t="shared" si="0"/>
        <v>83.5</v>
      </c>
      <c r="H10" s="94">
        <v>22</v>
      </c>
    </row>
    <row r="11" spans="1:13" x14ac:dyDescent="0.25">
      <c r="A11" s="120">
        <v>5</v>
      </c>
      <c r="B11" t="s">
        <v>80</v>
      </c>
      <c r="C11" t="s">
        <v>81</v>
      </c>
      <c r="D11" t="s">
        <v>310</v>
      </c>
      <c r="E11" s="3">
        <v>0</v>
      </c>
      <c r="F11" s="11">
        <v>84.26</v>
      </c>
      <c r="G11" s="40">
        <f t="shared" si="0"/>
        <v>84.26</v>
      </c>
      <c r="H11" s="94">
        <v>21</v>
      </c>
      <c r="M11"/>
    </row>
    <row r="12" spans="1:13" x14ac:dyDescent="0.25">
      <c r="A12" s="19">
        <v>6</v>
      </c>
      <c r="B12" t="s">
        <v>173</v>
      </c>
      <c r="C12" t="s">
        <v>174</v>
      </c>
      <c r="D12" t="s">
        <v>272</v>
      </c>
      <c r="E12" s="3">
        <v>8</v>
      </c>
      <c r="F12" s="11">
        <v>77.25</v>
      </c>
      <c r="G12" s="40">
        <f t="shared" si="0"/>
        <v>85.25</v>
      </c>
      <c r="H12" s="94">
        <v>20</v>
      </c>
      <c r="M12"/>
    </row>
    <row r="13" spans="1:13" x14ac:dyDescent="0.25">
      <c r="A13" s="19">
        <v>7</v>
      </c>
      <c r="B13" t="s">
        <v>633</v>
      </c>
      <c r="C13" t="s">
        <v>634</v>
      </c>
      <c r="D13" t="s">
        <v>967</v>
      </c>
      <c r="E13" s="3">
        <v>0</v>
      </c>
      <c r="F13" s="11">
        <v>85.73</v>
      </c>
      <c r="G13" s="6">
        <f t="shared" si="0"/>
        <v>85.73</v>
      </c>
      <c r="H13" s="94">
        <v>19</v>
      </c>
      <c r="M13"/>
    </row>
    <row r="14" spans="1:13" x14ac:dyDescent="0.25">
      <c r="A14" s="19">
        <v>8</v>
      </c>
      <c r="B14" t="s">
        <v>25</v>
      </c>
      <c r="C14" t="s">
        <v>26</v>
      </c>
      <c r="D14" t="s">
        <v>434</v>
      </c>
      <c r="E14" s="3">
        <v>4</v>
      </c>
      <c r="F14" s="11">
        <v>82.66</v>
      </c>
      <c r="G14" s="40">
        <f t="shared" si="0"/>
        <v>86.66</v>
      </c>
      <c r="H14" s="94">
        <v>18</v>
      </c>
      <c r="M14"/>
    </row>
    <row r="15" spans="1:13" x14ac:dyDescent="0.25">
      <c r="A15" s="19">
        <v>9</v>
      </c>
      <c r="B15" t="s">
        <v>207</v>
      </c>
      <c r="C15" t="s">
        <v>208</v>
      </c>
      <c r="D15" t="s">
        <v>970</v>
      </c>
      <c r="E15" s="3">
        <v>0</v>
      </c>
      <c r="F15" s="11">
        <v>87.23</v>
      </c>
      <c r="G15" s="40">
        <f t="shared" si="0"/>
        <v>87.23</v>
      </c>
      <c r="H15" s="94">
        <v>17</v>
      </c>
      <c r="M15"/>
    </row>
    <row r="16" spans="1:13" x14ac:dyDescent="0.25">
      <c r="A16" s="19">
        <v>10</v>
      </c>
      <c r="B16" t="s">
        <v>241</v>
      </c>
      <c r="C16" t="s">
        <v>242</v>
      </c>
      <c r="D16" t="s">
        <v>440</v>
      </c>
      <c r="E16" s="3">
        <v>4</v>
      </c>
      <c r="F16" s="11">
        <v>84.27</v>
      </c>
      <c r="G16" s="40">
        <f t="shared" si="0"/>
        <v>88.27</v>
      </c>
      <c r="H16" s="94">
        <v>16</v>
      </c>
      <c r="M16"/>
    </row>
    <row r="17" spans="1:13" x14ac:dyDescent="0.25">
      <c r="A17" s="19">
        <v>11</v>
      </c>
      <c r="B17" t="s">
        <v>483</v>
      </c>
      <c r="C17" t="s">
        <v>136</v>
      </c>
      <c r="D17" t="s">
        <v>137</v>
      </c>
      <c r="E17" s="3">
        <v>0</v>
      </c>
      <c r="F17" s="11">
        <v>93.26</v>
      </c>
      <c r="G17" s="40">
        <f t="shared" si="0"/>
        <v>93.26</v>
      </c>
      <c r="H17" s="94">
        <v>15</v>
      </c>
      <c r="M17"/>
    </row>
    <row r="18" spans="1:13" x14ac:dyDescent="0.25">
      <c r="A18" s="19">
        <v>12</v>
      </c>
      <c r="B18" t="s">
        <v>207</v>
      </c>
      <c r="C18" t="s">
        <v>253</v>
      </c>
      <c r="D18" t="s">
        <v>432</v>
      </c>
      <c r="E18" s="3">
        <v>4</v>
      </c>
      <c r="F18" s="11">
        <v>93.29</v>
      </c>
      <c r="G18" s="40">
        <f t="shared" si="0"/>
        <v>97.29</v>
      </c>
      <c r="H18" s="94">
        <v>14</v>
      </c>
      <c r="M18"/>
    </row>
    <row r="19" spans="1:13" x14ac:dyDescent="0.25">
      <c r="A19" s="19">
        <v>13</v>
      </c>
      <c r="B19" t="s">
        <v>169</v>
      </c>
      <c r="C19" t="s">
        <v>277</v>
      </c>
      <c r="D19" t="s">
        <v>278</v>
      </c>
      <c r="E19" s="3">
        <v>16</v>
      </c>
      <c r="F19" s="11">
        <v>82.09</v>
      </c>
      <c r="G19" s="40">
        <f t="shared" si="0"/>
        <v>98.09</v>
      </c>
      <c r="H19" s="94">
        <v>13</v>
      </c>
      <c r="M19"/>
    </row>
    <row r="20" spans="1:13" x14ac:dyDescent="0.25">
      <c r="A20" s="19">
        <v>14</v>
      </c>
      <c r="B20" t="s">
        <v>412</v>
      </c>
      <c r="C20" t="s">
        <v>413</v>
      </c>
      <c r="D20" t="s">
        <v>965</v>
      </c>
      <c r="E20" s="3">
        <v>0</v>
      </c>
      <c r="F20" s="11">
        <v>99.82</v>
      </c>
      <c r="G20" s="40">
        <f t="shared" si="0"/>
        <v>99.82</v>
      </c>
      <c r="H20" s="94">
        <v>12</v>
      </c>
      <c r="M20"/>
    </row>
    <row r="21" spans="1:13" x14ac:dyDescent="0.25">
      <c r="A21" s="19">
        <v>15</v>
      </c>
      <c r="B21" t="s">
        <v>273</v>
      </c>
      <c r="C21" t="s">
        <v>242</v>
      </c>
      <c r="D21" t="s">
        <v>274</v>
      </c>
      <c r="E21" s="3">
        <v>4</v>
      </c>
      <c r="F21" s="11">
        <v>97.43</v>
      </c>
      <c r="G21" s="40">
        <f t="shared" si="0"/>
        <v>101.43</v>
      </c>
      <c r="H21" s="94">
        <v>11</v>
      </c>
      <c r="M21"/>
    </row>
    <row r="22" spans="1:13" x14ac:dyDescent="0.25">
      <c r="A22" s="19">
        <v>16</v>
      </c>
      <c r="B22" t="s">
        <v>156</v>
      </c>
      <c r="C22" t="s">
        <v>331</v>
      </c>
      <c r="D22" t="s">
        <v>964</v>
      </c>
      <c r="E22" s="3">
        <v>4</v>
      </c>
      <c r="F22" s="11">
        <v>102.88</v>
      </c>
      <c r="G22" s="40">
        <f t="shared" si="0"/>
        <v>106.88</v>
      </c>
      <c r="H22" s="94">
        <v>10</v>
      </c>
      <c r="M22"/>
    </row>
    <row r="23" spans="1:13" x14ac:dyDescent="0.25">
      <c r="A23" s="19">
        <v>17</v>
      </c>
      <c r="B23" t="s">
        <v>74</v>
      </c>
      <c r="C23" t="s">
        <v>75</v>
      </c>
      <c r="D23" t="s">
        <v>377</v>
      </c>
      <c r="E23" s="3">
        <v>12</v>
      </c>
      <c r="F23" s="11">
        <v>95.62</v>
      </c>
      <c r="G23" s="40">
        <f t="shared" si="0"/>
        <v>107.62</v>
      </c>
      <c r="H23" s="94">
        <v>9</v>
      </c>
      <c r="M23"/>
    </row>
    <row r="24" spans="1:13" x14ac:dyDescent="0.25">
      <c r="A24" s="19">
        <v>18</v>
      </c>
      <c r="B24" t="s">
        <v>129</v>
      </c>
      <c r="C24" t="s">
        <v>130</v>
      </c>
      <c r="D24" t="s">
        <v>957</v>
      </c>
      <c r="E24" s="3">
        <v>8</v>
      </c>
      <c r="F24" s="11">
        <v>100</v>
      </c>
      <c r="G24" s="40">
        <f t="shared" si="0"/>
        <v>108</v>
      </c>
      <c r="H24" s="94">
        <v>8</v>
      </c>
      <c r="M24"/>
    </row>
    <row r="25" spans="1:13" x14ac:dyDescent="0.25">
      <c r="A25" s="19">
        <v>19</v>
      </c>
      <c r="B25" t="s">
        <v>542</v>
      </c>
      <c r="C25" t="s">
        <v>543</v>
      </c>
      <c r="D25" t="s">
        <v>968</v>
      </c>
      <c r="E25" s="3">
        <v>10</v>
      </c>
      <c r="F25" s="11">
        <v>98.51</v>
      </c>
      <c r="G25" s="40">
        <f t="shared" si="0"/>
        <v>108.51</v>
      </c>
      <c r="H25" s="94">
        <v>7</v>
      </c>
    </row>
    <row r="26" spans="1:13" x14ac:dyDescent="0.25">
      <c r="A26" s="19">
        <v>20</v>
      </c>
      <c r="B26" t="s">
        <v>52</v>
      </c>
      <c r="C26" t="s">
        <v>53</v>
      </c>
      <c r="D26" t="s">
        <v>54</v>
      </c>
      <c r="E26" s="3">
        <v>16</v>
      </c>
      <c r="F26" s="11">
        <v>101.11</v>
      </c>
      <c r="G26" s="40">
        <f t="shared" si="0"/>
        <v>117.11</v>
      </c>
      <c r="H26" s="94">
        <v>6</v>
      </c>
    </row>
    <row r="27" spans="1:13" x14ac:dyDescent="0.25">
      <c r="A27" s="19">
        <v>21</v>
      </c>
      <c r="B27" t="s">
        <v>199</v>
      </c>
      <c r="C27" t="s">
        <v>200</v>
      </c>
      <c r="D27" t="s">
        <v>433</v>
      </c>
      <c r="E27" s="3">
        <v>4</v>
      </c>
      <c r="F27" s="11">
        <v>123.02</v>
      </c>
      <c r="G27" s="40">
        <f t="shared" si="0"/>
        <v>127.02</v>
      </c>
      <c r="H27" s="94">
        <v>5</v>
      </c>
    </row>
    <row r="28" spans="1:13" x14ac:dyDescent="0.25">
      <c r="A28" s="19">
        <v>22</v>
      </c>
      <c r="B28" t="s">
        <v>207</v>
      </c>
      <c r="C28" t="s">
        <v>208</v>
      </c>
      <c r="D28" t="s">
        <v>958</v>
      </c>
      <c r="E28" s="3" t="s">
        <v>466</v>
      </c>
      <c r="F28" s="11"/>
      <c r="G28" s="40" t="s">
        <v>466</v>
      </c>
      <c r="H28" s="94">
        <v>0</v>
      </c>
    </row>
    <row r="29" spans="1:13" x14ac:dyDescent="0.25">
      <c r="A29" s="19">
        <v>23</v>
      </c>
      <c r="B29" t="s">
        <v>961</v>
      </c>
      <c r="C29" t="s">
        <v>962</v>
      </c>
      <c r="D29" t="s">
        <v>969</v>
      </c>
      <c r="E29" s="3" t="s">
        <v>466</v>
      </c>
      <c r="F29" s="11"/>
      <c r="G29" s="40" t="s">
        <v>466</v>
      </c>
      <c r="H29" s="94">
        <v>0</v>
      </c>
    </row>
    <row r="30" spans="1:13" x14ac:dyDescent="0.25">
      <c r="A30" s="19">
        <v>24</v>
      </c>
      <c r="B30" t="s">
        <v>961</v>
      </c>
      <c r="C30" t="s">
        <v>962</v>
      </c>
      <c r="D30" t="s">
        <v>963</v>
      </c>
      <c r="E30" s="12" t="s">
        <v>466</v>
      </c>
      <c r="F30" s="13"/>
      <c r="G30" s="41" t="s">
        <v>466</v>
      </c>
      <c r="H30" s="95">
        <v>0</v>
      </c>
    </row>
    <row r="31" spans="1:13" x14ac:dyDescent="0.25">
      <c r="A31" s="19"/>
      <c r="G31" s="143"/>
      <c r="H31" s="143"/>
      <c r="I31" s="11"/>
    </row>
    <row r="32" spans="1:13" x14ac:dyDescent="0.25">
      <c r="G32" s="143"/>
      <c r="H32" s="143"/>
      <c r="I32" s="11"/>
    </row>
  </sheetData>
  <mergeCells count="6">
    <mergeCell ref="A1:D1"/>
    <mergeCell ref="E4:G4"/>
    <mergeCell ref="E5:G5"/>
    <mergeCell ref="A4:D4"/>
    <mergeCell ref="A3:D3"/>
    <mergeCell ref="A2:D2"/>
  </mergeCells>
  <phoneticPr fontId="6" type="noConversion"/>
  <printOptions horizontalCentered="1" verticalCentered="1" gridLines="1"/>
  <pageMargins left="0.25" right="0.25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3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5.140625" customWidth="1"/>
    <col min="5" max="5" width="5.85546875" style="1" customWidth="1"/>
    <col min="6" max="6" width="7.42578125" style="22" bestFit="1" customWidth="1"/>
    <col min="7" max="7" width="6.5703125" style="1" bestFit="1" customWidth="1"/>
    <col min="8" max="8" width="6.140625" style="1" customWidth="1"/>
    <col min="9" max="9" width="7.42578125" style="22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13" ht="15.75" x14ac:dyDescent="0.25">
      <c r="A1" s="166" t="s">
        <v>1258</v>
      </c>
      <c r="B1" s="166"/>
      <c r="C1" s="166"/>
      <c r="D1" s="166"/>
      <c r="E1" s="9"/>
      <c r="F1" s="21"/>
      <c r="G1" s="9"/>
    </row>
    <row r="2" spans="1:13" ht="15.75" x14ac:dyDescent="0.25">
      <c r="A2" s="166" t="s">
        <v>1068</v>
      </c>
      <c r="B2" s="166"/>
      <c r="C2" s="166"/>
      <c r="D2" s="166"/>
      <c r="E2" s="9"/>
      <c r="F2" s="21"/>
      <c r="G2" s="9"/>
    </row>
    <row r="3" spans="1:13" ht="15.75" x14ac:dyDescent="0.25">
      <c r="A3" s="166" t="s">
        <v>1233</v>
      </c>
      <c r="B3" s="166"/>
      <c r="C3" s="166"/>
      <c r="D3" s="166"/>
      <c r="E3" s="9"/>
      <c r="F3" s="21"/>
      <c r="G3" s="9"/>
    </row>
    <row r="4" spans="1:13" ht="15.75" x14ac:dyDescent="0.25">
      <c r="A4" s="166" t="s">
        <v>1234</v>
      </c>
      <c r="B4" s="166"/>
      <c r="C4" s="166"/>
      <c r="D4" s="173"/>
      <c r="E4" s="167" t="s">
        <v>11</v>
      </c>
      <c r="F4" s="168"/>
      <c r="G4" s="169"/>
    </row>
    <row r="5" spans="1:13" x14ac:dyDescent="0.25">
      <c r="E5" s="162" t="s">
        <v>0</v>
      </c>
      <c r="F5" s="163"/>
      <c r="G5" s="164"/>
    </row>
    <row r="6" spans="1:13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26" t="s">
        <v>7</v>
      </c>
      <c r="G6" s="141" t="s">
        <v>9</v>
      </c>
      <c r="H6" s="126" t="s">
        <v>10</v>
      </c>
    </row>
    <row r="7" spans="1:13" x14ac:dyDescent="0.25">
      <c r="A7" s="120">
        <v>1</v>
      </c>
      <c r="B7" s="34" t="s">
        <v>80</v>
      </c>
      <c r="C7" s="34" t="s">
        <v>81</v>
      </c>
      <c r="D7" s="34" t="s">
        <v>382</v>
      </c>
      <c r="E7" s="33">
        <v>0</v>
      </c>
      <c r="F7" s="35">
        <v>77.459999999999994</v>
      </c>
      <c r="G7" s="57">
        <f t="shared" ref="G7:G9" si="0">E7+F7</f>
        <v>77.459999999999994</v>
      </c>
      <c r="H7" s="135">
        <v>28</v>
      </c>
    </row>
    <row r="8" spans="1:13" x14ac:dyDescent="0.25">
      <c r="A8" s="120">
        <v>2</v>
      </c>
      <c r="B8" s="34" t="s">
        <v>207</v>
      </c>
      <c r="C8" s="34" t="s">
        <v>208</v>
      </c>
      <c r="D8" s="34" t="s">
        <v>981</v>
      </c>
      <c r="E8" s="33">
        <v>0</v>
      </c>
      <c r="F8" s="35">
        <v>79.94</v>
      </c>
      <c r="G8" s="57">
        <f t="shared" si="0"/>
        <v>79.94</v>
      </c>
      <c r="H8" s="94">
        <v>26</v>
      </c>
    </row>
    <row r="9" spans="1:13" x14ac:dyDescent="0.25">
      <c r="A9" s="120">
        <v>3</v>
      </c>
      <c r="B9" s="34" t="s">
        <v>37</v>
      </c>
      <c r="C9" s="34" t="s">
        <v>38</v>
      </c>
      <c r="D9" s="34" t="s">
        <v>365</v>
      </c>
      <c r="E9" s="33">
        <v>0</v>
      </c>
      <c r="F9" s="35">
        <v>81.760000000000005</v>
      </c>
      <c r="G9" s="57">
        <f t="shared" si="0"/>
        <v>81.760000000000005</v>
      </c>
      <c r="H9" s="94">
        <v>25</v>
      </c>
    </row>
    <row r="10" spans="1:13" x14ac:dyDescent="0.25">
      <c r="A10" s="120">
        <v>4</v>
      </c>
      <c r="B10" s="34" t="s">
        <v>83</v>
      </c>
      <c r="C10" s="34" t="s">
        <v>84</v>
      </c>
      <c r="D10" s="34" t="s">
        <v>386</v>
      </c>
      <c r="E10" s="33">
        <v>0</v>
      </c>
      <c r="F10" s="35">
        <v>82.3</v>
      </c>
      <c r="G10" s="57">
        <f>E10+F10</f>
        <v>82.3</v>
      </c>
      <c r="H10" s="94">
        <v>24</v>
      </c>
    </row>
    <row r="11" spans="1:13" x14ac:dyDescent="0.25">
      <c r="A11" s="120">
        <v>5</v>
      </c>
      <c r="B11" s="34" t="s">
        <v>189</v>
      </c>
      <c r="C11" s="34" t="s">
        <v>988</v>
      </c>
      <c r="D11" s="34" t="s">
        <v>989</v>
      </c>
      <c r="E11" s="33">
        <v>4</v>
      </c>
      <c r="F11" s="35">
        <v>78.489999999999995</v>
      </c>
      <c r="G11" s="36">
        <v>82.49</v>
      </c>
      <c r="H11" s="94">
        <v>23</v>
      </c>
    </row>
    <row r="12" spans="1:13" x14ac:dyDescent="0.25">
      <c r="A12" s="19">
        <v>6</v>
      </c>
      <c r="B12" s="44" t="s">
        <v>19</v>
      </c>
      <c r="C12" s="44" t="s">
        <v>20</v>
      </c>
      <c r="D12" s="44" t="s">
        <v>979</v>
      </c>
      <c r="E12" s="28">
        <v>8</v>
      </c>
      <c r="F12" s="45">
        <v>77.099999999999994</v>
      </c>
      <c r="G12" s="58">
        <f t="shared" ref="G12:G31" si="1">E12+F12</f>
        <v>85.1</v>
      </c>
      <c r="H12" s="94">
        <v>22</v>
      </c>
    </row>
    <row r="13" spans="1:13" x14ac:dyDescent="0.25">
      <c r="A13" s="19">
        <v>7</v>
      </c>
      <c r="B13" t="s">
        <v>193</v>
      </c>
      <c r="C13" t="s">
        <v>194</v>
      </c>
      <c r="D13" t="s">
        <v>286</v>
      </c>
      <c r="E13" s="3">
        <v>4</v>
      </c>
      <c r="F13" s="11">
        <v>84.46</v>
      </c>
      <c r="G13" s="40">
        <f t="shared" si="1"/>
        <v>88.46</v>
      </c>
      <c r="H13" s="94">
        <v>21</v>
      </c>
      <c r="M13"/>
    </row>
    <row r="14" spans="1:13" x14ac:dyDescent="0.25">
      <c r="A14" s="19">
        <v>8</v>
      </c>
      <c r="B14" t="s">
        <v>115</v>
      </c>
      <c r="C14" t="s">
        <v>116</v>
      </c>
      <c r="D14" t="s">
        <v>346</v>
      </c>
      <c r="E14" s="3">
        <v>0</v>
      </c>
      <c r="F14" s="11">
        <v>92.6</v>
      </c>
      <c r="G14" s="40">
        <f t="shared" si="1"/>
        <v>92.6</v>
      </c>
      <c r="H14" s="94">
        <v>20</v>
      </c>
      <c r="M14"/>
    </row>
    <row r="15" spans="1:13" x14ac:dyDescent="0.25">
      <c r="A15" s="19">
        <v>9</v>
      </c>
      <c r="B15" t="s">
        <v>975</v>
      </c>
      <c r="C15" t="s">
        <v>976</v>
      </c>
      <c r="D15" t="s">
        <v>325</v>
      </c>
      <c r="E15" s="3">
        <v>4</v>
      </c>
      <c r="F15" s="11">
        <v>90.05</v>
      </c>
      <c r="G15" s="40">
        <f t="shared" si="1"/>
        <v>94.05</v>
      </c>
      <c r="H15" s="94">
        <v>19</v>
      </c>
      <c r="M15"/>
    </row>
    <row r="16" spans="1:13" x14ac:dyDescent="0.25">
      <c r="A16" s="19">
        <v>10</v>
      </c>
      <c r="B16" t="s">
        <v>337</v>
      </c>
      <c r="C16" t="s">
        <v>338</v>
      </c>
      <c r="D16" t="s">
        <v>339</v>
      </c>
      <c r="E16" s="3">
        <v>12</v>
      </c>
      <c r="F16" s="11">
        <v>82.1</v>
      </c>
      <c r="G16" s="40">
        <f t="shared" si="1"/>
        <v>94.1</v>
      </c>
      <c r="H16" s="94">
        <v>18</v>
      </c>
      <c r="M16"/>
    </row>
    <row r="17" spans="1:13" x14ac:dyDescent="0.25">
      <c r="A17" s="19">
        <v>11</v>
      </c>
      <c r="B17" t="s">
        <v>31</v>
      </c>
      <c r="C17" t="s">
        <v>32</v>
      </c>
      <c r="D17" t="s">
        <v>299</v>
      </c>
      <c r="E17" s="3">
        <v>4</v>
      </c>
      <c r="F17" s="11">
        <v>92.02</v>
      </c>
      <c r="G17" s="40">
        <f t="shared" si="1"/>
        <v>96.02</v>
      </c>
      <c r="H17" s="94">
        <v>17</v>
      </c>
      <c r="M17"/>
    </row>
    <row r="18" spans="1:13" x14ac:dyDescent="0.25">
      <c r="A18" s="19">
        <v>12</v>
      </c>
      <c r="B18" t="s">
        <v>792</v>
      </c>
      <c r="C18" t="s">
        <v>793</v>
      </c>
      <c r="D18" t="s">
        <v>982</v>
      </c>
      <c r="E18" s="3">
        <v>8</v>
      </c>
      <c r="F18" s="11">
        <v>88.37</v>
      </c>
      <c r="G18" s="40">
        <f t="shared" si="1"/>
        <v>96.37</v>
      </c>
      <c r="H18" s="94">
        <v>16</v>
      </c>
      <c r="M18"/>
    </row>
    <row r="19" spans="1:13" x14ac:dyDescent="0.25">
      <c r="A19" s="19">
        <v>13</v>
      </c>
      <c r="B19" t="s">
        <v>279</v>
      </c>
      <c r="C19" t="s">
        <v>280</v>
      </c>
      <c r="D19" t="s">
        <v>281</v>
      </c>
      <c r="E19" s="3">
        <v>0</v>
      </c>
      <c r="F19" s="11">
        <v>100</v>
      </c>
      <c r="G19" s="40">
        <f t="shared" si="1"/>
        <v>100</v>
      </c>
      <c r="H19" s="94">
        <v>15</v>
      </c>
      <c r="M19"/>
    </row>
    <row r="20" spans="1:13" x14ac:dyDescent="0.25">
      <c r="A20" s="19">
        <v>14</v>
      </c>
      <c r="B20" t="s">
        <v>972</v>
      </c>
      <c r="C20" t="s">
        <v>973</v>
      </c>
      <c r="D20" t="s">
        <v>1069</v>
      </c>
      <c r="E20" s="3">
        <v>0</v>
      </c>
      <c r="F20" s="11">
        <v>103.26</v>
      </c>
      <c r="G20" s="40">
        <f t="shared" si="1"/>
        <v>103.26</v>
      </c>
      <c r="H20" s="94">
        <v>14</v>
      </c>
      <c r="M20"/>
    </row>
    <row r="21" spans="1:13" x14ac:dyDescent="0.25">
      <c r="A21" s="19">
        <v>15</v>
      </c>
      <c r="B21" t="s">
        <v>247</v>
      </c>
      <c r="C21" t="s">
        <v>185</v>
      </c>
      <c r="D21" t="s">
        <v>993</v>
      </c>
      <c r="E21" s="3">
        <v>0</v>
      </c>
      <c r="F21" s="11">
        <v>103.7</v>
      </c>
      <c r="G21" s="40">
        <f t="shared" si="1"/>
        <v>103.7</v>
      </c>
      <c r="H21" s="94">
        <v>13</v>
      </c>
      <c r="M21"/>
    </row>
    <row r="22" spans="1:13" x14ac:dyDescent="0.25">
      <c r="A22" s="19">
        <v>16</v>
      </c>
      <c r="B22" t="s">
        <v>409</v>
      </c>
      <c r="C22" t="s">
        <v>410</v>
      </c>
      <c r="D22" t="s">
        <v>987</v>
      </c>
      <c r="E22" s="3">
        <v>0</v>
      </c>
      <c r="F22" s="11">
        <v>103.73</v>
      </c>
      <c r="G22" s="40">
        <f t="shared" si="1"/>
        <v>103.73</v>
      </c>
      <c r="H22" s="94">
        <v>12</v>
      </c>
      <c r="M22"/>
    </row>
    <row r="23" spans="1:13" x14ac:dyDescent="0.25">
      <c r="A23" s="19">
        <v>17</v>
      </c>
      <c r="B23" t="s">
        <v>156</v>
      </c>
      <c r="C23" t="s">
        <v>331</v>
      </c>
      <c r="D23" t="s">
        <v>332</v>
      </c>
      <c r="E23" s="3">
        <v>8</v>
      </c>
      <c r="F23" s="11">
        <v>96.43</v>
      </c>
      <c r="G23" s="40">
        <f t="shared" si="1"/>
        <v>104.43</v>
      </c>
      <c r="H23" s="94">
        <v>11</v>
      </c>
      <c r="M23"/>
    </row>
    <row r="24" spans="1:13" x14ac:dyDescent="0.25">
      <c r="A24" s="19">
        <v>18</v>
      </c>
      <c r="B24" t="s">
        <v>445</v>
      </c>
      <c r="C24" t="s">
        <v>959</v>
      </c>
      <c r="D24" t="s">
        <v>960</v>
      </c>
      <c r="E24" s="3">
        <v>16</v>
      </c>
      <c r="F24" s="11">
        <v>89.78</v>
      </c>
      <c r="G24" s="40">
        <f t="shared" si="1"/>
        <v>105.78</v>
      </c>
      <c r="H24" s="94">
        <v>10</v>
      </c>
      <c r="M24"/>
    </row>
    <row r="25" spans="1:13" x14ac:dyDescent="0.25">
      <c r="A25" s="19">
        <v>19</v>
      </c>
      <c r="B25" t="s">
        <v>261</v>
      </c>
      <c r="C25" t="s">
        <v>262</v>
      </c>
      <c r="D25" t="s">
        <v>326</v>
      </c>
      <c r="E25" s="3">
        <v>4</v>
      </c>
      <c r="F25" s="11">
        <v>103.02</v>
      </c>
      <c r="G25" s="40">
        <f t="shared" si="1"/>
        <v>107.02</v>
      </c>
      <c r="H25" s="94">
        <v>9</v>
      </c>
      <c r="M25"/>
    </row>
    <row r="26" spans="1:13" x14ac:dyDescent="0.25">
      <c r="A26" s="19">
        <v>20</v>
      </c>
      <c r="B26" t="s">
        <v>990</v>
      </c>
      <c r="C26" t="s">
        <v>991</v>
      </c>
      <c r="D26" t="s">
        <v>992</v>
      </c>
      <c r="E26" s="3">
        <v>0</v>
      </c>
      <c r="F26" s="11">
        <v>109.76</v>
      </c>
      <c r="G26" s="40">
        <f t="shared" si="1"/>
        <v>109.76</v>
      </c>
      <c r="H26" s="94">
        <v>8</v>
      </c>
      <c r="M26"/>
    </row>
    <row r="27" spans="1:13" x14ac:dyDescent="0.25">
      <c r="A27" s="19">
        <v>21</v>
      </c>
      <c r="B27" t="s">
        <v>104</v>
      </c>
      <c r="C27" t="s">
        <v>105</v>
      </c>
      <c r="D27" t="s">
        <v>980</v>
      </c>
      <c r="E27" s="3">
        <v>4</v>
      </c>
      <c r="F27" s="11">
        <v>108.21</v>
      </c>
      <c r="G27" s="40">
        <f t="shared" si="1"/>
        <v>112.21</v>
      </c>
      <c r="H27" s="94">
        <v>7</v>
      </c>
    </row>
    <row r="28" spans="1:13" x14ac:dyDescent="0.25">
      <c r="A28" s="19">
        <v>22</v>
      </c>
      <c r="B28" t="s">
        <v>199</v>
      </c>
      <c r="C28" t="s">
        <v>200</v>
      </c>
      <c r="D28" t="s">
        <v>983</v>
      </c>
      <c r="E28" s="3">
        <v>4</v>
      </c>
      <c r="F28" s="11">
        <v>113.13</v>
      </c>
      <c r="G28" s="40">
        <f t="shared" si="1"/>
        <v>117.13</v>
      </c>
      <c r="H28" s="94">
        <v>6</v>
      </c>
    </row>
    <row r="29" spans="1:13" x14ac:dyDescent="0.25">
      <c r="A29" s="19">
        <v>23</v>
      </c>
      <c r="B29" t="s">
        <v>984</v>
      </c>
      <c r="C29" t="s">
        <v>985</v>
      </c>
      <c r="D29" t="s">
        <v>986</v>
      </c>
      <c r="E29" s="3">
        <v>20</v>
      </c>
      <c r="F29" s="11">
        <v>103.33</v>
      </c>
      <c r="G29" s="40">
        <f t="shared" si="1"/>
        <v>123.33</v>
      </c>
      <c r="H29" s="94">
        <v>5</v>
      </c>
    </row>
    <row r="30" spans="1:13" x14ac:dyDescent="0.25">
      <c r="A30" s="19">
        <v>24</v>
      </c>
      <c r="B30" t="s">
        <v>529</v>
      </c>
      <c r="C30" t="s">
        <v>530</v>
      </c>
      <c r="D30" t="s">
        <v>1070</v>
      </c>
      <c r="E30" s="3">
        <v>24</v>
      </c>
      <c r="F30" s="11">
        <v>106.43</v>
      </c>
      <c r="G30" s="40">
        <f t="shared" si="1"/>
        <v>130.43</v>
      </c>
      <c r="H30" s="94">
        <v>4</v>
      </c>
    </row>
    <row r="31" spans="1:13" x14ac:dyDescent="0.25">
      <c r="A31" s="19">
        <v>25</v>
      </c>
      <c r="B31" t="s">
        <v>287</v>
      </c>
      <c r="C31" t="s">
        <v>288</v>
      </c>
      <c r="D31" t="s">
        <v>289</v>
      </c>
      <c r="E31" s="3">
        <v>16</v>
      </c>
      <c r="F31" s="11">
        <v>115.31</v>
      </c>
      <c r="G31" s="40">
        <f t="shared" si="1"/>
        <v>131.31</v>
      </c>
      <c r="H31" s="94">
        <v>3</v>
      </c>
    </row>
    <row r="32" spans="1:13" x14ac:dyDescent="0.25">
      <c r="A32" s="19">
        <v>26</v>
      </c>
      <c r="B32" t="s">
        <v>972</v>
      </c>
      <c r="C32" t="s">
        <v>973</v>
      </c>
      <c r="D32" t="s">
        <v>974</v>
      </c>
      <c r="E32" s="3" t="s">
        <v>466</v>
      </c>
      <c r="F32" s="11"/>
      <c r="G32" s="40" t="s">
        <v>466</v>
      </c>
      <c r="H32" s="94">
        <v>0</v>
      </c>
    </row>
    <row r="33" spans="1:8" x14ac:dyDescent="0.25">
      <c r="A33" s="19">
        <v>27</v>
      </c>
      <c r="B33" t="s">
        <v>150</v>
      </c>
      <c r="C33" t="s">
        <v>977</v>
      </c>
      <c r="D33" t="s">
        <v>978</v>
      </c>
      <c r="E33" s="12" t="s">
        <v>466</v>
      </c>
      <c r="F33" s="13"/>
      <c r="G33" s="15" t="s">
        <v>466</v>
      </c>
      <c r="H33" s="95">
        <v>0</v>
      </c>
    </row>
  </sheetData>
  <mergeCells count="6">
    <mergeCell ref="A1:D1"/>
    <mergeCell ref="E4:G4"/>
    <mergeCell ref="E5:G5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7.7109375" customWidth="1"/>
    <col min="4" max="4" width="26.2851562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549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s="34" t="s">
        <v>2</v>
      </c>
      <c r="B6" s="34" t="s">
        <v>3</v>
      </c>
      <c r="C6" s="34" t="s">
        <v>4</v>
      </c>
      <c r="D6" s="34" t="s">
        <v>5</v>
      </c>
      <c r="E6" s="30" t="s">
        <v>6</v>
      </c>
      <c r="F6" s="31" t="s">
        <v>7</v>
      </c>
      <c r="G6" s="96" t="s">
        <v>8</v>
      </c>
      <c r="H6" s="32" t="s">
        <v>9</v>
      </c>
      <c r="I6" s="30" t="s">
        <v>6</v>
      </c>
      <c r="J6" s="31" t="s">
        <v>7</v>
      </c>
      <c r="K6" s="96" t="s">
        <v>8</v>
      </c>
      <c r="L6" s="32" t="s">
        <v>9</v>
      </c>
    </row>
    <row r="7" spans="1:12" x14ac:dyDescent="0.25">
      <c r="A7" s="87">
        <v>1</v>
      </c>
      <c r="B7" s="34" t="s">
        <v>494</v>
      </c>
      <c r="C7" s="34" t="s">
        <v>495</v>
      </c>
      <c r="D7" s="34" t="s">
        <v>496</v>
      </c>
      <c r="E7" s="33">
        <v>0</v>
      </c>
      <c r="F7" s="35">
        <v>46.56</v>
      </c>
      <c r="G7" s="87">
        <v>0</v>
      </c>
      <c r="H7" s="36">
        <f t="shared" ref="H7:H32" si="0">E7+G7</f>
        <v>0</v>
      </c>
      <c r="I7" s="33">
        <v>0</v>
      </c>
      <c r="J7" s="35">
        <v>25.88</v>
      </c>
      <c r="K7" s="87">
        <v>0</v>
      </c>
      <c r="L7" s="36">
        <f t="shared" ref="L7:L20" si="1">I7+K7</f>
        <v>0</v>
      </c>
    </row>
    <row r="8" spans="1:12" x14ac:dyDescent="0.25">
      <c r="A8" s="87">
        <v>2</v>
      </c>
      <c r="B8" s="34" t="s">
        <v>124</v>
      </c>
      <c r="C8" s="34" t="s">
        <v>515</v>
      </c>
      <c r="D8" s="34" t="s">
        <v>516</v>
      </c>
      <c r="E8" s="33">
        <v>0</v>
      </c>
      <c r="F8" s="35">
        <v>50.03</v>
      </c>
      <c r="G8" s="87">
        <v>0</v>
      </c>
      <c r="H8" s="36">
        <f t="shared" si="0"/>
        <v>0</v>
      </c>
      <c r="I8" s="33">
        <v>0</v>
      </c>
      <c r="J8" s="35">
        <v>25.93</v>
      </c>
      <c r="K8" s="87">
        <v>0</v>
      </c>
      <c r="L8" s="36">
        <f t="shared" si="1"/>
        <v>0</v>
      </c>
    </row>
    <row r="9" spans="1:12" x14ac:dyDescent="0.25">
      <c r="A9" s="87">
        <v>3</v>
      </c>
      <c r="B9" s="34" t="s">
        <v>115</v>
      </c>
      <c r="C9" s="34" t="s">
        <v>116</v>
      </c>
      <c r="D9" s="34" t="s">
        <v>398</v>
      </c>
      <c r="E9" s="33">
        <v>0</v>
      </c>
      <c r="F9" s="35">
        <v>49.49</v>
      </c>
      <c r="G9" s="87">
        <v>0</v>
      </c>
      <c r="H9" s="36">
        <f t="shared" si="0"/>
        <v>0</v>
      </c>
      <c r="I9" s="33">
        <v>0</v>
      </c>
      <c r="J9" s="35">
        <v>27.26</v>
      </c>
      <c r="K9" s="87">
        <v>0</v>
      </c>
      <c r="L9" s="36">
        <f t="shared" si="1"/>
        <v>0</v>
      </c>
    </row>
    <row r="10" spans="1:12" x14ac:dyDescent="0.25">
      <c r="A10" s="87">
        <v>4</v>
      </c>
      <c r="B10" s="34" t="s">
        <v>101</v>
      </c>
      <c r="C10" s="34" t="s">
        <v>503</v>
      </c>
      <c r="D10" s="34" t="s">
        <v>504</v>
      </c>
      <c r="E10" s="33">
        <v>0</v>
      </c>
      <c r="F10" s="35">
        <v>49.35</v>
      </c>
      <c r="G10" s="87">
        <v>0</v>
      </c>
      <c r="H10" s="36">
        <f t="shared" si="0"/>
        <v>0</v>
      </c>
      <c r="I10" s="33">
        <v>0</v>
      </c>
      <c r="J10" s="35">
        <v>28.26</v>
      </c>
      <c r="K10" s="87">
        <v>0</v>
      </c>
      <c r="L10" s="36">
        <f t="shared" si="1"/>
        <v>0</v>
      </c>
    </row>
    <row r="11" spans="1:12" x14ac:dyDescent="0.25">
      <c r="A11" s="87">
        <v>5</v>
      </c>
      <c r="B11" s="34" t="s">
        <v>535</v>
      </c>
      <c r="C11" s="34" t="s">
        <v>536</v>
      </c>
      <c r="D11" s="34" t="s">
        <v>602</v>
      </c>
      <c r="E11" s="33">
        <v>0</v>
      </c>
      <c r="F11" s="35">
        <v>49.42</v>
      </c>
      <c r="G11" s="87">
        <v>0</v>
      </c>
      <c r="H11" s="36">
        <f t="shared" si="0"/>
        <v>0</v>
      </c>
      <c r="I11" s="33">
        <v>0</v>
      </c>
      <c r="J11" s="35">
        <v>29.58</v>
      </c>
      <c r="K11" s="87">
        <v>0</v>
      </c>
      <c r="L11" s="36">
        <f t="shared" si="1"/>
        <v>0</v>
      </c>
    </row>
    <row r="12" spans="1:12" x14ac:dyDescent="0.25">
      <c r="A12" s="19">
        <v>6</v>
      </c>
      <c r="B12" t="s">
        <v>349</v>
      </c>
      <c r="C12" t="s">
        <v>505</v>
      </c>
      <c r="D12" t="s">
        <v>506</v>
      </c>
      <c r="E12" s="3">
        <v>0</v>
      </c>
      <c r="F12" s="11">
        <v>52.39</v>
      </c>
      <c r="G12" s="88">
        <v>0</v>
      </c>
      <c r="H12" s="6">
        <f t="shared" si="0"/>
        <v>0</v>
      </c>
      <c r="I12" s="3">
        <v>0</v>
      </c>
      <c r="J12" s="11">
        <v>30.07</v>
      </c>
      <c r="K12" s="88">
        <v>0</v>
      </c>
      <c r="L12" s="6">
        <f t="shared" si="1"/>
        <v>0</v>
      </c>
    </row>
    <row r="13" spans="1:12" x14ac:dyDescent="0.25">
      <c r="A13" s="19">
        <v>7</v>
      </c>
      <c r="B13" t="s">
        <v>489</v>
      </c>
      <c r="C13" t="s">
        <v>288</v>
      </c>
      <c r="D13" t="s">
        <v>522</v>
      </c>
      <c r="E13" s="3">
        <v>0</v>
      </c>
      <c r="F13" s="11">
        <v>52.88</v>
      </c>
      <c r="G13" s="88">
        <v>0</v>
      </c>
      <c r="H13" s="6">
        <f t="shared" si="0"/>
        <v>0</v>
      </c>
      <c r="I13" s="3">
        <v>0</v>
      </c>
      <c r="J13" s="11">
        <v>31.99</v>
      </c>
      <c r="K13" s="88">
        <v>0</v>
      </c>
      <c r="L13" s="6">
        <f t="shared" si="1"/>
        <v>0</v>
      </c>
    </row>
    <row r="14" spans="1:12" x14ac:dyDescent="0.25">
      <c r="A14" s="19">
        <v>8</v>
      </c>
      <c r="B14" t="s">
        <v>373</v>
      </c>
      <c r="C14" t="s">
        <v>374</v>
      </c>
      <c r="D14" t="s">
        <v>541</v>
      </c>
      <c r="E14" s="3">
        <v>0</v>
      </c>
      <c r="F14" s="11">
        <v>51.25</v>
      </c>
      <c r="G14" s="88">
        <v>0</v>
      </c>
      <c r="H14" s="6">
        <f t="shared" si="0"/>
        <v>0</v>
      </c>
      <c r="I14" s="3">
        <v>0</v>
      </c>
      <c r="J14" s="11">
        <v>32.83</v>
      </c>
      <c r="K14" s="88">
        <v>0</v>
      </c>
      <c r="L14" s="6">
        <f t="shared" si="1"/>
        <v>0</v>
      </c>
    </row>
    <row r="15" spans="1:12" x14ac:dyDescent="0.25">
      <c r="A15" s="19">
        <v>9</v>
      </c>
      <c r="B15" t="s">
        <v>351</v>
      </c>
      <c r="C15" t="s">
        <v>507</v>
      </c>
      <c r="D15" t="s">
        <v>508</v>
      </c>
      <c r="E15" s="3">
        <v>0</v>
      </c>
      <c r="F15" s="11">
        <v>49.75</v>
      </c>
      <c r="G15" s="88">
        <v>0</v>
      </c>
      <c r="H15" s="6">
        <f t="shared" si="0"/>
        <v>0</v>
      </c>
      <c r="I15" s="3">
        <v>0</v>
      </c>
      <c r="J15" s="11">
        <v>35.659999999999997</v>
      </c>
      <c r="K15" s="88">
        <v>0</v>
      </c>
      <c r="L15" s="6">
        <f t="shared" si="1"/>
        <v>0</v>
      </c>
    </row>
    <row r="16" spans="1:12" x14ac:dyDescent="0.25">
      <c r="A16" s="19">
        <v>10</v>
      </c>
      <c r="B16" t="s">
        <v>497</v>
      </c>
      <c r="C16" t="s">
        <v>498</v>
      </c>
      <c r="D16" t="s">
        <v>499</v>
      </c>
      <c r="E16" s="3">
        <v>0</v>
      </c>
      <c r="F16" s="11">
        <v>47.32</v>
      </c>
      <c r="G16" s="88">
        <v>0</v>
      </c>
      <c r="H16" s="6">
        <f t="shared" si="0"/>
        <v>0</v>
      </c>
      <c r="I16" s="3">
        <v>0</v>
      </c>
      <c r="J16" s="11">
        <v>47.17</v>
      </c>
      <c r="K16" s="88">
        <v>3</v>
      </c>
      <c r="L16" s="6">
        <f t="shared" si="1"/>
        <v>3</v>
      </c>
    </row>
    <row r="17" spans="1:12" x14ac:dyDescent="0.25">
      <c r="A17" s="19">
        <v>11</v>
      </c>
      <c r="B17" t="s">
        <v>400</v>
      </c>
      <c r="C17" t="s">
        <v>401</v>
      </c>
      <c r="D17" t="s">
        <v>540</v>
      </c>
      <c r="E17" s="3">
        <v>0</v>
      </c>
      <c r="F17" s="11">
        <v>44.41</v>
      </c>
      <c r="G17" s="88">
        <v>0</v>
      </c>
      <c r="H17" s="6">
        <f t="shared" si="0"/>
        <v>0</v>
      </c>
      <c r="I17" s="3">
        <v>4</v>
      </c>
      <c r="J17" s="11">
        <v>23.62</v>
      </c>
      <c r="K17" s="88">
        <v>0</v>
      </c>
      <c r="L17" s="6">
        <f t="shared" si="1"/>
        <v>4</v>
      </c>
    </row>
    <row r="18" spans="1:12" x14ac:dyDescent="0.25">
      <c r="A18" s="19">
        <v>12</v>
      </c>
      <c r="B18" t="s">
        <v>523</v>
      </c>
      <c r="C18" t="s">
        <v>524</v>
      </c>
      <c r="D18" t="s">
        <v>525</v>
      </c>
      <c r="E18" s="3">
        <v>0</v>
      </c>
      <c r="F18" s="11">
        <v>45.27</v>
      </c>
      <c r="G18" s="88">
        <v>0</v>
      </c>
      <c r="H18" s="6">
        <f t="shared" si="0"/>
        <v>0</v>
      </c>
      <c r="I18" s="3">
        <v>4</v>
      </c>
      <c r="J18" s="11">
        <v>25.11</v>
      </c>
      <c r="K18" s="88">
        <v>0</v>
      </c>
      <c r="L18" s="6">
        <f t="shared" si="1"/>
        <v>4</v>
      </c>
    </row>
    <row r="19" spans="1:12" x14ac:dyDescent="0.25">
      <c r="A19" s="19">
        <v>13</v>
      </c>
      <c r="B19" t="s">
        <v>546</v>
      </c>
      <c r="C19" t="s">
        <v>547</v>
      </c>
      <c r="D19" t="s">
        <v>548</v>
      </c>
      <c r="E19" s="3">
        <v>0</v>
      </c>
      <c r="F19" s="11">
        <v>46.66</v>
      </c>
      <c r="G19" s="88">
        <v>0</v>
      </c>
      <c r="H19" s="6">
        <f t="shared" si="0"/>
        <v>0</v>
      </c>
      <c r="I19" s="3">
        <v>4</v>
      </c>
      <c r="J19" s="11">
        <v>32.630000000000003</v>
      </c>
      <c r="K19" s="88">
        <v>0</v>
      </c>
      <c r="L19" s="6">
        <f t="shared" si="1"/>
        <v>4</v>
      </c>
    </row>
    <row r="20" spans="1:12" x14ac:dyDescent="0.25">
      <c r="A20" s="19">
        <v>14</v>
      </c>
      <c r="B20" t="s">
        <v>606</v>
      </c>
      <c r="C20" t="s">
        <v>607</v>
      </c>
      <c r="D20" t="s">
        <v>609</v>
      </c>
      <c r="E20" s="3">
        <v>0</v>
      </c>
      <c r="F20" s="11">
        <v>47.22</v>
      </c>
      <c r="G20" s="88">
        <v>0</v>
      </c>
      <c r="H20" s="6">
        <f t="shared" si="0"/>
        <v>0</v>
      </c>
      <c r="I20" s="12">
        <v>4</v>
      </c>
      <c r="J20" s="13">
        <v>50.17</v>
      </c>
      <c r="K20" s="14">
        <v>4</v>
      </c>
      <c r="L20" s="15">
        <f t="shared" si="1"/>
        <v>8</v>
      </c>
    </row>
    <row r="21" spans="1:12" x14ac:dyDescent="0.25">
      <c r="A21" s="19">
        <v>15</v>
      </c>
      <c r="B21" t="s">
        <v>603</v>
      </c>
      <c r="C21" t="s">
        <v>604</v>
      </c>
      <c r="D21" t="s">
        <v>605</v>
      </c>
      <c r="E21" s="3">
        <v>0</v>
      </c>
      <c r="F21" s="11">
        <v>54.27</v>
      </c>
      <c r="G21" s="88">
        <v>1</v>
      </c>
      <c r="H21" s="6">
        <f t="shared" si="0"/>
        <v>1</v>
      </c>
      <c r="I21" s="3"/>
      <c r="J21" s="11"/>
      <c r="K21" s="4"/>
      <c r="L21" s="4"/>
    </row>
    <row r="22" spans="1:12" x14ac:dyDescent="0.25">
      <c r="A22" s="19">
        <v>16</v>
      </c>
      <c r="B22" t="s">
        <v>532</v>
      </c>
      <c r="C22" t="s">
        <v>533</v>
      </c>
      <c r="D22" t="s">
        <v>534</v>
      </c>
      <c r="E22" s="3">
        <v>0</v>
      </c>
      <c r="F22" s="11">
        <v>58.69</v>
      </c>
      <c r="G22" s="88">
        <v>2</v>
      </c>
      <c r="H22" s="6">
        <f t="shared" si="0"/>
        <v>2</v>
      </c>
      <c r="I22" s="3"/>
      <c r="J22" s="11"/>
      <c r="K22" s="4"/>
      <c r="L22" s="4"/>
    </row>
    <row r="23" spans="1:12" x14ac:dyDescent="0.25">
      <c r="A23" s="19">
        <v>17</v>
      </c>
      <c r="B23" t="s">
        <v>279</v>
      </c>
      <c r="C23" t="s">
        <v>280</v>
      </c>
      <c r="D23" t="s">
        <v>545</v>
      </c>
      <c r="E23" s="3">
        <v>4</v>
      </c>
      <c r="F23" s="11">
        <v>45.41</v>
      </c>
      <c r="G23" s="88">
        <v>0</v>
      </c>
      <c r="H23" s="6">
        <f t="shared" si="0"/>
        <v>4</v>
      </c>
      <c r="I23" s="3"/>
      <c r="J23" s="11"/>
      <c r="K23" s="4"/>
      <c r="L23" s="4"/>
    </row>
    <row r="24" spans="1:12" x14ac:dyDescent="0.25">
      <c r="A24" s="19">
        <v>18</v>
      </c>
      <c r="B24" t="s">
        <v>526</v>
      </c>
      <c r="C24" t="s">
        <v>527</v>
      </c>
      <c r="D24" t="s">
        <v>528</v>
      </c>
      <c r="E24" s="3">
        <v>4</v>
      </c>
      <c r="F24" s="11">
        <v>46.51</v>
      </c>
      <c r="G24" s="88">
        <v>0</v>
      </c>
      <c r="H24" s="6">
        <f t="shared" si="0"/>
        <v>4</v>
      </c>
      <c r="I24" s="3"/>
      <c r="J24" s="11"/>
      <c r="K24" s="4"/>
      <c r="L24" s="4"/>
    </row>
    <row r="25" spans="1:12" x14ac:dyDescent="0.25">
      <c r="A25" s="19">
        <v>19</v>
      </c>
      <c r="B25" t="s">
        <v>529</v>
      </c>
      <c r="C25" t="s">
        <v>530</v>
      </c>
      <c r="D25" t="s">
        <v>531</v>
      </c>
      <c r="E25" s="3">
        <v>4</v>
      </c>
      <c r="F25" s="11">
        <v>46.61</v>
      </c>
      <c r="G25" s="88">
        <v>0</v>
      </c>
      <c r="H25" s="6">
        <f t="shared" si="0"/>
        <v>4</v>
      </c>
      <c r="I25" s="3"/>
      <c r="J25" s="11"/>
      <c r="K25" s="4"/>
      <c r="L25" s="4"/>
    </row>
    <row r="26" spans="1:12" x14ac:dyDescent="0.25">
      <c r="A26" s="19">
        <v>20</v>
      </c>
      <c r="B26" t="s">
        <v>500</v>
      </c>
      <c r="C26" t="s">
        <v>501</v>
      </c>
      <c r="D26" t="s">
        <v>502</v>
      </c>
      <c r="E26" s="3">
        <v>4</v>
      </c>
      <c r="F26" s="11">
        <v>49.72</v>
      </c>
      <c r="G26" s="88">
        <v>0</v>
      </c>
      <c r="H26" s="6">
        <f t="shared" si="0"/>
        <v>4</v>
      </c>
    </row>
    <row r="27" spans="1:12" x14ac:dyDescent="0.25">
      <c r="A27" s="19">
        <v>21</v>
      </c>
      <c r="B27" t="s">
        <v>542</v>
      </c>
      <c r="C27" t="s">
        <v>543</v>
      </c>
      <c r="D27" t="s">
        <v>544</v>
      </c>
      <c r="E27" s="3">
        <v>4</v>
      </c>
      <c r="F27" s="11">
        <v>51.1</v>
      </c>
      <c r="G27" s="88">
        <v>0</v>
      </c>
      <c r="H27" s="6">
        <f t="shared" si="0"/>
        <v>4</v>
      </c>
    </row>
    <row r="28" spans="1:12" x14ac:dyDescent="0.25">
      <c r="A28" s="19">
        <v>22</v>
      </c>
      <c r="B28" t="s">
        <v>489</v>
      </c>
      <c r="C28" t="s">
        <v>490</v>
      </c>
      <c r="D28" t="s">
        <v>491</v>
      </c>
      <c r="E28" s="3">
        <v>4</v>
      </c>
      <c r="F28" s="11">
        <v>51.31</v>
      </c>
      <c r="G28" s="88">
        <v>0</v>
      </c>
      <c r="H28" s="6">
        <f t="shared" si="0"/>
        <v>4</v>
      </c>
    </row>
    <row r="29" spans="1:12" x14ac:dyDescent="0.25">
      <c r="A29" s="19">
        <v>23</v>
      </c>
      <c r="B29" t="s">
        <v>512</v>
      </c>
      <c r="C29" t="s">
        <v>513</v>
      </c>
      <c r="D29" t="s">
        <v>514</v>
      </c>
      <c r="E29" s="3">
        <v>4</v>
      </c>
      <c r="F29" s="11">
        <v>52.99</v>
      </c>
      <c r="G29" s="88">
        <v>0</v>
      </c>
      <c r="H29" s="6">
        <f t="shared" si="0"/>
        <v>4</v>
      </c>
    </row>
    <row r="30" spans="1:12" x14ac:dyDescent="0.25">
      <c r="A30" s="19">
        <v>24</v>
      </c>
      <c r="B30" t="s">
        <v>509</v>
      </c>
      <c r="C30" t="s">
        <v>510</v>
      </c>
      <c r="D30" t="s">
        <v>511</v>
      </c>
      <c r="E30" s="3">
        <v>4</v>
      </c>
      <c r="F30" s="11">
        <v>61.55</v>
      </c>
      <c r="G30" s="88">
        <v>2</v>
      </c>
      <c r="H30" s="6">
        <f t="shared" si="0"/>
        <v>6</v>
      </c>
    </row>
    <row r="31" spans="1:12" x14ac:dyDescent="0.25">
      <c r="A31" s="19">
        <v>25</v>
      </c>
      <c r="B31" t="s">
        <v>519</v>
      </c>
      <c r="C31" t="s">
        <v>520</v>
      </c>
      <c r="D31" t="s">
        <v>521</v>
      </c>
      <c r="E31" s="3">
        <v>8</v>
      </c>
      <c r="F31" s="11">
        <v>67.180000000000007</v>
      </c>
      <c r="G31" s="88">
        <v>4</v>
      </c>
      <c r="H31" s="6">
        <f t="shared" si="0"/>
        <v>12</v>
      </c>
    </row>
    <row r="32" spans="1:12" x14ac:dyDescent="0.25">
      <c r="A32" s="19">
        <v>26</v>
      </c>
      <c r="B32" t="s">
        <v>517</v>
      </c>
      <c r="C32" t="s">
        <v>538</v>
      </c>
      <c r="D32" t="s">
        <v>539</v>
      </c>
      <c r="E32" s="3">
        <v>12</v>
      </c>
      <c r="F32" s="11">
        <v>54.8</v>
      </c>
      <c r="G32" s="88">
        <v>1</v>
      </c>
      <c r="H32" s="6">
        <f t="shared" si="0"/>
        <v>13</v>
      </c>
    </row>
    <row r="33" spans="1:10" x14ac:dyDescent="0.25">
      <c r="A33" s="19">
        <v>27</v>
      </c>
      <c r="B33" t="s">
        <v>486</v>
      </c>
      <c r="C33" t="s">
        <v>487</v>
      </c>
      <c r="D33" t="s">
        <v>488</v>
      </c>
      <c r="E33" s="3" t="s">
        <v>466</v>
      </c>
      <c r="F33" s="11"/>
      <c r="G33" s="88"/>
      <c r="H33" s="6" t="s">
        <v>466</v>
      </c>
    </row>
    <row r="34" spans="1:10" x14ac:dyDescent="0.25">
      <c r="A34" s="19">
        <v>28</v>
      </c>
      <c r="B34" t="s">
        <v>535</v>
      </c>
      <c r="C34" t="s">
        <v>536</v>
      </c>
      <c r="D34" t="s">
        <v>537</v>
      </c>
      <c r="E34" s="3" t="s">
        <v>466</v>
      </c>
      <c r="F34" s="11"/>
      <c r="G34" s="88"/>
      <c r="H34" s="6" t="s">
        <v>466</v>
      </c>
    </row>
    <row r="35" spans="1:10" x14ac:dyDescent="0.25">
      <c r="A35" s="19">
        <v>29</v>
      </c>
      <c r="B35" t="s">
        <v>606</v>
      </c>
      <c r="C35" t="s">
        <v>607</v>
      </c>
      <c r="D35" t="s">
        <v>608</v>
      </c>
      <c r="E35" s="12" t="s">
        <v>465</v>
      </c>
      <c r="F35" s="13"/>
      <c r="G35" s="14"/>
      <c r="H35" s="15" t="s">
        <v>465</v>
      </c>
    </row>
    <row r="36" spans="1:10" x14ac:dyDescent="0.25">
      <c r="A36" s="29"/>
      <c r="B36" s="17"/>
      <c r="C36" s="17"/>
      <c r="D36" s="17"/>
      <c r="E36" s="88"/>
      <c r="F36" s="11"/>
      <c r="G36" s="88"/>
      <c r="H36" s="88"/>
      <c r="I36" s="88"/>
      <c r="J36" s="11"/>
    </row>
    <row r="37" spans="1:10" x14ac:dyDescent="0.25">
      <c r="A37" s="29"/>
      <c r="B37" s="17"/>
      <c r="C37" s="17"/>
      <c r="D37" s="17"/>
      <c r="E37" s="88"/>
      <c r="F37" s="11"/>
      <c r="G37" s="88"/>
      <c r="H37" s="88"/>
      <c r="I37" s="88"/>
      <c r="J37" s="11"/>
    </row>
    <row r="38" spans="1:10" x14ac:dyDescent="0.25">
      <c r="A38" s="29"/>
      <c r="B38" s="17"/>
      <c r="C38" s="17"/>
      <c r="D38" s="17"/>
      <c r="E38" s="88"/>
      <c r="F38" s="11"/>
      <c r="G38" s="88"/>
      <c r="H38" s="88"/>
      <c r="I38" s="88"/>
      <c r="J38" s="11"/>
    </row>
    <row r="39" spans="1:10" x14ac:dyDescent="0.25">
      <c r="A39" s="29"/>
      <c r="B39" s="17"/>
      <c r="C39" s="17"/>
      <c r="D39" s="17"/>
      <c r="E39" s="88"/>
      <c r="F39" s="11"/>
      <c r="G39" s="88"/>
      <c r="H39" s="88"/>
      <c r="I39" s="88"/>
      <c r="J39" s="11"/>
    </row>
    <row r="40" spans="1:10" x14ac:dyDescent="0.25">
      <c r="A40" s="17"/>
      <c r="B40" s="17"/>
      <c r="C40" s="17"/>
      <c r="D40" s="17"/>
      <c r="E40" s="88"/>
      <c r="F40" s="11"/>
      <c r="G40" s="88"/>
      <c r="H40" s="88"/>
      <c r="I40" s="88"/>
      <c r="J40" s="11"/>
    </row>
  </sheetData>
  <sortState ref="B21:I39">
    <sortCondition ref="E21:E39"/>
    <sortCondition ref="F21:F39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4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42578125" bestFit="1" customWidth="1"/>
    <col min="3" max="3" width="9.85546875" bestFit="1" customWidth="1"/>
    <col min="4" max="4" width="25.570312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552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551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26" t="s">
        <v>7</v>
      </c>
      <c r="G6" s="27" t="s">
        <v>8</v>
      </c>
      <c r="H6" s="86" t="s">
        <v>9</v>
      </c>
      <c r="I6" s="84" t="s">
        <v>6</v>
      </c>
      <c r="J6" s="26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576</v>
      </c>
      <c r="C7" s="34" t="s">
        <v>577</v>
      </c>
      <c r="D7" s="34" t="s">
        <v>578</v>
      </c>
      <c r="E7" s="33">
        <v>0</v>
      </c>
      <c r="F7" s="35">
        <v>43.34</v>
      </c>
      <c r="G7" s="87">
        <v>0</v>
      </c>
      <c r="H7" s="36">
        <f>E7+G7</f>
        <v>0</v>
      </c>
      <c r="I7" s="33">
        <v>0</v>
      </c>
      <c r="J7" s="35">
        <v>21.67</v>
      </c>
      <c r="K7" s="87">
        <v>0</v>
      </c>
      <c r="L7" s="36">
        <f t="shared" ref="L7:L23" si="0">I7+K7</f>
        <v>0</v>
      </c>
    </row>
    <row r="8" spans="1:12" x14ac:dyDescent="0.25">
      <c r="A8" s="87">
        <v>2</v>
      </c>
      <c r="B8" s="34" t="s">
        <v>573</v>
      </c>
      <c r="C8" s="34" t="s">
        <v>574</v>
      </c>
      <c r="D8" s="34" t="s">
        <v>575</v>
      </c>
      <c r="E8" s="33">
        <v>0</v>
      </c>
      <c r="F8" s="35">
        <v>44.71</v>
      </c>
      <c r="G8" s="87">
        <v>0</v>
      </c>
      <c r="H8" s="36">
        <f>E8+G8</f>
        <v>0</v>
      </c>
      <c r="I8" s="33">
        <v>0</v>
      </c>
      <c r="J8" s="35">
        <v>22.96</v>
      </c>
      <c r="K8" s="87">
        <v>0</v>
      </c>
      <c r="L8" s="36">
        <f t="shared" si="0"/>
        <v>0</v>
      </c>
    </row>
    <row r="9" spans="1:12" x14ac:dyDescent="0.25">
      <c r="A9" s="87">
        <v>3</v>
      </c>
      <c r="B9" s="34" t="s">
        <v>598</v>
      </c>
      <c r="C9" s="34" t="s">
        <v>599</v>
      </c>
      <c r="D9" s="34" t="s">
        <v>600</v>
      </c>
      <c r="E9" s="33">
        <v>0</v>
      </c>
      <c r="F9" s="35">
        <v>43.36</v>
      </c>
      <c r="G9" s="87">
        <v>0</v>
      </c>
      <c r="H9" s="36">
        <v>0</v>
      </c>
      <c r="I9" s="33">
        <v>0</v>
      </c>
      <c r="J9" s="35">
        <v>23.93</v>
      </c>
      <c r="K9" s="87">
        <v>0</v>
      </c>
      <c r="L9" s="36">
        <f t="shared" si="0"/>
        <v>0</v>
      </c>
    </row>
    <row r="10" spans="1:12" x14ac:dyDescent="0.25">
      <c r="A10" s="87">
        <v>4</v>
      </c>
      <c r="B10" s="34" t="s">
        <v>579</v>
      </c>
      <c r="C10" s="34" t="s">
        <v>580</v>
      </c>
      <c r="D10" s="34" t="s">
        <v>581</v>
      </c>
      <c r="E10" s="33">
        <v>0</v>
      </c>
      <c r="F10" s="35">
        <v>46.32</v>
      </c>
      <c r="G10" s="87">
        <v>0</v>
      </c>
      <c r="H10" s="36">
        <f t="shared" ref="H10:H15" si="1">E10+G10</f>
        <v>0</v>
      </c>
      <c r="I10" s="33">
        <v>0</v>
      </c>
      <c r="J10" s="35">
        <v>24.75</v>
      </c>
      <c r="K10" s="87">
        <v>0</v>
      </c>
      <c r="L10" s="36">
        <f t="shared" si="0"/>
        <v>0</v>
      </c>
    </row>
    <row r="11" spans="1:12" x14ac:dyDescent="0.25">
      <c r="A11" s="87">
        <v>5</v>
      </c>
      <c r="B11" s="34" t="s">
        <v>586</v>
      </c>
      <c r="C11" s="34" t="s">
        <v>587</v>
      </c>
      <c r="D11" s="34" t="s">
        <v>588</v>
      </c>
      <c r="E11" s="33">
        <v>0</v>
      </c>
      <c r="F11" s="35">
        <v>42.28</v>
      </c>
      <c r="G11" s="87">
        <v>0</v>
      </c>
      <c r="H11" s="36">
        <f t="shared" si="1"/>
        <v>0</v>
      </c>
      <c r="I11" s="33">
        <v>0</v>
      </c>
      <c r="J11" s="35">
        <v>25.55</v>
      </c>
      <c r="K11" s="87">
        <v>0</v>
      </c>
      <c r="L11" s="36">
        <f t="shared" si="0"/>
        <v>0</v>
      </c>
    </row>
    <row r="12" spans="1:12" x14ac:dyDescent="0.25">
      <c r="A12" s="19">
        <v>6</v>
      </c>
      <c r="B12" t="s">
        <v>562</v>
      </c>
      <c r="C12" t="s">
        <v>563</v>
      </c>
      <c r="D12" t="s">
        <v>564</v>
      </c>
      <c r="E12" s="3">
        <v>0</v>
      </c>
      <c r="F12" s="11">
        <v>44.73</v>
      </c>
      <c r="G12" s="88">
        <v>0</v>
      </c>
      <c r="H12" s="6">
        <f t="shared" si="1"/>
        <v>0</v>
      </c>
      <c r="I12" s="3">
        <v>0</v>
      </c>
      <c r="J12" s="11">
        <v>25.64</v>
      </c>
      <c r="K12" s="88">
        <v>0</v>
      </c>
      <c r="L12" s="6">
        <f t="shared" si="0"/>
        <v>0</v>
      </c>
    </row>
    <row r="13" spans="1:12" x14ac:dyDescent="0.25">
      <c r="A13" s="19">
        <v>7</v>
      </c>
      <c r="B13" t="s">
        <v>556</v>
      </c>
      <c r="C13" t="s">
        <v>557</v>
      </c>
      <c r="D13" t="s">
        <v>558</v>
      </c>
      <c r="E13" s="3">
        <v>0</v>
      </c>
      <c r="F13" s="11">
        <v>47.94</v>
      </c>
      <c r="G13" s="88">
        <v>0</v>
      </c>
      <c r="H13" s="6">
        <f t="shared" si="1"/>
        <v>0</v>
      </c>
      <c r="I13" s="3">
        <v>0</v>
      </c>
      <c r="J13" s="11">
        <v>26.23</v>
      </c>
      <c r="K13" s="88">
        <v>0</v>
      </c>
      <c r="L13" s="6">
        <f t="shared" si="0"/>
        <v>0</v>
      </c>
    </row>
    <row r="14" spans="1:12" x14ac:dyDescent="0.25">
      <c r="A14" s="19">
        <v>8</v>
      </c>
      <c r="B14" t="s">
        <v>559</v>
      </c>
      <c r="C14" t="s">
        <v>560</v>
      </c>
      <c r="D14" t="s">
        <v>561</v>
      </c>
      <c r="E14" s="3">
        <v>0</v>
      </c>
      <c r="F14" s="11">
        <v>43.89</v>
      </c>
      <c r="G14" s="88">
        <v>0</v>
      </c>
      <c r="H14" s="6">
        <f t="shared" si="1"/>
        <v>0</v>
      </c>
      <c r="I14" s="3">
        <v>0</v>
      </c>
      <c r="J14" s="11">
        <v>26.25</v>
      </c>
      <c r="K14" s="88">
        <v>0</v>
      </c>
      <c r="L14" s="6">
        <f t="shared" si="0"/>
        <v>0</v>
      </c>
    </row>
    <row r="15" spans="1:12" x14ac:dyDescent="0.25">
      <c r="A15" s="19">
        <v>9</v>
      </c>
      <c r="B15" t="s">
        <v>611</v>
      </c>
      <c r="C15" t="s">
        <v>122</v>
      </c>
      <c r="D15" t="s">
        <v>612</v>
      </c>
      <c r="E15" s="3">
        <v>0</v>
      </c>
      <c r="F15" s="11">
        <v>42.03</v>
      </c>
      <c r="G15" s="88">
        <v>0</v>
      </c>
      <c r="H15" s="6">
        <f t="shared" si="1"/>
        <v>0</v>
      </c>
      <c r="I15" s="3">
        <v>0</v>
      </c>
      <c r="J15" s="11">
        <v>28.2</v>
      </c>
      <c r="K15" s="88">
        <v>0</v>
      </c>
      <c r="L15" s="6">
        <f t="shared" si="0"/>
        <v>0</v>
      </c>
    </row>
    <row r="16" spans="1:12" x14ac:dyDescent="0.25">
      <c r="A16" s="19">
        <v>10</v>
      </c>
      <c r="B16" t="s">
        <v>160</v>
      </c>
      <c r="C16" t="s">
        <v>594</v>
      </c>
      <c r="D16" t="s">
        <v>595</v>
      </c>
      <c r="E16" s="3">
        <v>0</v>
      </c>
      <c r="F16" s="11">
        <v>47.65</v>
      </c>
      <c r="G16" s="88">
        <v>0</v>
      </c>
      <c r="H16" s="6">
        <v>0</v>
      </c>
      <c r="I16" s="3">
        <v>0</v>
      </c>
      <c r="J16" s="11">
        <v>28.51</v>
      </c>
      <c r="K16" s="88">
        <v>0</v>
      </c>
      <c r="L16" s="6">
        <f t="shared" si="0"/>
        <v>0</v>
      </c>
    </row>
    <row r="17" spans="1:12" x14ac:dyDescent="0.25">
      <c r="A17" s="19">
        <v>11</v>
      </c>
      <c r="B17" t="s">
        <v>570</v>
      </c>
      <c r="C17" t="s">
        <v>571</v>
      </c>
      <c r="D17" t="s">
        <v>572</v>
      </c>
      <c r="E17" s="3">
        <v>0</v>
      </c>
      <c r="F17" s="11">
        <v>43.04</v>
      </c>
      <c r="G17" s="88">
        <v>0</v>
      </c>
      <c r="H17" s="6">
        <f t="shared" ref="H17:H22" si="2">E17+G17</f>
        <v>0</v>
      </c>
      <c r="I17" s="3">
        <v>0</v>
      </c>
      <c r="J17" s="11">
        <v>38.18</v>
      </c>
      <c r="K17" s="88">
        <v>1</v>
      </c>
      <c r="L17" s="6">
        <f t="shared" si="0"/>
        <v>1</v>
      </c>
    </row>
    <row r="18" spans="1:12" x14ac:dyDescent="0.25">
      <c r="A18" s="19">
        <v>12</v>
      </c>
      <c r="B18" t="s">
        <v>559</v>
      </c>
      <c r="C18" t="s">
        <v>560</v>
      </c>
      <c r="D18" t="s">
        <v>601</v>
      </c>
      <c r="E18" s="3">
        <v>0</v>
      </c>
      <c r="F18" s="11">
        <v>43.94</v>
      </c>
      <c r="G18" s="88">
        <v>0</v>
      </c>
      <c r="H18" s="6">
        <f t="shared" si="2"/>
        <v>0</v>
      </c>
      <c r="I18" s="3">
        <v>4</v>
      </c>
      <c r="J18" s="11">
        <v>26.01</v>
      </c>
      <c r="K18" s="88">
        <v>0</v>
      </c>
      <c r="L18" s="6">
        <f t="shared" si="0"/>
        <v>4</v>
      </c>
    </row>
    <row r="19" spans="1:12" x14ac:dyDescent="0.25">
      <c r="A19" s="19">
        <v>13</v>
      </c>
      <c r="B19" t="s">
        <v>589</v>
      </c>
      <c r="C19" t="s">
        <v>590</v>
      </c>
      <c r="D19" t="s">
        <v>591</v>
      </c>
      <c r="E19" s="3">
        <v>0</v>
      </c>
      <c r="F19" s="11">
        <v>44.4</v>
      </c>
      <c r="G19" s="88">
        <v>0</v>
      </c>
      <c r="H19" s="6">
        <f t="shared" si="2"/>
        <v>0</v>
      </c>
      <c r="I19" s="3">
        <v>4</v>
      </c>
      <c r="J19" s="11">
        <v>26.64</v>
      </c>
      <c r="K19" s="88">
        <v>0</v>
      </c>
      <c r="L19" s="6">
        <f t="shared" si="0"/>
        <v>4</v>
      </c>
    </row>
    <row r="20" spans="1:12" x14ac:dyDescent="0.25">
      <c r="A20" s="19">
        <v>14</v>
      </c>
      <c r="B20" t="s">
        <v>553</v>
      </c>
      <c r="C20" t="s">
        <v>554</v>
      </c>
      <c r="D20" t="s">
        <v>555</v>
      </c>
      <c r="E20" s="3">
        <v>0</v>
      </c>
      <c r="F20" s="11">
        <v>46.35</v>
      </c>
      <c r="G20" s="88">
        <v>0</v>
      </c>
      <c r="H20" s="6">
        <f t="shared" si="2"/>
        <v>0</v>
      </c>
      <c r="I20" s="3">
        <v>4</v>
      </c>
      <c r="J20" s="11">
        <v>28.45</v>
      </c>
      <c r="K20" s="88">
        <v>0</v>
      </c>
      <c r="L20" s="6">
        <f t="shared" si="0"/>
        <v>4</v>
      </c>
    </row>
    <row r="21" spans="1:12" x14ac:dyDescent="0.25">
      <c r="A21" s="19">
        <v>15</v>
      </c>
      <c r="B21" t="s">
        <v>556</v>
      </c>
      <c r="C21" t="s">
        <v>557</v>
      </c>
      <c r="D21" t="s">
        <v>582</v>
      </c>
      <c r="E21" s="3">
        <v>0</v>
      </c>
      <c r="F21" s="11">
        <v>47.66</v>
      </c>
      <c r="G21" s="88">
        <v>0</v>
      </c>
      <c r="H21" s="6">
        <f t="shared" si="2"/>
        <v>0</v>
      </c>
      <c r="I21" s="3">
        <v>8</v>
      </c>
      <c r="J21" s="11">
        <v>27.81</v>
      </c>
      <c r="K21" s="88">
        <v>0</v>
      </c>
      <c r="L21" s="6">
        <f t="shared" si="0"/>
        <v>8</v>
      </c>
    </row>
    <row r="22" spans="1:12" x14ac:dyDescent="0.25">
      <c r="A22" s="19">
        <v>16</v>
      </c>
      <c r="B22" t="s">
        <v>244</v>
      </c>
      <c r="C22" t="s">
        <v>122</v>
      </c>
      <c r="D22" t="s">
        <v>610</v>
      </c>
      <c r="E22" s="3">
        <v>0</v>
      </c>
      <c r="F22" s="11">
        <v>49.12</v>
      </c>
      <c r="G22" s="88">
        <v>0</v>
      </c>
      <c r="H22" s="6">
        <f t="shared" si="2"/>
        <v>0</v>
      </c>
      <c r="I22" s="3">
        <v>8</v>
      </c>
      <c r="J22" s="11">
        <v>28.45</v>
      </c>
      <c r="K22" s="88">
        <v>4</v>
      </c>
      <c r="L22" s="6">
        <f t="shared" si="0"/>
        <v>12</v>
      </c>
    </row>
    <row r="23" spans="1:12" x14ac:dyDescent="0.25">
      <c r="A23" s="19">
        <v>17</v>
      </c>
      <c r="B23" t="s">
        <v>553</v>
      </c>
      <c r="C23" t="s">
        <v>554</v>
      </c>
      <c r="D23" t="s">
        <v>593</v>
      </c>
      <c r="E23" s="3">
        <v>0</v>
      </c>
      <c r="F23" s="11">
        <v>48.36</v>
      </c>
      <c r="G23" s="88">
        <v>0</v>
      </c>
      <c r="H23" s="6">
        <v>0</v>
      </c>
      <c r="I23" s="12">
        <v>8</v>
      </c>
      <c r="J23" s="13">
        <v>41.85</v>
      </c>
      <c r="K23" s="14">
        <v>2</v>
      </c>
      <c r="L23" s="15">
        <f t="shared" si="0"/>
        <v>10</v>
      </c>
    </row>
    <row r="24" spans="1:12" x14ac:dyDescent="0.25">
      <c r="A24" s="19">
        <v>18</v>
      </c>
      <c r="B24" t="s">
        <v>565</v>
      </c>
      <c r="C24" t="s">
        <v>566</v>
      </c>
      <c r="D24" t="s">
        <v>567</v>
      </c>
      <c r="E24" s="3">
        <v>0</v>
      </c>
      <c r="F24" s="11">
        <v>52.45</v>
      </c>
      <c r="G24" s="88">
        <v>1</v>
      </c>
      <c r="H24" s="6">
        <f t="shared" ref="H24:H30" si="3">E24+G24</f>
        <v>1</v>
      </c>
      <c r="I24" s="88"/>
      <c r="J24" s="11"/>
      <c r="K24" s="56"/>
      <c r="L24" s="56"/>
    </row>
    <row r="25" spans="1:12" x14ac:dyDescent="0.25">
      <c r="A25" s="19">
        <v>19</v>
      </c>
      <c r="B25" t="s">
        <v>614</v>
      </c>
      <c r="C25" t="s">
        <v>615</v>
      </c>
      <c r="D25" t="s">
        <v>616</v>
      </c>
      <c r="E25" s="3">
        <v>0</v>
      </c>
      <c r="F25" s="11">
        <v>54.72</v>
      </c>
      <c r="G25" s="88">
        <v>1</v>
      </c>
      <c r="H25" s="6">
        <f t="shared" si="3"/>
        <v>1</v>
      </c>
      <c r="I25" s="88"/>
      <c r="J25" s="11"/>
      <c r="K25" s="56"/>
      <c r="L25" s="56"/>
    </row>
    <row r="26" spans="1:12" x14ac:dyDescent="0.25">
      <c r="A26" s="19">
        <v>20</v>
      </c>
      <c r="B26" t="s">
        <v>244</v>
      </c>
      <c r="C26" t="s">
        <v>596</v>
      </c>
      <c r="D26" t="s">
        <v>597</v>
      </c>
      <c r="E26" s="3">
        <v>0</v>
      </c>
      <c r="F26" s="11">
        <v>55.18</v>
      </c>
      <c r="G26" s="88">
        <v>1</v>
      </c>
      <c r="H26" s="6">
        <f t="shared" si="3"/>
        <v>1</v>
      </c>
      <c r="I26" s="88"/>
      <c r="J26" s="11"/>
      <c r="K26" s="56"/>
      <c r="L26" s="56"/>
    </row>
    <row r="27" spans="1:12" x14ac:dyDescent="0.25">
      <c r="A27" s="19">
        <v>21</v>
      </c>
      <c r="B27" t="s">
        <v>193</v>
      </c>
      <c r="C27" t="s">
        <v>568</v>
      </c>
      <c r="D27" t="s">
        <v>569</v>
      </c>
      <c r="E27" s="3">
        <v>4</v>
      </c>
      <c r="F27" s="11">
        <v>49.88</v>
      </c>
      <c r="G27" s="88">
        <v>0</v>
      </c>
      <c r="H27" s="6">
        <f t="shared" si="3"/>
        <v>4</v>
      </c>
    </row>
    <row r="28" spans="1:12" x14ac:dyDescent="0.25">
      <c r="A28" s="19">
        <v>22</v>
      </c>
      <c r="B28" t="s">
        <v>193</v>
      </c>
      <c r="C28" t="s">
        <v>568</v>
      </c>
      <c r="D28" t="s">
        <v>592</v>
      </c>
      <c r="E28" s="3">
        <v>4</v>
      </c>
      <c r="F28" s="11">
        <v>51.85</v>
      </c>
      <c r="G28" s="88">
        <v>0</v>
      </c>
      <c r="H28" s="6">
        <f t="shared" si="3"/>
        <v>4</v>
      </c>
    </row>
    <row r="29" spans="1:12" x14ac:dyDescent="0.25">
      <c r="A29" s="19">
        <v>23</v>
      </c>
      <c r="B29" t="s">
        <v>583</v>
      </c>
      <c r="C29" t="s">
        <v>584</v>
      </c>
      <c r="D29" t="s">
        <v>585</v>
      </c>
      <c r="E29" s="3">
        <v>4</v>
      </c>
      <c r="F29" s="11">
        <v>58.22</v>
      </c>
      <c r="G29" s="88">
        <v>2</v>
      </c>
      <c r="H29" s="6">
        <f t="shared" si="3"/>
        <v>6</v>
      </c>
    </row>
    <row r="30" spans="1:12" x14ac:dyDescent="0.25">
      <c r="A30" s="19">
        <v>24</v>
      </c>
      <c r="B30" t="s">
        <v>244</v>
      </c>
      <c r="C30" t="s">
        <v>122</v>
      </c>
      <c r="D30" t="s">
        <v>613</v>
      </c>
      <c r="E30" s="12">
        <v>8</v>
      </c>
      <c r="F30" s="13">
        <v>68.510000000000005</v>
      </c>
      <c r="G30" s="14">
        <v>4</v>
      </c>
      <c r="H30" s="15">
        <f t="shared" si="3"/>
        <v>12</v>
      </c>
    </row>
    <row r="31" spans="1:12" x14ac:dyDescent="0.25">
      <c r="A31" s="29"/>
      <c r="B31" s="17"/>
      <c r="C31" s="17"/>
      <c r="D31" s="17"/>
      <c r="E31" s="88"/>
      <c r="F31" s="11"/>
      <c r="G31" s="88"/>
      <c r="H31" s="88"/>
      <c r="I31" s="88"/>
    </row>
    <row r="32" spans="1:12" x14ac:dyDescent="0.25">
      <c r="A32" s="29"/>
      <c r="B32" s="17"/>
      <c r="C32" s="17"/>
      <c r="D32" s="17"/>
      <c r="E32" s="88"/>
      <c r="F32" s="11"/>
      <c r="G32" s="88"/>
      <c r="H32" s="88"/>
      <c r="I32" s="88"/>
    </row>
    <row r="33" spans="1:9" x14ac:dyDescent="0.25">
      <c r="A33" s="17"/>
      <c r="B33" s="17"/>
      <c r="C33" s="17"/>
      <c r="D33" s="17"/>
      <c r="E33" s="88"/>
      <c r="F33" s="11"/>
      <c r="G33" s="88"/>
      <c r="H33" s="88"/>
      <c r="I33" s="88"/>
    </row>
    <row r="34" spans="1:9" x14ac:dyDescent="0.25">
      <c r="A34" s="17"/>
      <c r="B34" s="17"/>
      <c r="C34" s="17"/>
      <c r="D34" s="17"/>
      <c r="E34" s="88"/>
      <c r="F34" s="11"/>
      <c r="G34" s="88"/>
      <c r="H34" s="88"/>
      <c r="I34" s="88"/>
    </row>
  </sheetData>
  <sortState ref="B24:I30">
    <sortCondition ref="H24:H30"/>
    <sortCondition ref="F24:F30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22" bestFit="1" customWidth="1"/>
    <col min="7" max="7" width="6.5703125" style="1" bestFit="1" customWidth="1"/>
    <col min="8" max="8" width="6.5703125" style="19" bestFit="1" customWidth="1"/>
    <col min="9" max="9" width="5.42578125" style="1" bestFit="1" customWidth="1"/>
    <col min="10" max="10" width="7" style="1" customWidth="1"/>
    <col min="11" max="11" width="6.42578125" bestFit="1" customWidth="1"/>
    <col min="12" max="12" width="8.85546875" style="2"/>
  </cols>
  <sheetData>
    <row r="1" spans="1:12" ht="15.75" x14ac:dyDescent="0.25">
      <c r="A1" s="166" t="s">
        <v>1224</v>
      </c>
      <c r="B1" s="166"/>
      <c r="C1" s="166"/>
      <c r="D1" s="166"/>
      <c r="E1" s="9"/>
      <c r="F1" s="21"/>
      <c r="G1" s="9"/>
    </row>
    <row r="2" spans="1:12" ht="15.75" x14ac:dyDescent="0.25">
      <c r="A2" s="166" t="s">
        <v>1225</v>
      </c>
      <c r="B2" s="166"/>
      <c r="C2" s="166"/>
      <c r="D2" s="166"/>
      <c r="E2" s="9"/>
      <c r="F2" s="21"/>
      <c r="G2" s="9"/>
    </row>
    <row r="3" spans="1:12" ht="15.75" x14ac:dyDescent="0.25">
      <c r="A3" s="166" t="s">
        <v>172</v>
      </c>
      <c r="B3" s="166"/>
      <c r="C3" s="166"/>
      <c r="D3" s="166"/>
      <c r="E3" s="9"/>
      <c r="F3" s="21"/>
      <c r="G3" s="9"/>
    </row>
    <row r="4" spans="1:12" ht="15.75" x14ac:dyDescent="0.25">
      <c r="A4" s="166" t="s">
        <v>15</v>
      </c>
      <c r="B4" s="166"/>
      <c r="C4" s="166"/>
      <c r="D4" s="166"/>
      <c r="E4" s="167" t="s">
        <v>475</v>
      </c>
      <c r="F4" s="168"/>
      <c r="G4" s="169"/>
      <c r="I4"/>
      <c r="J4"/>
    </row>
    <row r="5" spans="1:12" x14ac:dyDescent="0.25">
      <c r="E5" s="162" t="s">
        <v>0</v>
      </c>
      <c r="F5" s="163"/>
      <c r="G5" s="164"/>
      <c r="I5"/>
      <c r="J5"/>
    </row>
    <row r="6" spans="1:12" x14ac:dyDescent="0.25">
      <c r="A6" t="s">
        <v>2</v>
      </c>
      <c r="B6" t="s">
        <v>3</v>
      </c>
      <c r="C6" t="s">
        <v>4</v>
      </c>
      <c r="D6" t="s">
        <v>5</v>
      </c>
      <c r="E6" s="101" t="s">
        <v>6</v>
      </c>
      <c r="F6" s="26" t="s">
        <v>7</v>
      </c>
      <c r="G6" s="102" t="s">
        <v>9</v>
      </c>
      <c r="H6" s="75" t="s">
        <v>10</v>
      </c>
      <c r="I6"/>
      <c r="J6"/>
    </row>
    <row r="7" spans="1:12" x14ac:dyDescent="0.25">
      <c r="A7" s="103">
        <v>1</v>
      </c>
      <c r="B7" s="34" t="s">
        <v>83</v>
      </c>
      <c r="C7" s="34" t="s">
        <v>84</v>
      </c>
      <c r="D7" s="34" t="s">
        <v>198</v>
      </c>
      <c r="E7" s="33">
        <v>0</v>
      </c>
      <c r="F7" s="35">
        <v>66.62</v>
      </c>
      <c r="G7" s="57">
        <f t="shared" ref="G7:G19" si="0">E7+F7</f>
        <v>66.62</v>
      </c>
      <c r="H7" s="51">
        <v>16</v>
      </c>
      <c r="I7"/>
      <c r="J7"/>
      <c r="K7" s="7"/>
    </row>
    <row r="8" spans="1:12" x14ac:dyDescent="0.25">
      <c r="A8" s="103">
        <v>2</v>
      </c>
      <c r="B8" s="34" t="s">
        <v>193</v>
      </c>
      <c r="C8" s="34" t="s">
        <v>194</v>
      </c>
      <c r="D8" s="34" t="s">
        <v>195</v>
      </c>
      <c r="E8" s="33">
        <v>0</v>
      </c>
      <c r="F8" s="35">
        <v>68.290000000000006</v>
      </c>
      <c r="G8" s="57">
        <f t="shared" si="0"/>
        <v>68.290000000000006</v>
      </c>
      <c r="H8" s="52">
        <v>14</v>
      </c>
      <c r="I8"/>
      <c r="J8"/>
      <c r="K8" s="7"/>
    </row>
    <row r="9" spans="1:12" x14ac:dyDescent="0.25">
      <c r="A9" s="103">
        <v>3</v>
      </c>
      <c r="B9" s="34" t="s">
        <v>199</v>
      </c>
      <c r="C9" s="34" t="s">
        <v>200</v>
      </c>
      <c r="D9" s="34" t="s">
        <v>201</v>
      </c>
      <c r="E9" s="33">
        <v>0</v>
      </c>
      <c r="F9" s="35">
        <v>69.67</v>
      </c>
      <c r="G9" s="57">
        <f t="shared" si="0"/>
        <v>69.67</v>
      </c>
      <c r="H9" s="52">
        <v>13</v>
      </c>
      <c r="I9"/>
      <c r="J9"/>
      <c r="K9" s="7"/>
    </row>
    <row r="10" spans="1:12" x14ac:dyDescent="0.25">
      <c r="A10" s="103">
        <v>4</v>
      </c>
      <c r="B10" s="34" t="s">
        <v>184</v>
      </c>
      <c r="C10" s="34" t="s">
        <v>185</v>
      </c>
      <c r="D10" s="34" t="s">
        <v>186</v>
      </c>
      <c r="E10" s="33">
        <v>0</v>
      </c>
      <c r="F10" s="35">
        <v>70.23</v>
      </c>
      <c r="G10" s="57">
        <f t="shared" si="0"/>
        <v>70.23</v>
      </c>
      <c r="H10" s="52">
        <v>12</v>
      </c>
      <c r="I10"/>
      <c r="J10"/>
      <c r="K10" s="7"/>
    </row>
    <row r="11" spans="1:12" x14ac:dyDescent="0.25">
      <c r="A11" s="103">
        <v>5</v>
      </c>
      <c r="B11" s="34" t="s">
        <v>180</v>
      </c>
      <c r="C11" s="34" t="s">
        <v>181</v>
      </c>
      <c r="D11" s="34" t="s">
        <v>182</v>
      </c>
      <c r="E11" s="33">
        <v>4</v>
      </c>
      <c r="F11" s="35">
        <v>67.33</v>
      </c>
      <c r="G11" s="57">
        <f t="shared" si="0"/>
        <v>71.33</v>
      </c>
      <c r="H11" s="52">
        <v>11</v>
      </c>
      <c r="I11" s="4"/>
      <c r="J11" s="4"/>
      <c r="K11" s="7"/>
      <c r="L11" s="16"/>
    </row>
    <row r="12" spans="1:12" x14ac:dyDescent="0.25">
      <c r="A12" s="19">
        <v>6</v>
      </c>
      <c r="B12" t="s">
        <v>177</v>
      </c>
      <c r="C12" t="s">
        <v>178</v>
      </c>
      <c r="D12" t="s">
        <v>179</v>
      </c>
      <c r="E12" s="3">
        <v>4</v>
      </c>
      <c r="F12" s="11">
        <v>67.75</v>
      </c>
      <c r="G12" s="40">
        <f t="shared" si="0"/>
        <v>71.75</v>
      </c>
      <c r="H12" s="52">
        <v>10</v>
      </c>
      <c r="I12" s="4"/>
      <c r="J12" s="4"/>
      <c r="K12" s="7"/>
      <c r="L12" s="16"/>
    </row>
    <row r="13" spans="1:12" x14ac:dyDescent="0.25">
      <c r="A13" s="19">
        <v>7</v>
      </c>
      <c r="B13" t="s">
        <v>49</v>
      </c>
      <c r="C13" t="s">
        <v>63</v>
      </c>
      <c r="D13" t="s">
        <v>188</v>
      </c>
      <c r="E13" s="3">
        <v>0</v>
      </c>
      <c r="F13" s="11">
        <v>72.58</v>
      </c>
      <c r="G13" s="40">
        <f t="shared" si="0"/>
        <v>72.58</v>
      </c>
      <c r="H13" s="52">
        <v>9</v>
      </c>
      <c r="I13" s="4"/>
      <c r="J13" s="4"/>
      <c r="K13" s="7"/>
      <c r="L13" s="16"/>
    </row>
    <row r="14" spans="1:12" x14ac:dyDescent="0.25">
      <c r="A14" s="19">
        <v>8</v>
      </c>
      <c r="B14" t="s">
        <v>22</v>
      </c>
      <c r="C14" t="s">
        <v>23</v>
      </c>
      <c r="D14" t="s">
        <v>192</v>
      </c>
      <c r="E14" s="3">
        <v>0</v>
      </c>
      <c r="F14" s="11">
        <v>75.599999999999994</v>
      </c>
      <c r="G14" s="40">
        <f t="shared" si="0"/>
        <v>75.599999999999994</v>
      </c>
      <c r="H14" s="52">
        <v>8</v>
      </c>
      <c r="I14" s="4"/>
      <c r="J14" s="4"/>
      <c r="K14" s="7"/>
      <c r="L14" s="16"/>
    </row>
    <row r="15" spans="1:12" x14ac:dyDescent="0.25">
      <c r="A15" s="19">
        <v>9</v>
      </c>
      <c r="B15" t="s">
        <v>52</v>
      </c>
      <c r="C15" t="s">
        <v>53</v>
      </c>
      <c r="D15" t="s">
        <v>183</v>
      </c>
      <c r="E15" s="3">
        <v>0</v>
      </c>
      <c r="F15" s="11">
        <v>78.41</v>
      </c>
      <c r="G15" s="40">
        <f t="shared" si="0"/>
        <v>78.41</v>
      </c>
      <c r="H15" s="52">
        <v>7</v>
      </c>
      <c r="I15" s="4"/>
      <c r="J15" s="4"/>
      <c r="K15" s="7"/>
      <c r="L15" s="16"/>
    </row>
    <row r="16" spans="1:12" x14ac:dyDescent="0.25">
      <c r="A16" s="19">
        <v>10</v>
      </c>
      <c r="B16" t="s">
        <v>98</v>
      </c>
      <c r="C16" t="s">
        <v>99</v>
      </c>
      <c r="D16" t="s">
        <v>197</v>
      </c>
      <c r="E16" s="3">
        <v>0</v>
      </c>
      <c r="F16" s="11">
        <v>81.77</v>
      </c>
      <c r="G16" s="40">
        <f t="shared" si="0"/>
        <v>81.77</v>
      </c>
      <c r="H16" s="52">
        <v>6</v>
      </c>
      <c r="I16" s="4"/>
      <c r="J16" s="4"/>
      <c r="K16" s="7"/>
      <c r="L16" s="16"/>
    </row>
    <row r="17" spans="1:12" x14ac:dyDescent="0.25">
      <c r="A17" s="19">
        <v>11</v>
      </c>
      <c r="B17" t="s">
        <v>202</v>
      </c>
      <c r="C17" t="s">
        <v>203</v>
      </c>
      <c r="D17" t="s">
        <v>204</v>
      </c>
      <c r="E17" s="3">
        <v>0</v>
      </c>
      <c r="F17" s="11">
        <v>81.790000000000006</v>
      </c>
      <c r="G17" s="40">
        <f t="shared" si="0"/>
        <v>81.790000000000006</v>
      </c>
      <c r="H17" s="52">
        <v>5</v>
      </c>
      <c r="I17" s="4"/>
      <c r="J17" s="4"/>
      <c r="K17" s="7"/>
      <c r="L17" s="16"/>
    </row>
    <row r="18" spans="1:12" x14ac:dyDescent="0.25">
      <c r="A18" s="19">
        <v>12</v>
      </c>
      <c r="B18" t="s">
        <v>173</v>
      </c>
      <c r="C18" t="s">
        <v>174</v>
      </c>
      <c r="D18" t="s">
        <v>175</v>
      </c>
      <c r="E18" s="3">
        <v>12</v>
      </c>
      <c r="F18" s="11">
        <v>79.760000000000005</v>
      </c>
      <c r="G18" s="40">
        <f t="shared" si="0"/>
        <v>91.76</v>
      </c>
      <c r="H18" s="52">
        <v>4</v>
      </c>
      <c r="I18" s="4"/>
      <c r="J18" s="4"/>
      <c r="K18" s="7"/>
      <c r="L18" s="16"/>
    </row>
    <row r="19" spans="1:12" x14ac:dyDescent="0.25">
      <c r="A19" s="19">
        <v>13</v>
      </c>
      <c r="B19" t="s">
        <v>135</v>
      </c>
      <c r="C19" t="s">
        <v>136</v>
      </c>
      <c r="D19" t="s">
        <v>187</v>
      </c>
      <c r="E19" s="3">
        <v>16</v>
      </c>
      <c r="F19" s="11">
        <v>104.96</v>
      </c>
      <c r="G19" s="40">
        <f t="shared" si="0"/>
        <v>120.96</v>
      </c>
      <c r="H19" s="52">
        <v>3</v>
      </c>
      <c r="I19" s="4"/>
      <c r="J19" s="4"/>
      <c r="K19" s="7"/>
      <c r="L19" s="17"/>
    </row>
    <row r="20" spans="1:12" x14ac:dyDescent="0.25">
      <c r="A20" s="19">
        <v>14</v>
      </c>
      <c r="B20" t="s">
        <v>189</v>
      </c>
      <c r="C20" t="s">
        <v>190</v>
      </c>
      <c r="D20" t="s">
        <v>191</v>
      </c>
      <c r="E20" s="3" t="s">
        <v>466</v>
      </c>
      <c r="F20" s="11"/>
      <c r="G20" s="40" t="s">
        <v>466</v>
      </c>
      <c r="H20" s="52">
        <v>2</v>
      </c>
      <c r="I20" s="4"/>
      <c r="J20" s="4"/>
      <c r="K20" s="7"/>
      <c r="L20" s="17"/>
    </row>
    <row r="21" spans="1:12" x14ac:dyDescent="0.25">
      <c r="A21" s="19">
        <v>15</v>
      </c>
      <c r="B21" t="s">
        <v>25</v>
      </c>
      <c r="C21" t="s">
        <v>26</v>
      </c>
      <c r="D21" t="s">
        <v>176</v>
      </c>
      <c r="E21" s="3" t="s">
        <v>465</v>
      </c>
      <c r="F21" s="11"/>
      <c r="G21" s="40" t="s">
        <v>465</v>
      </c>
      <c r="H21" s="53">
        <v>1</v>
      </c>
      <c r="I21" s="4"/>
      <c r="J21" s="4"/>
      <c r="K21" s="7"/>
      <c r="L21" s="17"/>
    </row>
    <row r="22" spans="1:12" x14ac:dyDescent="0.25">
      <c r="A22" s="19">
        <v>16</v>
      </c>
      <c r="B22" t="s">
        <v>92</v>
      </c>
      <c r="C22" t="s">
        <v>139</v>
      </c>
      <c r="D22" t="s">
        <v>196</v>
      </c>
      <c r="E22" s="12" t="s">
        <v>470</v>
      </c>
      <c r="F22" s="13"/>
      <c r="G22" s="41" t="s">
        <v>470</v>
      </c>
      <c r="H22" s="29"/>
      <c r="I22" s="4"/>
      <c r="J22" s="4"/>
      <c r="K22" s="7"/>
      <c r="L22" s="17"/>
    </row>
    <row r="23" spans="1:12" x14ac:dyDescent="0.25">
      <c r="E23"/>
      <c r="F23"/>
      <c r="G23"/>
      <c r="H23" s="29"/>
      <c r="I23" s="4"/>
      <c r="J23" s="4"/>
      <c r="K23" s="7"/>
      <c r="L23" s="17"/>
    </row>
    <row r="24" spans="1:12" x14ac:dyDescent="0.25">
      <c r="B24" s="18"/>
      <c r="C24" s="18"/>
      <c r="D24" s="18"/>
      <c r="E24" s="4"/>
      <c r="F24" s="11"/>
      <c r="G24" s="11"/>
      <c r="H24" s="29"/>
      <c r="I24" s="4"/>
      <c r="J24" s="4"/>
      <c r="K24" s="7"/>
      <c r="L24" s="17"/>
    </row>
    <row r="25" spans="1:12" x14ac:dyDescent="0.25">
      <c r="E25" s="4"/>
      <c r="F25" s="11"/>
      <c r="G25" s="11"/>
      <c r="H25" s="29"/>
      <c r="I25" s="4"/>
      <c r="J25" s="4"/>
      <c r="K25" s="7"/>
      <c r="L25" s="17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  <row r="41" spans="12:12" x14ac:dyDescent="0.25">
      <c r="L41"/>
    </row>
    <row r="42" spans="12:12" x14ac:dyDescent="0.25">
      <c r="L42"/>
    </row>
    <row r="43" spans="12:12" x14ac:dyDescent="0.25">
      <c r="L43"/>
    </row>
    <row r="44" spans="12:12" x14ac:dyDescent="0.25">
      <c r="L44"/>
    </row>
    <row r="45" spans="12:12" x14ac:dyDescent="0.25">
      <c r="L45"/>
    </row>
    <row r="46" spans="12:12" x14ac:dyDescent="0.25">
      <c r="L46"/>
    </row>
    <row r="47" spans="12:12" x14ac:dyDescent="0.25">
      <c r="L47"/>
    </row>
    <row r="48" spans="12:12" x14ac:dyDescent="0.25">
      <c r="L48"/>
    </row>
  </sheetData>
  <sortState ref="B7:H23">
    <sortCondition ref="G7:G23"/>
  </sortState>
  <mergeCells count="6">
    <mergeCell ref="E5:G5"/>
    <mergeCell ref="E4:G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42578125" customWidth="1"/>
    <col min="4" max="4" width="29.2851562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635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636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118" t="s">
        <v>6</v>
      </c>
      <c r="J6" s="26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532</v>
      </c>
      <c r="C7" s="34" t="s">
        <v>683</v>
      </c>
      <c r="D7" s="34" t="s">
        <v>684</v>
      </c>
      <c r="E7" s="33">
        <v>0</v>
      </c>
      <c r="F7" s="35">
        <v>52.59</v>
      </c>
      <c r="G7" s="120">
        <v>0</v>
      </c>
      <c r="H7" s="36">
        <f t="shared" ref="H7:H14" si="0">E7+G7</f>
        <v>0</v>
      </c>
      <c r="I7" s="120">
        <v>0</v>
      </c>
      <c r="J7" s="35">
        <v>19.57</v>
      </c>
      <c r="K7" s="87">
        <v>0</v>
      </c>
      <c r="L7" s="36">
        <f t="shared" ref="L7:L14" si="1">I7+K7</f>
        <v>0</v>
      </c>
    </row>
    <row r="8" spans="1:12" x14ac:dyDescent="0.25">
      <c r="A8" s="87">
        <v>2</v>
      </c>
      <c r="B8" s="34" t="s">
        <v>675</v>
      </c>
      <c r="C8" s="34" t="s">
        <v>676</v>
      </c>
      <c r="D8" s="34" t="s">
        <v>677</v>
      </c>
      <c r="E8" s="33">
        <v>0</v>
      </c>
      <c r="F8" s="35">
        <v>56.31</v>
      </c>
      <c r="G8" s="120">
        <v>0</v>
      </c>
      <c r="H8" s="36">
        <f t="shared" si="0"/>
        <v>0</v>
      </c>
      <c r="I8" s="120">
        <v>0</v>
      </c>
      <c r="J8" s="35">
        <v>21.19</v>
      </c>
      <c r="K8" s="87">
        <v>0</v>
      </c>
      <c r="L8" s="36">
        <f t="shared" si="1"/>
        <v>0</v>
      </c>
    </row>
    <row r="9" spans="1:12" x14ac:dyDescent="0.25">
      <c r="A9" s="87">
        <v>3</v>
      </c>
      <c r="B9" s="34" t="s">
        <v>672</v>
      </c>
      <c r="C9" s="34" t="s">
        <v>673</v>
      </c>
      <c r="D9" s="34" t="s">
        <v>674</v>
      </c>
      <c r="E9" s="33">
        <v>0</v>
      </c>
      <c r="F9" s="35">
        <v>56.91</v>
      </c>
      <c r="G9" s="120">
        <v>0</v>
      </c>
      <c r="H9" s="36">
        <f t="shared" si="0"/>
        <v>0</v>
      </c>
      <c r="I9" s="120">
        <v>0</v>
      </c>
      <c r="J9" s="35">
        <v>21.65</v>
      </c>
      <c r="K9" s="87">
        <v>0</v>
      </c>
      <c r="L9" s="36">
        <f t="shared" si="1"/>
        <v>0</v>
      </c>
    </row>
    <row r="10" spans="1:12" x14ac:dyDescent="0.25">
      <c r="A10" s="87">
        <v>4</v>
      </c>
      <c r="B10" s="34" t="s">
        <v>61</v>
      </c>
      <c r="C10" s="34" t="s">
        <v>678</v>
      </c>
      <c r="D10" s="34" t="s">
        <v>679</v>
      </c>
      <c r="E10" s="33">
        <v>0</v>
      </c>
      <c r="F10" s="35">
        <v>60.69</v>
      </c>
      <c r="G10" s="120">
        <v>0</v>
      </c>
      <c r="H10" s="36">
        <f t="shared" si="0"/>
        <v>0</v>
      </c>
      <c r="I10" s="120">
        <v>0</v>
      </c>
      <c r="J10" s="35">
        <v>22.46</v>
      </c>
      <c r="K10" s="87">
        <v>0</v>
      </c>
      <c r="L10" s="36">
        <f t="shared" si="1"/>
        <v>0</v>
      </c>
    </row>
    <row r="11" spans="1:12" x14ac:dyDescent="0.25">
      <c r="A11" s="87">
        <v>5</v>
      </c>
      <c r="B11" s="34" t="s">
        <v>642</v>
      </c>
      <c r="C11" s="34" t="s">
        <v>643</v>
      </c>
      <c r="D11" s="34" t="s">
        <v>644</v>
      </c>
      <c r="E11" s="33">
        <v>0</v>
      </c>
      <c r="F11" s="35">
        <v>58.87</v>
      </c>
      <c r="G11" s="120">
        <v>0</v>
      </c>
      <c r="H11" s="36">
        <f t="shared" si="0"/>
        <v>0</v>
      </c>
      <c r="I11" s="120">
        <v>0</v>
      </c>
      <c r="J11" s="35">
        <v>24.43</v>
      </c>
      <c r="K11" s="87">
        <v>0</v>
      </c>
      <c r="L11" s="36">
        <f t="shared" si="1"/>
        <v>0</v>
      </c>
    </row>
    <row r="12" spans="1:12" x14ac:dyDescent="0.25">
      <c r="A12" s="19">
        <v>6</v>
      </c>
      <c r="B12" t="s">
        <v>666</v>
      </c>
      <c r="C12" t="s">
        <v>667</v>
      </c>
      <c r="D12" t="s">
        <v>668</v>
      </c>
      <c r="E12" s="3">
        <v>0</v>
      </c>
      <c r="F12" s="11">
        <v>49.52</v>
      </c>
      <c r="G12" s="121">
        <v>0</v>
      </c>
      <c r="H12" s="6">
        <f t="shared" si="0"/>
        <v>0</v>
      </c>
      <c r="I12" s="121">
        <v>0</v>
      </c>
      <c r="J12" s="11">
        <v>26.43</v>
      </c>
      <c r="K12" s="88">
        <v>0</v>
      </c>
      <c r="L12" s="6">
        <f t="shared" si="1"/>
        <v>0</v>
      </c>
    </row>
    <row r="13" spans="1:12" x14ac:dyDescent="0.25">
      <c r="A13" s="19">
        <v>7</v>
      </c>
      <c r="B13" t="s">
        <v>153</v>
      </c>
      <c r="C13" t="s">
        <v>229</v>
      </c>
      <c r="D13" t="s">
        <v>397</v>
      </c>
      <c r="E13" s="3">
        <v>0</v>
      </c>
      <c r="F13" s="11">
        <v>62.71</v>
      </c>
      <c r="G13" s="121">
        <v>0</v>
      </c>
      <c r="H13" s="6">
        <f t="shared" si="0"/>
        <v>0</v>
      </c>
      <c r="I13" s="121">
        <v>0</v>
      </c>
      <c r="J13" s="11">
        <v>28.06</v>
      </c>
      <c r="K13" s="88">
        <v>0</v>
      </c>
      <c r="L13" s="6">
        <f t="shared" si="1"/>
        <v>0</v>
      </c>
    </row>
    <row r="14" spans="1:12" x14ac:dyDescent="0.25">
      <c r="A14" s="19">
        <v>8</v>
      </c>
      <c r="B14" t="s">
        <v>241</v>
      </c>
      <c r="C14" t="s">
        <v>242</v>
      </c>
      <c r="D14" t="s">
        <v>593</v>
      </c>
      <c r="E14" s="3">
        <v>0</v>
      </c>
      <c r="F14" s="11">
        <v>61.97</v>
      </c>
      <c r="G14" s="121">
        <v>0</v>
      </c>
      <c r="H14" s="6">
        <f t="shared" si="0"/>
        <v>0</v>
      </c>
      <c r="I14" s="121">
        <v>0</v>
      </c>
      <c r="J14" s="11">
        <v>28.57</v>
      </c>
      <c r="K14" s="88">
        <v>0</v>
      </c>
      <c r="L14" s="6">
        <f t="shared" si="1"/>
        <v>0</v>
      </c>
    </row>
    <row r="15" spans="1:12" x14ac:dyDescent="0.25">
      <c r="A15" s="19">
        <v>9</v>
      </c>
      <c r="B15" t="s">
        <v>837</v>
      </c>
      <c r="C15" t="s">
        <v>122</v>
      </c>
      <c r="D15" t="s">
        <v>424</v>
      </c>
      <c r="E15" s="3">
        <v>0</v>
      </c>
      <c r="F15" s="11">
        <v>59.14</v>
      </c>
      <c r="G15" s="121">
        <v>0</v>
      </c>
      <c r="H15" s="6">
        <v>0</v>
      </c>
      <c r="I15" s="121">
        <v>0</v>
      </c>
      <c r="J15" s="11">
        <v>29.92</v>
      </c>
      <c r="K15" s="88">
        <v>0</v>
      </c>
      <c r="L15" s="6">
        <v>0</v>
      </c>
    </row>
    <row r="16" spans="1:12" x14ac:dyDescent="0.25">
      <c r="A16" s="19">
        <v>10</v>
      </c>
      <c r="B16" t="s">
        <v>517</v>
      </c>
      <c r="C16" t="s">
        <v>518</v>
      </c>
      <c r="D16" t="s">
        <v>686</v>
      </c>
      <c r="E16" s="3">
        <v>0</v>
      </c>
      <c r="F16" s="11">
        <v>57.64</v>
      </c>
      <c r="G16" s="121">
        <v>0</v>
      </c>
      <c r="H16" s="6">
        <f t="shared" ref="H16:H35" si="2">E16+G16</f>
        <v>0</v>
      </c>
      <c r="I16" s="121">
        <v>0</v>
      </c>
      <c r="J16" s="11">
        <v>30.36</v>
      </c>
      <c r="K16" s="88">
        <v>0</v>
      </c>
      <c r="L16" s="6">
        <f t="shared" ref="L16:L23" si="3">I16+K16</f>
        <v>0</v>
      </c>
    </row>
    <row r="17" spans="1:12" x14ac:dyDescent="0.25">
      <c r="A17" s="19">
        <v>11</v>
      </c>
      <c r="B17" t="s">
        <v>546</v>
      </c>
      <c r="C17" t="s">
        <v>547</v>
      </c>
      <c r="D17" t="s">
        <v>669</v>
      </c>
      <c r="E17" s="3">
        <v>0</v>
      </c>
      <c r="F17" s="11">
        <v>59.44</v>
      </c>
      <c r="G17" s="121">
        <v>0</v>
      </c>
      <c r="H17" s="6">
        <f t="shared" si="2"/>
        <v>0</v>
      </c>
      <c r="I17" s="121">
        <v>0</v>
      </c>
      <c r="J17" s="11">
        <v>30.54</v>
      </c>
      <c r="K17" s="88">
        <v>0</v>
      </c>
      <c r="L17" s="6">
        <f t="shared" si="3"/>
        <v>0</v>
      </c>
    </row>
    <row r="18" spans="1:12" x14ac:dyDescent="0.25">
      <c r="A18" s="19">
        <v>12</v>
      </c>
      <c r="B18" t="s">
        <v>110</v>
      </c>
      <c r="C18" t="s">
        <v>111</v>
      </c>
      <c r="D18" t="s">
        <v>393</v>
      </c>
      <c r="E18" s="3">
        <v>0</v>
      </c>
      <c r="F18" s="11">
        <v>60.87</v>
      </c>
      <c r="G18" s="121">
        <v>0</v>
      </c>
      <c r="H18" s="6">
        <f t="shared" si="2"/>
        <v>0</v>
      </c>
      <c r="I18" s="121">
        <v>0</v>
      </c>
      <c r="J18" s="11">
        <v>31.22</v>
      </c>
      <c r="K18" s="88">
        <v>0</v>
      </c>
      <c r="L18" s="6">
        <f t="shared" si="3"/>
        <v>0</v>
      </c>
    </row>
    <row r="19" spans="1:12" x14ac:dyDescent="0.25">
      <c r="A19" s="19">
        <v>13</v>
      </c>
      <c r="B19" t="s">
        <v>639</v>
      </c>
      <c r="C19" t="s">
        <v>640</v>
      </c>
      <c r="D19" t="s">
        <v>641</v>
      </c>
      <c r="E19" s="3">
        <v>0</v>
      </c>
      <c r="F19" s="11">
        <v>59.46</v>
      </c>
      <c r="G19" s="121">
        <v>0</v>
      </c>
      <c r="H19" s="6">
        <f t="shared" si="2"/>
        <v>0</v>
      </c>
      <c r="I19" s="121">
        <v>0</v>
      </c>
      <c r="J19" s="11">
        <v>32.22</v>
      </c>
      <c r="K19" s="88">
        <v>0</v>
      </c>
      <c r="L19" s="6">
        <f t="shared" si="3"/>
        <v>0</v>
      </c>
    </row>
    <row r="20" spans="1:12" x14ac:dyDescent="0.25">
      <c r="A20" s="19">
        <v>14</v>
      </c>
      <c r="B20" t="s">
        <v>373</v>
      </c>
      <c r="C20" t="s">
        <v>374</v>
      </c>
      <c r="D20" t="s">
        <v>541</v>
      </c>
      <c r="E20" s="3">
        <v>0</v>
      </c>
      <c r="F20" s="11">
        <v>54.38</v>
      </c>
      <c r="G20" s="121">
        <v>0</v>
      </c>
      <c r="H20" s="6">
        <f t="shared" si="2"/>
        <v>0</v>
      </c>
      <c r="I20" s="121">
        <v>0</v>
      </c>
      <c r="J20" s="11">
        <v>32.54</v>
      </c>
      <c r="K20" s="88">
        <v>0</v>
      </c>
      <c r="L20" s="6">
        <f t="shared" si="3"/>
        <v>0</v>
      </c>
    </row>
    <row r="21" spans="1:12" x14ac:dyDescent="0.25">
      <c r="A21" s="19">
        <v>15</v>
      </c>
      <c r="B21" t="s">
        <v>664</v>
      </c>
      <c r="C21" t="s">
        <v>646</v>
      </c>
      <c r="D21" t="s">
        <v>665</v>
      </c>
      <c r="E21" s="3">
        <v>0</v>
      </c>
      <c r="F21" s="11">
        <v>51.34</v>
      </c>
      <c r="G21" s="121">
        <v>0</v>
      </c>
      <c r="H21" s="6">
        <f t="shared" si="2"/>
        <v>0</v>
      </c>
      <c r="I21" s="121">
        <v>4</v>
      </c>
      <c r="J21" s="11">
        <v>24.64</v>
      </c>
      <c r="K21" s="88">
        <v>0</v>
      </c>
      <c r="L21" s="6">
        <f t="shared" si="3"/>
        <v>4</v>
      </c>
    </row>
    <row r="22" spans="1:12" x14ac:dyDescent="0.25">
      <c r="A22" s="19">
        <v>16</v>
      </c>
      <c r="B22" t="s">
        <v>124</v>
      </c>
      <c r="C22" t="s">
        <v>515</v>
      </c>
      <c r="D22" t="s">
        <v>516</v>
      </c>
      <c r="E22" s="3">
        <v>0</v>
      </c>
      <c r="F22" s="11">
        <v>58.59</v>
      </c>
      <c r="G22" s="121">
        <v>0</v>
      </c>
      <c r="H22" s="6">
        <f t="shared" si="2"/>
        <v>0</v>
      </c>
      <c r="I22" s="121">
        <v>8</v>
      </c>
      <c r="J22" s="11">
        <v>32.74</v>
      </c>
      <c r="K22" s="88">
        <v>0</v>
      </c>
      <c r="L22" s="6">
        <f t="shared" si="3"/>
        <v>8</v>
      </c>
    </row>
    <row r="23" spans="1:12" x14ac:dyDescent="0.25">
      <c r="A23" s="19">
        <v>17</v>
      </c>
      <c r="B23" t="s">
        <v>523</v>
      </c>
      <c r="C23" t="s">
        <v>524</v>
      </c>
      <c r="D23" t="s">
        <v>525</v>
      </c>
      <c r="E23" s="3">
        <v>0</v>
      </c>
      <c r="F23" s="11">
        <v>52.66</v>
      </c>
      <c r="G23" s="121">
        <v>0</v>
      </c>
      <c r="H23" s="6">
        <f t="shared" si="2"/>
        <v>0</v>
      </c>
      <c r="I23" s="14">
        <v>8</v>
      </c>
      <c r="J23" s="13">
        <v>37.520000000000003</v>
      </c>
      <c r="K23" s="14">
        <v>1</v>
      </c>
      <c r="L23" s="15">
        <f t="shared" si="3"/>
        <v>9</v>
      </c>
    </row>
    <row r="24" spans="1:12" x14ac:dyDescent="0.25">
      <c r="A24" s="19">
        <v>18</v>
      </c>
      <c r="B24" t="s">
        <v>660</v>
      </c>
      <c r="C24" t="s">
        <v>288</v>
      </c>
      <c r="D24" t="s">
        <v>522</v>
      </c>
      <c r="E24" s="3">
        <v>0</v>
      </c>
      <c r="F24" s="11">
        <v>68.64</v>
      </c>
      <c r="G24" s="121">
        <v>2</v>
      </c>
      <c r="H24" s="6">
        <f t="shared" si="2"/>
        <v>2</v>
      </c>
      <c r="I24" s="88"/>
      <c r="J24" s="11"/>
      <c r="K24" s="4"/>
      <c r="L24" s="56"/>
    </row>
    <row r="25" spans="1:12" x14ac:dyDescent="0.25">
      <c r="A25" s="19">
        <v>19</v>
      </c>
      <c r="B25" t="s">
        <v>546</v>
      </c>
      <c r="C25" t="s">
        <v>547</v>
      </c>
      <c r="D25" t="s">
        <v>548</v>
      </c>
      <c r="E25" s="3">
        <v>4</v>
      </c>
      <c r="F25" s="11">
        <v>55.39</v>
      </c>
      <c r="G25" s="121">
        <v>0</v>
      </c>
      <c r="H25" s="6">
        <f t="shared" si="2"/>
        <v>4</v>
      </c>
      <c r="I25" s="88"/>
      <c r="J25" s="11"/>
      <c r="K25" s="4"/>
      <c r="L25" s="56"/>
    </row>
    <row r="26" spans="1:12" x14ac:dyDescent="0.25">
      <c r="A26" s="19">
        <v>20</v>
      </c>
      <c r="B26" t="s">
        <v>637</v>
      </c>
      <c r="C26" t="s">
        <v>239</v>
      </c>
      <c r="D26" t="s">
        <v>638</v>
      </c>
      <c r="E26" s="3">
        <v>4</v>
      </c>
      <c r="F26" s="11">
        <v>56.6</v>
      </c>
      <c r="G26" s="121">
        <v>0</v>
      </c>
      <c r="H26" s="6">
        <f t="shared" si="2"/>
        <v>4</v>
      </c>
      <c r="I26" s="88"/>
      <c r="J26" s="11"/>
      <c r="K26" s="4"/>
      <c r="L26" s="56"/>
    </row>
    <row r="27" spans="1:12" x14ac:dyDescent="0.25">
      <c r="A27" s="19">
        <v>21</v>
      </c>
      <c r="B27" t="s">
        <v>680</v>
      </c>
      <c r="C27" t="s">
        <v>681</v>
      </c>
      <c r="D27" t="s">
        <v>682</v>
      </c>
      <c r="E27" s="3">
        <v>4</v>
      </c>
      <c r="F27" s="11">
        <v>57.88</v>
      </c>
      <c r="G27" s="121">
        <v>0</v>
      </c>
      <c r="H27" s="6">
        <f t="shared" si="2"/>
        <v>4</v>
      </c>
      <c r="I27" s="88"/>
      <c r="J27" s="11"/>
      <c r="K27" s="4"/>
      <c r="L27" s="56"/>
    </row>
    <row r="28" spans="1:12" x14ac:dyDescent="0.25">
      <c r="A28" s="19">
        <v>22</v>
      </c>
      <c r="B28" t="s">
        <v>400</v>
      </c>
      <c r="C28" t="s">
        <v>401</v>
      </c>
      <c r="D28" t="s">
        <v>402</v>
      </c>
      <c r="E28" s="3">
        <v>4</v>
      </c>
      <c r="F28" s="11">
        <v>59.48</v>
      </c>
      <c r="G28" s="121">
        <v>0</v>
      </c>
      <c r="H28" s="6">
        <f t="shared" si="2"/>
        <v>4</v>
      </c>
      <c r="I28" s="88"/>
      <c r="J28" s="11"/>
      <c r="K28" s="56"/>
      <c r="L28" s="56"/>
    </row>
    <row r="29" spans="1:12" x14ac:dyDescent="0.25">
      <c r="A29" s="19">
        <v>23</v>
      </c>
      <c r="B29" t="s">
        <v>400</v>
      </c>
      <c r="C29" t="s">
        <v>401</v>
      </c>
      <c r="D29" t="s">
        <v>540</v>
      </c>
      <c r="E29" s="3">
        <v>4</v>
      </c>
      <c r="F29" s="11">
        <v>61.29</v>
      </c>
      <c r="G29" s="121">
        <v>0</v>
      </c>
      <c r="H29" s="6">
        <f t="shared" si="2"/>
        <v>4</v>
      </c>
      <c r="I29" s="88"/>
      <c r="J29" s="11"/>
      <c r="K29" s="56"/>
      <c r="L29" s="56"/>
    </row>
    <row r="30" spans="1:12" x14ac:dyDescent="0.25">
      <c r="A30" s="19">
        <v>24</v>
      </c>
      <c r="B30" t="s">
        <v>647</v>
      </c>
      <c r="C30" t="s">
        <v>648</v>
      </c>
      <c r="D30" t="s">
        <v>649</v>
      </c>
      <c r="E30" s="3">
        <v>4</v>
      </c>
      <c r="F30" s="11">
        <v>64.08</v>
      </c>
      <c r="G30" s="121">
        <v>0</v>
      </c>
      <c r="H30" s="6">
        <f t="shared" si="2"/>
        <v>4</v>
      </c>
      <c r="I30" s="88"/>
      <c r="J30" s="11"/>
      <c r="K30" s="56"/>
      <c r="L30" s="56"/>
    </row>
    <row r="31" spans="1:12" x14ac:dyDescent="0.25">
      <c r="A31" s="19">
        <v>25</v>
      </c>
      <c r="B31" t="s">
        <v>418</v>
      </c>
      <c r="C31" t="s">
        <v>419</v>
      </c>
      <c r="D31" t="s">
        <v>685</v>
      </c>
      <c r="E31" s="3">
        <v>4</v>
      </c>
      <c r="F31" s="11">
        <v>71.22</v>
      </c>
      <c r="G31" s="121">
        <v>3</v>
      </c>
      <c r="H31" s="6">
        <f t="shared" si="2"/>
        <v>7</v>
      </c>
      <c r="I31" s="88"/>
      <c r="J31" s="11"/>
      <c r="K31" s="56"/>
      <c r="L31" s="56"/>
    </row>
    <row r="32" spans="1:12" x14ac:dyDescent="0.25">
      <c r="A32" s="19">
        <v>26</v>
      </c>
      <c r="B32" t="s">
        <v>519</v>
      </c>
      <c r="C32" t="s">
        <v>520</v>
      </c>
      <c r="D32" t="s">
        <v>521</v>
      </c>
      <c r="E32" s="3">
        <v>4</v>
      </c>
      <c r="F32" s="11">
        <v>75.75</v>
      </c>
      <c r="G32" s="121">
        <v>4</v>
      </c>
      <c r="H32" s="6">
        <f t="shared" si="2"/>
        <v>8</v>
      </c>
      <c r="I32" s="88"/>
      <c r="J32" s="11"/>
      <c r="K32" s="56"/>
      <c r="L32" s="56"/>
    </row>
    <row r="33" spans="1:12" x14ac:dyDescent="0.25">
      <c r="A33" s="19">
        <v>27</v>
      </c>
      <c r="B33" t="s">
        <v>535</v>
      </c>
      <c r="C33" t="s">
        <v>650</v>
      </c>
      <c r="D33" t="s">
        <v>651</v>
      </c>
      <c r="E33" s="3">
        <v>4</v>
      </c>
      <c r="F33" s="11">
        <v>77.38</v>
      </c>
      <c r="G33" s="121">
        <v>4</v>
      </c>
      <c r="H33" s="6">
        <f t="shared" si="2"/>
        <v>8</v>
      </c>
      <c r="I33" s="88"/>
      <c r="J33" s="11"/>
      <c r="K33" s="56"/>
      <c r="L33" s="56"/>
    </row>
    <row r="34" spans="1:12" x14ac:dyDescent="0.25">
      <c r="A34" s="19">
        <v>28</v>
      </c>
      <c r="B34" t="s">
        <v>661</v>
      </c>
      <c r="C34" t="s">
        <v>604</v>
      </c>
      <c r="D34" t="s">
        <v>662</v>
      </c>
      <c r="E34" s="3">
        <v>8</v>
      </c>
      <c r="F34" s="11">
        <v>64.03</v>
      </c>
      <c r="G34" s="121">
        <v>0</v>
      </c>
      <c r="H34" s="6">
        <f t="shared" si="2"/>
        <v>8</v>
      </c>
      <c r="I34" s="88"/>
      <c r="J34" s="11"/>
      <c r="K34" s="56"/>
      <c r="L34" s="56"/>
    </row>
    <row r="35" spans="1:12" x14ac:dyDescent="0.25">
      <c r="A35" s="19">
        <v>29</v>
      </c>
      <c r="B35" t="s">
        <v>657</v>
      </c>
      <c r="C35" t="s">
        <v>658</v>
      </c>
      <c r="D35" t="s">
        <v>659</v>
      </c>
      <c r="E35" s="3">
        <v>8</v>
      </c>
      <c r="F35" s="11">
        <v>67.2</v>
      </c>
      <c r="G35" s="121">
        <v>2</v>
      </c>
      <c r="H35" s="6">
        <f t="shared" si="2"/>
        <v>10</v>
      </c>
      <c r="I35" s="88"/>
      <c r="J35" s="11"/>
      <c r="K35" s="56"/>
      <c r="L35" s="56"/>
    </row>
    <row r="36" spans="1:12" x14ac:dyDescent="0.25">
      <c r="A36" s="19">
        <v>30</v>
      </c>
      <c r="B36" t="s">
        <v>46</v>
      </c>
      <c r="C36" t="s">
        <v>47</v>
      </c>
      <c r="D36" t="s">
        <v>654</v>
      </c>
      <c r="E36" s="3">
        <v>8</v>
      </c>
      <c r="F36" s="11">
        <v>67.69</v>
      </c>
      <c r="G36" s="121">
        <v>2</v>
      </c>
      <c r="H36" s="6">
        <v>10</v>
      </c>
      <c r="I36" s="88"/>
      <c r="J36" s="11"/>
      <c r="K36" s="56"/>
      <c r="L36" s="56"/>
    </row>
    <row r="37" spans="1:12" x14ac:dyDescent="0.25">
      <c r="A37" s="19">
        <v>31</v>
      </c>
      <c r="B37" t="s">
        <v>670</v>
      </c>
      <c r="C37" t="s">
        <v>170</v>
      </c>
      <c r="D37" t="s">
        <v>671</v>
      </c>
      <c r="E37" s="3">
        <v>12</v>
      </c>
      <c r="F37" s="11">
        <v>60.19</v>
      </c>
      <c r="G37" s="121">
        <v>0</v>
      </c>
      <c r="H37" s="6">
        <f>E37+G37</f>
        <v>12</v>
      </c>
      <c r="I37" s="88"/>
      <c r="J37" s="11"/>
      <c r="K37" s="56"/>
      <c r="L37" s="56"/>
    </row>
    <row r="38" spans="1:12" x14ac:dyDescent="0.25">
      <c r="A38" s="19">
        <v>32</v>
      </c>
      <c r="B38" t="s">
        <v>184</v>
      </c>
      <c r="C38" t="s">
        <v>655</v>
      </c>
      <c r="D38" t="s">
        <v>656</v>
      </c>
      <c r="E38" s="3">
        <v>12</v>
      </c>
      <c r="F38" s="11">
        <v>74.05</v>
      </c>
      <c r="G38" s="121">
        <v>0</v>
      </c>
      <c r="H38" s="6">
        <f>E38+G38</f>
        <v>12</v>
      </c>
      <c r="I38" s="88"/>
      <c r="J38" s="11"/>
      <c r="K38" s="56"/>
      <c r="L38" s="56"/>
    </row>
    <row r="39" spans="1:12" x14ac:dyDescent="0.25">
      <c r="A39" s="19">
        <v>33</v>
      </c>
      <c r="B39" t="s">
        <v>542</v>
      </c>
      <c r="C39" t="s">
        <v>543</v>
      </c>
      <c r="D39" t="s">
        <v>663</v>
      </c>
      <c r="E39" s="3">
        <v>16</v>
      </c>
      <c r="F39" s="11">
        <v>82</v>
      </c>
      <c r="G39" s="121">
        <v>5</v>
      </c>
      <c r="H39" s="6">
        <f>E39+G39</f>
        <v>21</v>
      </c>
      <c r="I39" s="88"/>
      <c r="J39" s="11"/>
      <c r="K39" s="56"/>
      <c r="L39" s="56"/>
    </row>
    <row r="40" spans="1:12" x14ac:dyDescent="0.25">
      <c r="A40" s="19">
        <v>34</v>
      </c>
      <c r="B40" t="s">
        <v>156</v>
      </c>
      <c r="C40" t="s">
        <v>652</v>
      </c>
      <c r="D40" t="s">
        <v>653</v>
      </c>
      <c r="E40" s="12" t="s">
        <v>744</v>
      </c>
      <c r="F40" s="13"/>
      <c r="G40" s="14"/>
      <c r="H40" s="15" t="s">
        <v>744</v>
      </c>
      <c r="I40" s="121"/>
      <c r="J40" s="11"/>
      <c r="K40" s="56"/>
      <c r="L40" s="56"/>
    </row>
    <row r="41" spans="1:12" x14ac:dyDescent="0.25">
      <c r="A41" s="29"/>
      <c r="B41" s="17"/>
      <c r="C41" s="17"/>
      <c r="D41" s="17"/>
      <c r="E41" s="88"/>
      <c r="F41" s="11"/>
      <c r="G41" s="88"/>
      <c r="H41" s="88"/>
      <c r="I41" s="88"/>
      <c r="J41" s="11"/>
      <c r="K41" s="56"/>
      <c r="L41" s="56"/>
    </row>
    <row r="42" spans="1:12" x14ac:dyDescent="0.25">
      <c r="A42" s="29"/>
      <c r="B42" s="17"/>
      <c r="C42" s="17"/>
      <c r="D42" s="17"/>
      <c r="E42" s="88"/>
      <c r="F42" s="11"/>
      <c r="G42" s="88"/>
      <c r="H42" s="88"/>
      <c r="I42" s="88"/>
      <c r="J42" s="11"/>
      <c r="K42" s="56"/>
      <c r="L42" s="56"/>
    </row>
    <row r="43" spans="1:12" x14ac:dyDescent="0.25">
      <c r="A43" s="29"/>
      <c r="B43" s="17"/>
      <c r="C43" s="17"/>
      <c r="D43" s="17"/>
      <c r="E43" s="88"/>
      <c r="F43" s="11"/>
      <c r="G43" s="88"/>
      <c r="H43" s="88"/>
      <c r="I43" s="88"/>
      <c r="J43" s="11"/>
      <c r="K43" s="56"/>
      <c r="L43" s="56"/>
    </row>
    <row r="44" spans="1:12" x14ac:dyDescent="0.25">
      <c r="A44" s="29"/>
      <c r="B44" s="17"/>
      <c r="C44" s="17"/>
      <c r="D44" s="17"/>
      <c r="E44" s="88"/>
      <c r="F44" s="11"/>
      <c r="G44" s="88"/>
      <c r="H44" s="88"/>
      <c r="I44" s="88"/>
      <c r="J44" s="11"/>
      <c r="K44" s="56"/>
      <c r="L44" s="56"/>
    </row>
    <row r="45" spans="1:12" x14ac:dyDescent="0.25">
      <c r="A45" s="29"/>
      <c r="B45" s="17"/>
      <c r="C45" s="17"/>
      <c r="D45" s="17"/>
      <c r="E45" s="88"/>
      <c r="F45" s="11"/>
      <c r="G45" s="88"/>
      <c r="H45" s="88"/>
      <c r="I45" s="88"/>
      <c r="J45" s="11"/>
      <c r="K45" s="56"/>
      <c r="L45" s="56"/>
    </row>
    <row r="46" spans="1:12" x14ac:dyDescent="0.25">
      <c r="A46" s="29"/>
      <c r="B46" s="17"/>
      <c r="C46" s="17"/>
      <c r="D46" s="17"/>
      <c r="E46" s="88"/>
      <c r="F46" s="11"/>
      <c r="G46" s="88"/>
      <c r="H46" s="88"/>
      <c r="I46" s="88"/>
      <c r="J46" s="11"/>
      <c r="K46" s="56"/>
      <c r="L46" s="56"/>
    </row>
    <row r="47" spans="1:12" x14ac:dyDescent="0.25">
      <c r="A47" s="29"/>
      <c r="B47" s="17"/>
      <c r="C47" s="17"/>
      <c r="D47" s="17"/>
      <c r="E47" s="88"/>
      <c r="F47" s="11"/>
      <c r="G47" s="88"/>
      <c r="H47" s="88"/>
      <c r="I47" s="88"/>
      <c r="J47" s="11"/>
      <c r="K47" s="56"/>
      <c r="L47" s="56"/>
    </row>
    <row r="48" spans="1:12" x14ac:dyDescent="0.25">
      <c r="A48" s="29"/>
      <c r="B48" s="17"/>
      <c r="C48" s="17"/>
      <c r="D48" s="17"/>
      <c r="E48" s="88"/>
      <c r="F48" s="11"/>
      <c r="G48" s="88"/>
      <c r="H48" s="88"/>
      <c r="I48" s="88"/>
      <c r="J48" s="11"/>
      <c r="K48" s="56"/>
      <c r="L48" s="56"/>
    </row>
    <row r="49" spans="1:12" x14ac:dyDescent="0.25">
      <c r="A49" s="29"/>
      <c r="B49" s="17"/>
      <c r="C49" s="17"/>
      <c r="D49" s="17"/>
      <c r="E49" s="88"/>
      <c r="F49" s="11"/>
      <c r="G49" s="88"/>
      <c r="H49" s="88"/>
      <c r="I49" s="88"/>
      <c r="J49" s="11"/>
      <c r="K49" s="56"/>
      <c r="L49" s="56"/>
    </row>
    <row r="50" spans="1:12" x14ac:dyDescent="0.25">
      <c r="A50" s="17"/>
      <c r="B50" s="17"/>
      <c r="C50" s="17"/>
      <c r="D50" s="17"/>
      <c r="E50" s="88"/>
      <c r="F50" s="11"/>
      <c r="G50" s="88"/>
      <c r="H50" s="88"/>
      <c r="I50" s="88"/>
      <c r="J50" s="11"/>
      <c r="K50" s="56"/>
      <c r="L50" s="56"/>
    </row>
    <row r="51" spans="1:12" x14ac:dyDescent="0.25">
      <c r="L51" s="56"/>
    </row>
    <row r="52" spans="1:12" x14ac:dyDescent="0.25">
      <c r="L52" s="56"/>
    </row>
    <row r="53" spans="1:12" x14ac:dyDescent="0.25">
      <c r="L53" s="56"/>
    </row>
    <row r="54" spans="1:12" x14ac:dyDescent="0.25">
      <c r="L54" s="56"/>
    </row>
    <row r="55" spans="1:12" x14ac:dyDescent="0.25">
      <c r="L55" s="56"/>
    </row>
    <row r="56" spans="1:12" x14ac:dyDescent="0.25">
      <c r="L56" s="56"/>
    </row>
    <row r="57" spans="1:12" x14ac:dyDescent="0.25">
      <c r="L57" s="56"/>
    </row>
    <row r="58" spans="1:12" x14ac:dyDescent="0.25">
      <c r="L58" s="56"/>
    </row>
  </sheetData>
  <sortState ref="B7:M22">
    <sortCondition ref="L7:L22"/>
    <sortCondition ref="J7:J22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3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" bestFit="1" customWidth="1"/>
    <col min="3" max="3" width="17.28515625" bestFit="1" customWidth="1"/>
    <col min="4" max="4" width="24.710937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687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26" t="s">
        <v>7</v>
      </c>
      <c r="G6" s="27" t="s">
        <v>8</v>
      </c>
      <c r="H6" s="86" t="s">
        <v>9</v>
      </c>
      <c r="I6" s="84" t="s">
        <v>6</v>
      </c>
      <c r="J6" s="26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535</v>
      </c>
      <c r="C7" s="34" t="s">
        <v>725</v>
      </c>
      <c r="D7" s="34" t="s">
        <v>726</v>
      </c>
      <c r="E7" s="33">
        <v>0</v>
      </c>
      <c r="F7" s="35">
        <v>56.86</v>
      </c>
      <c r="G7" s="87">
        <v>0</v>
      </c>
      <c r="H7" s="36">
        <f>E7+G7</f>
        <v>0</v>
      </c>
      <c r="I7" s="33">
        <v>0</v>
      </c>
      <c r="J7" s="35">
        <v>24.35</v>
      </c>
      <c r="K7" s="87">
        <v>0</v>
      </c>
      <c r="L7" s="36">
        <f t="shared" ref="L7:L14" si="0">I7+K7</f>
        <v>0</v>
      </c>
    </row>
    <row r="8" spans="1:12" x14ac:dyDescent="0.25">
      <c r="A8" s="87">
        <v>2</v>
      </c>
      <c r="B8" s="34" t="s">
        <v>101</v>
      </c>
      <c r="C8" s="34" t="s">
        <v>503</v>
      </c>
      <c r="D8" s="34" t="s">
        <v>504</v>
      </c>
      <c r="E8" s="33">
        <v>0</v>
      </c>
      <c r="F8" s="35">
        <v>58.7</v>
      </c>
      <c r="G8" s="87">
        <v>0</v>
      </c>
      <c r="H8" s="36">
        <f>E8+G8</f>
        <v>0</v>
      </c>
      <c r="I8" s="33">
        <v>0</v>
      </c>
      <c r="J8" s="35">
        <v>26.42</v>
      </c>
      <c r="K8" s="87">
        <v>0</v>
      </c>
      <c r="L8" s="36">
        <f t="shared" si="0"/>
        <v>0</v>
      </c>
    </row>
    <row r="9" spans="1:12" x14ac:dyDescent="0.25">
      <c r="A9" s="87">
        <v>3</v>
      </c>
      <c r="B9" s="34" t="s">
        <v>115</v>
      </c>
      <c r="C9" s="34" t="s">
        <v>116</v>
      </c>
      <c r="D9" s="34" t="s">
        <v>398</v>
      </c>
      <c r="E9" s="33">
        <v>0</v>
      </c>
      <c r="F9" s="35">
        <v>52.41</v>
      </c>
      <c r="G9" s="87">
        <v>0</v>
      </c>
      <c r="H9" s="36">
        <f>E9+G9</f>
        <v>0</v>
      </c>
      <c r="I9" s="33">
        <v>0</v>
      </c>
      <c r="J9" s="35">
        <v>26.46</v>
      </c>
      <c r="K9" s="87">
        <v>0</v>
      </c>
      <c r="L9" s="36">
        <f t="shared" si="0"/>
        <v>0</v>
      </c>
    </row>
    <row r="10" spans="1:12" x14ac:dyDescent="0.25">
      <c r="A10" s="87">
        <v>4</v>
      </c>
      <c r="B10" s="34" t="s">
        <v>92</v>
      </c>
      <c r="C10" s="34" t="s">
        <v>139</v>
      </c>
      <c r="D10" s="34" t="s">
        <v>736</v>
      </c>
      <c r="E10" s="33">
        <v>0</v>
      </c>
      <c r="F10" s="35">
        <v>57.04</v>
      </c>
      <c r="G10" s="87">
        <v>0</v>
      </c>
      <c r="H10" s="36">
        <f>E10+G10</f>
        <v>0</v>
      </c>
      <c r="I10" s="33">
        <v>0</v>
      </c>
      <c r="J10" s="35">
        <v>28.1</v>
      </c>
      <c r="K10" s="87">
        <v>0</v>
      </c>
      <c r="L10" s="36">
        <f t="shared" si="0"/>
        <v>0</v>
      </c>
    </row>
    <row r="11" spans="1:12" x14ac:dyDescent="0.25">
      <c r="A11" s="87">
        <v>5</v>
      </c>
      <c r="B11" s="34" t="s">
        <v>500</v>
      </c>
      <c r="C11" s="34" t="s">
        <v>501</v>
      </c>
      <c r="D11" s="34" t="s">
        <v>502</v>
      </c>
      <c r="E11" s="33">
        <v>0</v>
      </c>
      <c r="F11" s="35">
        <v>54.82</v>
      </c>
      <c r="G11" s="87">
        <v>0</v>
      </c>
      <c r="H11" s="36">
        <v>0</v>
      </c>
      <c r="I11" s="33">
        <v>0</v>
      </c>
      <c r="J11" s="35">
        <v>31.5</v>
      </c>
      <c r="K11" s="87">
        <v>0</v>
      </c>
      <c r="L11" s="36">
        <f t="shared" si="0"/>
        <v>0</v>
      </c>
    </row>
    <row r="12" spans="1:12" x14ac:dyDescent="0.25">
      <c r="A12" s="19">
        <v>6</v>
      </c>
      <c r="B12" t="s">
        <v>349</v>
      </c>
      <c r="C12" t="s">
        <v>505</v>
      </c>
      <c r="D12" t="s">
        <v>506</v>
      </c>
      <c r="E12" s="3">
        <v>0</v>
      </c>
      <c r="F12" s="11">
        <v>62.65</v>
      </c>
      <c r="G12" s="88">
        <v>0</v>
      </c>
      <c r="H12" s="6">
        <f>E12+G12</f>
        <v>0</v>
      </c>
      <c r="I12" s="3">
        <v>4</v>
      </c>
      <c r="J12" s="11">
        <v>28.35</v>
      </c>
      <c r="K12" s="88">
        <v>0</v>
      </c>
      <c r="L12" s="6">
        <f t="shared" si="0"/>
        <v>4</v>
      </c>
    </row>
    <row r="13" spans="1:12" x14ac:dyDescent="0.25">
      <c r="A13" s="19">
        <v>7</v>
      </c>
      <c r="B13" t="s">
        <v>670</v>
      </c>
      <c r="C13" t="s">
        <v>170</v>
      </c>
      <c r="D13" t="s">
        <v>735</v>
      </c>
      <c r="E13" s="3">
        <v>0</v>
      </c>
      <c r="F13" s="11">
        <v>56.06</v>
      </c>
      <c r="G13" s="88">
        <v>0</v>
      </c>
      <c r="H13" s="6">
        <f>E13+G13</f>
        <v>0</v>
      </c>
      <c r="I13" s="3">
        <v>4</v>
      </c>
      <c r="J13" s="11">
        <v>28.99</v>
      </c>
      <c r="K13" s="88">
        <v>0</v>
      </c>
      <c r="L13" s="6">
        <f t="shared" si="0"/>
        <v>4</v>
      </c>
    </row>
    <row r="14" spans="1:12" x14ac:dyDescent="0.25">
      <c r="A14" s="19">
        <v>8</v>
      </c>
      <c r="B14" t="s">
        <v>349</v>
      </c>
      <c r="C14" t="s">
        <v>727</v>
      </c>
      <c r="D14" t="s">
        <v>728</v>
      </c>
      <c r="E14" s="3">
        <v>0</v>
      </c>
      <c r="F14" s="11">
        <v>62.66</v>
      </c>
      <c r="G14" s="88">
        <v>0</v>
      </c>
      <c r="H14" s="6">
        <f>E14+G14</f>
        <v>0</v>
      </c>
      <c r="I14" s="12">
        <v>8</v>
      </c>
      <c r="J14" s="13">
        <v>31.18</v>
      </c>
      <c r="K14" s="14">
        <v>0</v>
      </c>
      <c r="L14" s="15">
        <f t="shared" si="0"/>
        <v>8</v>
      </c>
    </row>
    <row r="15" spans="1:12" x14ac:dyDescent="0.25">
      <c r="A15" s="19">
        <v>9</v>
      </c>
      <c r="B15" t="s">
        <v>840</v>
      </c>
      <c r="C15" t="s">
        <v>841</v>
      </c>
      <c r="D15" t="s">
        <v>842</v>
      </c>
      <c r="E15" s="3">
        <v>0</v>
      </c>
      <c r="F15" s="11">
        <v>63.07</v>
      </c>
      <c r="G15" s="88">
        <v>1</v>
      </c>
      <c r="H15" s="6">
        <v>0</v>
      </c>
      <c r="I15" s="3"/>
      <c r="J15" s="11"/>
      <c r="K15" s="56"/>
      <c r="L15" s="56"/>
    </row>
    <row r="16" spans="1:12" x14ac:dyDescent="0.25">
      <c r="A16" s="19">
        <v>10</v>
      </c>
      <c r="B16" t="s">
        <v>418</v>
      </c>
      <c r="C16" t="s">
        <v>505</v>
      </c>
      <c r="D16" t="s">
        <v>741</v>
      </c>
      <c r="E16" s="3">
        <v>0</v>
      </c>
      <c r="F16" s="11">
        <v>63.04</v>
      </c>
      <c r="G16" s="88">
        <v>1</v>
      </c>
      <c r="H16" s="6">
        <f t="shared" ref="H16:H28" si="1">E16+G16</f>
        <v>1</v>
      </c>
      <c r="I16" s="3"/>
      <c r="J16" s="11"/>
      <c r="K16" s="56"/>
      <c r="L16" s="56"/>
    </row>
    <row r="17" spans="1:12" x14ac:dyDescent="0.25">
      <c r="A17" s="19">
        <v>11</v>
      </c>
      <c r="B17" t="s">
        <v>843</v>
      </c>
      <c r="C17" t="s">
        <v>174</v>
      </c>
      <c r="D17" t="s">
        <v>742</v>
      </c>
      <c r="E17" s="3">
        <v>4</v>
      </c>
      <c r="F17" s="11">
        <v>57.61</v>
      </c>
      <c r="G17" s="88">
        <v>0</v>
      </c>
      <c r="H17" s="6">
        <f t="shared" si="1"/>
        <v>4</v>
      </c>
      <c r="I17" s="3"/>
      <c r="J17" s="11"/>
      <c r="K17" s="56"/>
      <c r="L17" s="56"/>
    </row>
    <row r="18" spans="1:12" x14ac:dyDescent="0.25">
      <c r="A18" s="19">
        <v>12</v>
      </c>
      <c r="B18" t="s">
        <v>497</v>
      </c>
      <c r="C18" t="s">
        <v>498</v>
      </c>
      <c r="D18" t="s">
        <v>499</v>
      </c>
      <c r="E18" s="3">
        <v>4</v>
      </c>
      <c r="F18" s="11">
        <v>58.55</v>
      </c>
      <c r="G18" s="88">
        <v>0</v>
      </c>
      <c r="H18" s="6">
        <f t="shared" si="1"/>
        <v>4</v>
      </c>
      <c r="I18" s="3"/>
      <c r="J18" s="11"/>
      <c r="K18" s="56"/>
      <c r="L18" s="56"/>
    </row>
    <row r="19" spans="1:12" x14ac:dyDescent="0.25">
      <c r="A19" s="19">
        <v>13</v>
      </c>
      <c r="B19" t="s">
        <v>845</v>
      </c>
      <c r="C19" t="s">
        <v>846</v>
      </c>
      <c r="D19" t="s">
        <v>847</v>
      </c>
      <c r="E19" s="3">
        <v>4</v>
      </c>
      <c r="F19" s="11">
        <v>58.82</v>
      </c>
      <c r="G19" s="88">
        <v>0</v>
      </c>
      <c r="H19" s="6">
        <f t="shared" si="1"/>
        <v>4</v>
      </c>
      <c r="I19" s="3"/>
      <c r="J19" s="11"/>
      <c r="K19" s="56"/>
      <c r="L19" s="56"/>
    </row>
    <row r="20" spans="1:12" x14ac:dyDescent="0.25">
      <c r="A20" s="19">
        <v>14</v>
      </c>
      <c r="B20" t="s">
        <v>529</v>
      </c>
      <c r="C20" t="s">
        <v>530</v>
      </c>
      <c r="D20" t="s">
        <v>531</v>
      </c>
      <c r="E20" s="3">
        <v>4</v>
      </c>
      <c r="F20" s="11">
        <v>61.16</v>
      </c>
      <c r="G20" s="88">
        <v>0</v>
      </c>
      <c r="H20" s="6">
        <f t="shared" si="1"/>
        <v>4</v>
      </c>
      <c r="I20" s="3"/>
      <c r="J20" s="11"/>
      <c r="K20" s="56"/>
      <c r="L20" s="56"/>
    </row>
    <row r="21" spans="1:12" x14ac:dyDescent="0.25">
      <c r="A21" s="19">
        <v>15</v>
      </c>
      <c r="B21" t="s">
        <v>529</v>
      </c>
      <c r="C21" t="s">
        <v>530</v>
      </c>
      <c r="D21" t="s">
        <v>739</v>
      </c>
      <c r="E21" s="3">
        <v>4</v>
      </c>
      <c r="F21" s="11">
        <v>66.099999999999994</v>
      </c>
      <c r="G21" s="88">
        <v>1</v>
      </c>
      <c r="H21" s="6">
        <f t="shared" si="1"/>
        <v>5</v>
      </c>
      <c r="I21" s="3"/>
      <c r="J21" s="11"/>
      <c r="K21" s="56"/>
      <c r="L21" s="56"/>
    </row>
    <row r="22" spans="1:12" x14ac:dyDescent="0.25">
      <c r="A22" s="19">
        <v>16</v>
      </c>
      <c r="B22" t="s">
        <v>98</v>
      </c>
      <c r="C22" t="s">
        <v>127</v>
      </c>
      <c r="D22" t="s">
        <v>426</v>
      </c>
      <c r="E22" s="3">
        <v>4</v>
      </c>
      <c r="F22" s="11">
        <v>68.819999999999993</v>
      </c>
      <c r="G22" s="88">
        <v>2</v>
      </c>
      <c r="H22" s="6">
        <f t="shared" si="1"/>
        <v>6</v>
      </c>
      <c r="I22" s="3"/>
      <c r="J22" s="11"/>
      <c r="K22" s="56"/>
      <c r="L22" s="56"/>
    </row>
    <row r="23" spans="1:12" x14ac:dyDescent="0.25">
      <c r="A23" s="19">
        <v>17</v>
      </c>
      <c r="B23" t="s">
        <v>532</v>
      </c>
      <c r="C23" t="s">
        <v>533</v>
      </c>
      <c r="D23" t="s">
        <v>534</v>
      </c>
      <c r="E23" s="3">
        <v>8</v>
      </c>
      <c r="F23" s="11">
        <v>57.42</v>
      </c>
      <c r="G23" s="88">
        <v>0</v>
      </c>
      <c r="H23" s="6">
        <f t="shared" si="1"/>
        <v>8</v>
      </c>
      <c r="I23" s="3"/>
      <c r="L23" s="56"/>
    </row>
    <row r="24" spans="1:12" x14ac:dyDescent="0.25">
      <c r="A24" s="19">
        <v>18</v>
      </c>
      <c r="B24" t="s">
        <v>737</v>
      </c>
      <c r="C24" t="s">
        <v>170</v>
      </c>
      <c r="D24" t="s">
        <v>743</v>
      </c>
      <c r="E24" s="3">
        <v>8</v>
      </c>
      <c r="F24" s="11">
        <v>60.15</v>
      </c>
      <c r="G24" s="88"/>
      <c r="H24" s="6">
        <f t="shared" si="1"/>
        <v>8</v>
      </c>
      <c r="I24" s="3"/>
      <c r="L24" s="56"/>
    </row>
    <row r="25" spans="1:12" x14ac:dyDescent="0.25">
      <c r="A25" s="19">
        <v>19</v>
      </c>
      <c r="B25" t="s">
        <v>808</v>
      </c>
      <c r="C25" t="s">
        <v>615</v>
      </c>
      <c r="D25" t="s">
        <v>844</v>
      </c>
      <c r="E25" s="3">
        <v>8</v>
      </c>
      <c r="F25" s="11">
        <v>68.400000000000006</v>
      </c>
      <c r="G25" s="88">
        <v>0</v>
      </c>
      <c r="H25" s="6">
        <f t="shared" si="1"/>
        <v>8</v>
      </c>
      <c r="I25" s="3"/>
      <c r="L25" s="56"/>
    </row>
    <row r="26" spans="1:12" x14ac:dyDescent="0.25">
      <c r="A26" s="19">
        <v>20</v>
      </c>
      <c r="B26" t="s">
        <v>606</v>
      </c>
      <c r="C26" t="s">
        <v>607</v>
      </c>
      <c r="D26" t="s">
        <v>732</v>
      </c>
      <c r="E26" s="3">
        <v>4</v>
      </c>
      <c r="F26" s="11">
        <v>77.91</v>
      </c>
      <c r="G26" s="88">
        <v>4</v>
      </c>
      <c r="H26" s="6">
        <f t="shared" si="1"/>
        <v>8</v>
      </c>
      <c r="I26" s="3"/>
      <c r="L26" s="56"/>
    </row>
    <row r="27" spans="1:12" x14ac:dyDescent="0.25">
      <c r="A27" s="19">
        <v>21</v>
      </c>
      <c r="B27" t="s">
        <v>737</v>
      </c>
      <c r="C27" t="s">
        <v>170</v>
      </c>
      <c r="D27" t="s">
        <v>738</v>
      </c>
      <c r="E27" s="3">
        <v>4</v>
      </c>
      <c r="F27" s="11">
        <v>79.87</v>
      </c>
      <c r="G27" s="88">
        <v>5</v>
      </c>
      <c r="H27" s="6">
        <f t="shared" si="1"/>
        <v>9</v>
      </c>
      <c r="I27" s="3"/>
      <c r="L27" s="56"/>
    </row>
    <row r="28" spans="1:12" x14ac:dyDescent="0.25">
      <c r="A28" s="19">
        <v>22</v>
      </c>
      <c r="B28" t="s">
        <v>497</v>
      </c>
      <c r="C28" t="s">
        <v>498</v>
      </c>
      <c r="D28" t="s">
        <v>740</v>
      </c>
      <c r="E28" s="3">
        <v>12</v>
      </c>
      <c r="F28" s="11">
        <v>62.04</v>
      </c>
      <c r="G28" s="88">
        <v>0</v>
      </c>
      <c r="H28" s="6">
        <f t="shared" si="1"/>
        <v>12</v>
      </c>
      <c r="L28" s="56"/>
    </row>
    <row r="29" spans="1:12" x14ac:dyDescent="0.25">
      <c r="A29" s="19">
        <v>23</v>
      </c>
      <c r="B29" t="s">
        <v>729</v>
      </c>
      <c r="C29" t="s">
        <v>730</v>
      </c>
      <c r="D29" t="s">
        <v>731</v>
      </c>
      <c r="E29" s="12" t="s">
        <v>465</v>
      </c>
      <c r="F29" s="13"/>
      <c r="G29" s="14"/>
      <c r="H29" s="15" t="s">
        <v>465</v>
      </c>
      <c r="I29" s="3"/>
      <c r="J29" s="11"/>
      <c r="K29" s="56"/>
      <c r="L29" s="56"/>
    </row>
    <row r="30" spans="1:12" x14ac:dyDescent="0.25">
      <c r="A30" s="29"/>
      <c r="B30" s="17"/>
      <c r="C30" s="17"/>
      <c r="D30" s="17"/>
      <c r="E30" s="88"/>
      <c r="F30" s="11"/>
      <c r="G30" s="88"/>
      <c r="H30" s="88"/>
      <c r="I30" s="88"/>
      <c r="J30" s="11"/>
      <c r="K30" s="56"/>
      <c r="L30" s="56"/>
    </row>
    <row r="31" spans="1:12" x14ac:dyDescent="0.25">
      <c r="A31" s="29"/>
      <c r="B31" s="17"/>
      <c r="C31" s="17"/>
      <c r="D31" s="17"/>
      <c r="E31" s="88"/>
      <c r="F31" s="11"/>
      <c r="G31" s="88"/>
      <c r="H31" s="88"/>
      <c r="I31" s="88"/>
      <c r="J31" s="11"/>
      <c r="K31" s="56"/>
      <c r="L31" s="56"/>
    </row>
    <row r="32" spans="1:12" x14ac:dyDescent="0.25">
      <c r="L32" s="56"/>
    </row>
    <row r="33" spans="12:12" x14ac:dyDescent="0.25">
      <c r="L33" s="56"/>
    </row>
  </sheetData>
  <sortState ref="B15:I28">
    <sortCondition ref="H15:H28"/>
    <sortCondition ref="F15:F28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5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7109375" bestFit="1" customWidth="1"/>
    <col min="4" max="4" width="29.710937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724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26" t="s">
        <v>7</v>
      </c>
      <c r="G6" s="27" t="s">
        <v>8</v>
      </c>
      <c r="H6" s="86" t="s">
        <v>9</v>
      </c>
      <c r="I6" s="84" t="s">
        <v>6</v>
      </c>
      <c r="J6" s="26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708</v>
      </c>
      <c r="C7" s="34" t="s">
        <v>709</v>
      </c>
      <c r="D7" s="34" t="s">
        <v>710</v>
      </c>
      <c r="E7" s="33">
        <v>0</v>
      </c>
      <c r="F7" s="35">
        <v>49.34</v>
      </c>
      <c r="G7" s="87">
        <v>0</v>
      </c>
      <c r="H7" s="36">
        <f>E7+G7</f>
        <v>0</v>
      </c>
      <c r="I7" s="33">
        <v>0</v>
      </c>
      <c r="J7" s="35">
        <v>20.36</v>
      </c>
      <c r="K7" s="87">
        <v>0</v>
      </c>
      <c r="L7" s="36">
        <f t="shared" ref="L7:L16" si="0">I7+K7</f>
        <v>0</v>
      </c>
    </row>
    <row r="8" spans="1:12" x14ac:dyDescent="0.25">
      <c r="A8" s="87">
        <v>2</v>
      </c>
      <c r="B8" s="34" t="s">
        <v>691</v>
      </c>
      <c r="C8" s="34" t="s">
        <v>692</v>
      </c>
      <c r="D8" s="34" t="s">
        <v>693</v>
      </c>
      <c r="E8" s="33">
        <v>0</v>
      </c>
      <c r="F8" s="35">
        <v>53.01</v>
      </c>
      <c r="G8" s="87">
        <v>0</v>
      </c>
      <c r="H8" s="36">
        <f>E8+G8</f>
        <v>0</v>
      </c>
      <c r="I8" s="33">
        <v>0</v>
      </c>
      <c r="J8" s="35">
        <v>20.43</v>
      </c>
      <c r="K8" s="87">
        <v>0</v>
      </c>
      <c r="L8" s="36">
        <f t="shared" si="0"/>
        <v>0</v>
      </c>
    </row>
    <row r="9" spans="1:12" x14ac:dyDescent="0.25">
      <c r="A9" s="87">
        <v>3</v>
      </c>
      <c r="B9" s="34" t="s">
        <v>282</v>
      </c>
      <c r="C9" s="34" t="s">
        <v>705</v>
      </c>
      <c r="D9" s="34" t="s">
        <v>706</v>
      </c>
      <c r="E9" s="33">
        <v>0</v>
      </c>
      <c r="F9" s="35">
        <v>56.18</v>
      </c>
      <c r="G9" s="87">
        <v>0</v>
      </c>
      <c r="H9" s="36">
        <f>E9+G9</f>
        <v>0</v>
      </c>
      <c r="I9" s="33">
        <v>0</v>
      </c>
      <c r="J9" s="35">
        <v>21.1</v>
      </c>
      <c r="K9" s="87">
        <v>0</v>
      </c>
      <c r="L9" s="36">
        <f t="shared" si="0"/>
        <v>0</v>
      </c>
    </row>
    <row r="10" spans="1:12" x14ac:dyDescent="0.25">
      <c r="A10" s="87">
        <v>4</v>
      </c>
      <c r="B10" s="34" t="s">
        <v>586</v>
      </c>
      <c r="C10" s="34" t="s">
        <v>587</v>
      </c>
      <c r="D10" s="34" t="s">
        <v>588</v>
      </c>
      <c r="E10" s="33">
        <v>0</v>
      </c>
      <c r="F10" s="35">
        <v>54.15</v>
      </c>
      <c r="G10" s="87">
        <v>0</v>
      </c>
      <c r="H10" s="36">
        <f>E10+G10</f>
        <v>0</v>
      </c>
      <c r="I10" s="33">
        <v>0</v>
      </c>
      <c r="J10" s="35">
        <v>21.66</v>
      </c>
      <c r="K10" s="87">
        <v>0</v>
      </c>
      <c r="L10" s="36">
        <f t="shared" si="0"/>
        <v>0</v>
      </c>
    </row>
    <row r="11" spans="1:12" x14ac:dyDescent="0.25">
      <c r="A11" s="87">
        <v>5</v>
      </c>
      <c r="B11" s="34" t="s">
        <v>715</v>
      </c>
      <c r="C11" s="34" t="s">
        <v>716</v>
      </c>
      <c r="D11" s="34" t="s">
        <v>717</v>
      </c>
      <c r="E11" s="33">
        <v>0</v>
      </c>
      <c r="F11" s="35">
        <v>54.77</v>
      </c>
      <c r="G11" s="87">
        <v>0</v>
      </c>
      <c r="H11" s="36">
        <f>E11+G11</f>
        <v>0</v>
      </c>
      <c r="I11" s="33">
        <v>0</v>
      </c>
      <c r="J11" s="35">
        <v>26.32</v>
      </c>
      <c r="K11" s="87">
        <v>0</v>
      </c>
      <c r="L11" s="36">
        <f t="shared" si="0"/>
        <v>0</v>
      </c>
    </row>
    <row r="12" spans="1:12" x14ac:dyDescent="0.25">
      <c r="A12" s="19">
        <v>6</v>
      </c>
      <c r="B12" t="s">
        <v>579</v>
      </c>
      <c r="C12" t="s">
        <v>580</v>
      </c>
      <c r="D12" t="s">
        <v>707</v>
      </c>
      <c r="E12" s="3">
        <v>0</v>
      </c>
      <c r="F12" s="11">
        <v>50.57</v>
      </c>
      <c r="G12" s="88">
        <v>0</v>
      </c>
      <c r="H12" s="6">
        <v>0</v>
      </c>
      <c r="I12" s="3">
        <v>0</v>
      </c>
      <c r="J12" s="11">
        <v>27.76</v>
      </c>
      <c r="K12" s="88">
        <v>0</v>
      </c>
      <c r="L12" s="6">
        <f t="shared" si="0"/>
        <v>0</v>
      </c>
    </row>
    <row r="13" spans="1:12" x14ac:dyDescent="0.25">
      <c r="A13" s="19">
        <v>7</v>
      </c>
      <c r="B13" t="s">
        <v>713</v>
      </c>
      <c r="C13" t="s">
        <v>554</v>
      </c>
      <c r="D13" t="s">
        <v>714</v>
      </c>
      <c r="E13" s="3">
        <v>0</v>
      </c>
      <c r="F13" s="11">
        <v>58.41</v>
      </c>
      <c r="G13" s="88">
        <v>0</v>
      </c>
      <c r="H13" s="6">
        <f>E13+G13</f>
        <v>0</v>
      </c>
      <c r="I13" s="3">
        <v>0</v>
      </c>
      <c r="J13" s="11">
        <v>30.27</v>
      </c>
      <c r="K13" s="88">
        <v>0</v>
      </c>
      <c r="L13" s="6">
        <f t="shared" si="0"/>
        <v>0</v>
      </c>
    </row>
    <row r="14" spans="1:12" x14ac:dyDescent="0.25">
      <c r="A14" s="19">
        <v>8</v>
      </c>
      <c r="B14" t="s">
        <v>244</v>
      </c>
      <c r="C14" t="s">
        <v>304</v>
      </c>
      <c r="D14" t="s">
        <v>696</v>
      </c>
      <c r="E14" s="3">
        <v>0</v>
      </c>
      <c r="F14" s="11">
        <v>55</v>
      </c>
      <c r="G14" s="88">
        <v>0</v>
      </c>
      <c r="H14" s="6">
        <f>E14+G14</f>
        <v>0</v>
      </c>
      <c r="I14" s="3">
        <v>0</v>
      </c>
      <c r="J14" s="11">
        <v>32.93</v>
      </c>
      <c r="K14" s="88">
        <v>0</v>
      </c>
      <c r="L14" s="6">
        <f t="shared" si="0"/>
        <v>0</v>
      </c>
    </row>
    <row r="15" spans="1:12" x14ac:dyDescent="0.25">
      <c r="A15" s="19">
        <v>9</v>
      </c>
      <c r="B15" t="s">
        <v>282</v>
      </c>
      <c r="C15" t="s">
        <v>711</v>
      </c>
      <c r="D15" t="s">
        <v>712</v>
      </c>
      <c r="E15" s="3">
        <v>0</v>
      </c>
      <c r="F15" s="11">
        <v>49.58</v>
      </c>
      <c r="G15" s="88">
        <v>0</v>
      </c>
      <c r="H15" s="6">
        <f>E15+G15</f>
        <v>0</v>
      </c>
      <c r="I15" s="3">
        <v>4</v>
      </c>
      <c r="J15" s="11">
        <v>23.81</v>
      </c>
      <c r="K15" s="88">
        <v>0</v>
      </c>
      <c r="L15" s="6">
        <f t="shared" si="0"/>
        <v>4</v>
      </c>
    </row>
    <row r="16" spans="1:12" x14ac:dyDescent="0.25">
      <c r="A16" s="19">
        <v>10</v>
      </c>
      <c r="B16" t="s">
        <v>556</v>
      </c>
      <c r="C16" t="s">
        <v>557</v>
      </c>
      <c r="D16" t="s">
        <v>558</v>
      </c>
      <c r="E16" s="3">
        <v>0</v>
      </c>
      <c r="F16" s="11">
        <v>54.29</v>
      </c>
      <c r="G16" s="88">
        <v>0</v>
      </c>
      <c r="H16" s="6">
        <f>E16+G16</f>
        <v>0</v>
      </c>
      <c r="I16" s="3">
        <v>4</v>
      </c>
      <c r="J16" s="11">
        <v>23.84</v>
      </c>
      <c r="K16" s="88">
        <v>0</v>
      </c>
      <c r="L16" s="6">
        <f t="shared" si="0"/>
        <v>4</v>
      </c>
    </row>
    <row r="17" spans="1:12" x14ac:dyDescent="0.25">
      <c r="A17" s="19">
        <v>11</v>
      </c>
      <c r="B17" t="s">
        <v>838</v>
      </c>
      <c r="C17" t="s">
        <v>839</v>
      </c>
      <c r="E17" s="3">
        <v>0</v>
      </c>
      <c r="F17" s="11">
        <v>57.52</v>
      </c>
      <c r="G17" s="88">
        <v>1</v>
      </c>
      <c r="H17" s="6">
        <v>0</v>
      </c>
      <c r="I17" s="3">
        <v>4</v>
      </c>
      <c r="J17" s="11">
        <v>25.17</v>
      </c>
      <c r="K17" s="88">
        <v>0</v>
      </c>
      <c r="L17" s="6">
        <v>4</v>
      </c>
    </row>
    <row r="18" spans="1:12" x14ac:dyDescent="0.25">
      <c r="A18" s="19">
        <v>12</v>
      </c>
      <c r="B18" t="s">
        <v>589</v>
      </c>
      <c r="C18" t="s">
        <v>590</v>
      </c>
      <c r="D18" t="s">
        <v>591</v>
      </c>
      <c r="E18" s="3">
        <v>0</v>
      </c>
      <c r="F18" s="11">
        <v>53.62</v>
      </c>
      <c r="G18" s="88">
        <v>0</v>
      </c>
      <c r="H18" s="6">
        <f t="shared" ref="H18:H31" si="1">E18+G18</f>
        <v>0</v>
      </c>
      <c r="I18" s="3">
        <v>4</v>
      </c>
      <c r="J18" s="11">
        <v>32.78</v>
      </c>
      <c r="K18" s="88">
        <v>0</v>
      </c>
      <c r="L18" s="6">
        <f>I18+K18</f>
        <v>4</v>
      </c>
    </row>
    <row r="19" spans="1:12" x14ac:dyDescent="0.25">
      <c r="A19" s="19">
        <v>13</v>
      </c>
      <c r="B19" t="s">
        <v>583</v>
      </c>
      <c r="C19" t="s">
        <v>584</v>
      </c>
      <c r="D19" t="s">
        <v>585</v>
      </c>
      <c r="E19" s="3">
        <v>0</v>
      </c>
      <c r="F19" s="11">
        <v>55.3</v>
      </c>
      <c r="G19" s="88">
        <v>0</v>
      </c>
      <c r="H19" s="6">
        <f t="shared" si="1"/>
        <v>0</v>
      </c>
      <c r="I19" s="3">
        <v>4</v>
      </c>
      <c r="J19" s="11">
        <v>40.39</v>
      </c>
      <c r="K19" s="88">
        <v>2</v>
      </c>
      <c r="L19" s="6">
        <f>I19+K19</f>
        <v>6</v>
      </c>
    </row>
    <row r="20" spans="1:12" x14ac:dyDescent="0.25">
      <c r="A20" s="19">
        <v>14</v>
      </c>
      <c r="B20" t="s">
        <v>688</v>
      </c>
      <c r="C20" t="s">
        <v>689</v>
      </c>
      <c r="D20" t="s">
        <v>690</v>
      </c>
      <c r="E20" s="3">
        <v>0</v>
      </c>
      <c r="F20" s="11">
        <v>52.92</v>
      </c>
      <c r="G20" s="88">
        <v>0</v>
      </c>
      <c r="H20" s="6">
        <f t="shared" si="1"/>
        <v>0</v>
      </c>
      <c r="I20" s="3">
        <v>8</v>
      </c>
      <c r="J20" s="11">
        <v>6.61</v>
      </c>
      <c r="K20" s="88">
        <v>0</v>
      </c>
      <c r="L20" s="6">
        <f>I20+K20</f>
        <v>8</v>
      </c>
    </row>
    <row r="21" spans="1:12" x14ac:dyDescent="0.25">
      <c r="A21" s="19">
        <v>15</v>
      </c>
      <c r="B21" t="s">
        <v>598</v>
      </c>
      <c r="C21" t="s">
        <v>599</v>
      </c>
      <c r="D21" t="s">
        <v>600</v>
      </c>
      <c r="E21" s="3">
        <v>0</v>
      </c>
      <c r="F21" s="11">
        <v>53.38</v>
      </c>
      <c r="G21" s="88">
        <v>0</v>
      </c>
      <c r="H21" s="6">
        <f t="shared" si="1"/>
        <v>0</v>
      </c>
      <c r="I21" s="12" t="s">
        <v>466</v>
      </c>
      <c r="J21" s="13"/>
      <c r="K21" s="14"/>
      <c r="L21" s="15" t="s">
        <v>466</v>
      </c>
    </row>
    <row r="22" spans="1:12" x14ac:dyDescent="0.25">
      <c r="A22" s="19">
        <v>16</v>
      </c>
      <c r="B22" t="s">
        <v>244</v>
      </c>
      <c r="C22" t="s">
        <v>596</v>
      </c>
      <c r="D22" t="s">
        <v>597</v>
      </c>
      <c r="E22" s="3">
        <v>0</v>
      </c>
      <c r="F22" s="11">
        <v>64.040000000000006</v>
      </c>
      <c r="G22" s="88">
        <v>1</v>
      </c>
      <c r="H22" s="6">
        <f t="shared" si="1"/>
        <v>1</v>
      </c>
      <c r="I22" s="88"/>
      <c r="J22" s="11"/>
      <c r="K22" s="56"/>
      <c r="L22" s="56"/>
    </row>
    <row r="23" spans="1:12" x14ac:dyDescent="0.25">
      <c r="A23" s="19">
        <v>17</v>
      </c>
      <c r="B23" t="s">
        <v>494</v>
      </c>
      <c r="C23" t="s">
        <v>495</v>
      </c>
      <c r="D23" t="s">
        <v>496</v>
      </c>
      <c r="E23" s="3">
        <v>4</v>
      </c>
      <c r="F23" s="11">
        <v>55.27</v>
      </c>
      <c r="G23" s="88">
        <v>0</v>
      </c>
      <c r="H23" s="6">
        <f t="shared" si="1"/>
        <v>4</v>
      </c>
      <c r="I23" s="88"/>
      <c r="L23" s="56"/>
    </row>
    <row r="24" spans="1:12" x14ac:dyDescent="0.25">
      <c r="A24" s="19">
        <v>18</v>
      </c>
      <c r="B24" t="s">
        <v>576</v>
      </c>
      <c r="C24" t="s">
        <v>577</v>
      </c>
      <c r="D24" t="s">
        <v>578</v>
      </c>
      <c r="E24" s="3">
        <v>4</v>
      </c>
      <c r="F24" s="11">
        <v>55.94</v>
      </c>
      <c r="G24" s="88">
        <v>0</v>
      </c>
      <c r="H24" s="6">
        <f t="shared" si="1"/>
        <v>4</v>
      </c>
      <c r="I24" s="88"/>
      <c r="J24" s="11"/>
      <c r="K24" s="56"/>
      <c r="L24" s="56"/>
    </row>
    <row r="25" spans="1:12" x14ac:dyDescent="0.25">
      <c r="A25" s="19">
        <v>19</v>
      </c>
      <c r="B25" t="s">
        <v>718</v>
      </c>
      <c r="C25" t="s">
        <v>719</v>
      </c>
      <c r="D25" t="s">
        <v>720</v>
      </c>
      <c r="E25" s="3">
        <v>4</v>
      </c>
      <c r="F25" s="11">
        <v>57.31</v>
      </c>
      <c r="G25" s="88">
        <v>0</v>
      </c>
      <c r="H25" s="6">
        <f t="shared" si="1"/>
        <v>4</v>
      </c>
      <c r="L25" s="56"/>
    </row>
    <row r="26" spans="1:12" x14ac:dyDescent="0.25">
      <c r="A26" s="19">
        <v>20</v>
      </c>
      <c r="B26" t="s">
        <v>694</v>
      </c>
      <c r="C26" t="s">
        <v>695</v>
      </c>
      <c r="D26" t="s">
        <v>140</v>
      </c>
      <c r="E26" s="3">
        <v>4</v>
      </c>
      <c r="F26" s="11">
        <v>59.69</v>
      </c>
      <c r="G26" s="88"/>
      <c r="H26" s="6">
        <f t="shared" si="1"/>
        <v>4</v>
      </c>
      <c r="I26" s="56"/>
      <c r="J26" s="11"/>
      <c r="K26" s="56"/>
      <c r="L26" s="56"/>
    </row>
    <row r="27" spans="1:12" x14ac:dyDescent="0.25">
      <c r="A27" s="19">
        <v>21</v>
      </c>
      <c r="B27" t="s">
        <v>160</v>
      </c>
      <c r="C27" t="s">
        <v>594</v>
      </c>
      <c r="D27" t="s">
        <v>595</v>
      </c>
      <c r="E27" s="3">
        <v>4</v>
      </c>
      <c r="F27" s="11">
        <v>62.87</v>
      </c>
      <c r="G27" s="88">
        <v>0</v>
      </c>
      <c r="H27" s="6">
        <f t="shared" si="1"/>
        <v>4</v>
      </c>
      <c r="L27" s="56"/>
    </row>
    <row r="28" spans="1:12" x14ac:dyDescent="0.25">
      <c r="A28" s="19">
        <v>22</v>
      </c>
      <c r="B28" t="s">
        <v>701</v>
      </c>
      <c r="C28" t="s">
        <v>702</v>
      </c>
      <c r="D28" t="s">
        <v>703</v>
      </c>
      <c r="E28" s="3">
        <v>4</v>
      </c>
      <c r="F28" s="11">
        <v>68.239999999999995</v>
      </c>
      <c r="G28" s="88">
        <v>2</v>
      </c>
      <c r="H28" s="6">
        <f t="shared" si="1"/>
        <v>6</v>
      </c>
      <c r="I28" s="56"/>
      <c r="J28" s="11"/>
      <c r="K28" s="56"/>
      <c r="L28" s="56"/>
    </row>
    <row r="29" spans="1:12" x14ac:dyDescent="0.25">
      <c r="A29" s="19">
        <v>23</v>
      </c>
      <c r="B29" t="s">
        <v>573</v>
      </c>
      <c r="C29" t="s">
        <v>574</v>
      </c>
      <c r="D29" t="s">
        <v>575</v>
      </c>
      <c r="E29" s="3">
        <v>4</v>
      </c>
      <c r="F29" s="11">
        <v>72.03</v>
      </c>
      <c r="G29" s="88">
        <v>3</v>
      </c>
      <c r="H29" s="6">
        <f t="shared" si="1"/>
        <v>7</v>
      </c>
      <c r="L29" s="56"/>
    </row>
    <row r="30" spans="1:12" x14ac:dyDescent="0.25">
      <c r="A30" s="19">
        <v>24</v>
      </c>
      <c r="B30" t="s">
        <v>124</v>
      </c>
      <c r="C30" t="s">
        <v>125</v>
      </c>
      <c r="D30" t="s">
        <v>700</v>
      </c>
      <c r="E30" s="3">
        <v>8</v>
      </c>
      <c r="F30" s="11">
        <v>53.98</v>
      </c>
      <c r="G30" s="88">
        <v>0</v>
      </c>
      <c r="H30" s="6">
        <f t="shared" si="1"/>
        <v>8</v>
      </c>
      <c r="I30" s="56"/>
      <c r="J30" s="11"/>
      <c r="K30" s="56"/>
      <c r="L30" s="56"/>
    </row>
    <row r="31" spans="1:12" x14ac:dyDescent="0.25">
      <c r="A31" s="19">
        <v>25</v>
      </c>
      <c r="B31" t="s">
        <v>721</v>
      </c>
      <c r="C31" t="s">
        <v>722</v>
      </c>
      <c r="D31" t="s">
        <v>723</v>
      </c>
      <c r="E31" s="3">
        <v>8</v>
      </c>
      <c r="F31" s="11">
        <v>55.17</v>
      </c>
      <c r="G31" s="88">
        <v>0</v>
      </c>
      <c r="H31" s="6">
        <f t="shared" si="1"/>
        <v>8</v>
      </c>
      <c r="L31" s="56"/>
    </row>
    <row r="32" spans="1:12" x14ac:dyDescent="0.25">
      <c r="A32" s="19">
        <v>26</v>
      </c>
      <c r="B32" t="s">
        <v>193</v>
      </c>
      <c r="C32" t="s">
        <v>568</v>
      </c>
      <c r="D32" t="s">
        <v>569</v>
      </c>
      <c r="E32" s="3" t="s">
        <v>744</v>
      </c>
      <c r="F32" s="11"/>
      <c r="G32" s="88"/>
      <c r="H32" s="6" t="s">
        <v>744</v>
      </c>
      <c r="I32" s="56"/>
      <c r="J32" s="11"/>
      <c r="K32" s="56"/>
      <c r="L32" s="56"/>
    </row>
    <row r="33" spans="1:12" x14ac:dyDescent="0.25">
      <c r="A33" s="19">
        <v>27</v>
      </c>
      <c r="B33" t="s">
        <v>193</v>
      </c>
      <c r="C33" t="s">
        <v>568</v>
      </c>
      <c r="D33" t="s">
        <v>592</v>
      </c>
      <c r="E33" s="12" t="s">
        <v>465</v>
      </c>
      <c r="F33" s="13"/>
      <c r="G33" s="14"/>
      <c r="H33" s="15" t="s">
        <v>465</v>
      </c>
      <c r="L33" s="56"/>
    </row>
    <row r="34" spans="1:12" x14ac:dyDescent="0.25">
      <c r="A34" s="29"/>
      <c r="B34" s="17"/>
      <c r="C34" s="17"/>
      <c r="D34" s="17"/>
      <c r="E34" s="88"/>
      <c r="F34" s="11"/>
      <c r="G34" s="88"/>
      <c r="H34" s="88"/>
      <c r="I34" s="88"/>
      <c r="J34" s="11"/>
      <c r="K34" s="56"/>
      <c r="L34" s="56"/>
    </row>
    <row r="35" spans="1:12" x14ac:dyDescent="0.25">
      <c r="A35" s="29"/>
      <c r="B35" s="17"/>
      <c r="C35" s="17"/>
      <c r="D35" s="17"/>
      <c r="E35" s="88"/>
      <c r="F35" s="11"/>
      <c r="G35" s="88"/>
      <c r="H35" s="88"/>
      <c r="I35" s="88"/>
      <c r="J35" s="11"/>
      <c r="K35" s="56"/>
      <c r="L35" s="56"/>
    </row>
    <row r="36" spans="1:12" x14ac:dyDescent="0.25">
      <c r="A36" s="29"/>
      <c r="B36" s="17"/>
      <c r="C36" s="17"/>
      <c r="D36" s="17"/>
      <c r="E36" s="88"/>
      <c r="F36" s="11"/>
      <c r="G36" s="88"/>
      <c r="H36" s="88"/>
      <c r="I36" s="88"/>
      <c r="J36" s="11"/>
      <c r="K36" s="56"/>
      <c r="L36" s="56"/>
    </row>
    <row r="37" spans="1:12" x14ac:dyDescent="0.25">
      <c r="A37" s="29"/>
      <c r="B37" s="17"/>
      <c r="C37" s="17"/>
      <c r="D37" s="17"/>
      <c r="E37" s="88"/>
      <c r="F37" s="11"/>
      <c r="G37" s="88"/>
      <c r="H37" s="88"/>
      <c r="I37" s="88"/>
      <c r="L37" s="56"/>
    </row>
    <row r="38" spans="1:12" x14ac:dyDescent="0.25">
      <c r="A38" s="17"/>
      <c r="B38" s="17"/>
      <c r="C38" s="17"/>
      <c r="D38" s="17"/>
      <c r="E38" s="88"/>
      <c r="F38" s="11"/>
      <c r="G38" s="88"/>
      <c r="H38" s="88"/>
      <c r="I38" s="88"/>
    </row>
  </sheetData>
  <sortState ref="B7:M8">
    <sortCondition ref="J7:J8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85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" bestFit="1" customWidth="1"/>
    <col min="3" max="3" width="12.5703125" bestFit="1" customWidth="1"/>
    <col min="4" max="4" width="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1059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26" t="s">
        <v>7</v>
      </c>
      <c r="G6" s="27" t="s">
        <v>8</v>
      </c>
      <c r="H6" s="86" t="s">
        <v>9</v>
      </c>
      <c r="I6" s="85" t="s">
        <v>6</v>
      </c>
      <c r="J6" s="26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28</v>
      </c>
      <c r="C7" s="34" t="s">
        <v>29</v>
      </c>
      <c r="D7" s="34" t="s">
        <v>884</v>
      </c>
      <c r="E7" s="33">
        <v>0</v>
      </c>
      <c r="F7" s="35">
        <v>46.53</v>
      </c>
      <c r="G7" s="87">
        <v>0</v>
      </c>
      <c r="H7" s="36">
        <f t="shared" ref="H7:H24" si="0">E7+G7</f>
        <v>0</v>
      </c>
      <c r="I7" s="87">
        <v>0</v>
      </c>
      <c r="J7" s="35">
        <v>35.74</v>
      </c>
      <c r="K7" s="87">
        <v>0</v>
      </c>
      <c r="L7" s="36">
        <f>I7+K7</f>
        <v>0</v>
      </c>
    </row>
    <row r="8" spans="1:12" x14ac:dyDescent="0.25">
      <c r="A8" s="87">
        <v>2</v>
      </c>
      <c r="B8" s="34" t="s">
        <v>279</v>
      </c>
      <c r="C8" s="34" t="s">
        <v>280</v>
      </c>
      <c r="D8" s="34" t="s">
        <v>391</v>
      </c>
      <c r="E8" s="33">
        <v>0</v>
      </c>
      <c r="F8" s="35">
        <v>48.33</v>
      </c>
      <c r="G8" s="87">
        <v>0</v>
      </c>
      <c r="H8" s="36">
        <f t="shared" si="0"/>
        <v>0</v>
      </c>
      <c r="I8" s="87">
        <v>0</v>
      </c>
      <c r="J8" s="35">
        <v>36.11</v>
      </c>
      <c r="K8" s="87">
        <v>0</v>
      </c>
      <c r="L8" s="36">
        <f>I8+K8</f>
        <v>0</v>
      </c>
    </row>
    <row r="9" spans="1:12" x14ac:dyDescent="0.25">
      <c r="A9" s="87">
        <v>3</v>
      </c>
      <c r="B9" s="34" t="s">
        <v>98</v>
      </c>
      <c r="C9" s="34" t="s">
        <v>127</v>
      </c>
      <c r="D9" s="34" t="s">
        <v>426</v>
      </c>
      <c r="E9" s="33">
        <v>0</v>
      </c>
      <c r="F9" s="35">
        <v>51.76</v>
      </c>
      <c r="G9" s="87">
        <v>0</v>
      </c>
      <c r="H9" s="36">
        <f t="shared" si="0"/>
        <v>0</v>
      </c>
      <c r="I9" s="89">
        <v>0</v>
      </c>
      <c r="J9" s="38">
        <v>44.53</v>
      </c>
      <c r="K9" s="89">
        <v>1</v>
      </c>
      <c r="L9" s="39">
        <f>I9+K9</f>
        <v>1</v>
      </c>
    </row>
    <row r="10" spans="1:12" x14ac:dyDescent="0.25">
      <c r="A10" s="87">
        <v>4</v>
      </c>
      <c r="B10" s="34" t="s">
        <v>535</v>
      </c>
      <c r="C10" s="34" t="s">
        <v>725</v>
      </c>
      <c r="D10" s="34" t="s">
        <v>726</v>
      </c>
      <c r="E10" s="33">
        <v>4</v>
      </c>
      <c r="F10" s="35">
        <v>43.41</v>
      </c>
      <c r="G10" s="87">
        <v>0</v>
      </c>
      <c r="H10" s="36">
        <f t="shared" si="0"/>
        <v>4</v>
      </c>
      <c r="I10" s="87"/>
      <c r="J10" s="35"/>
      <c r="K10" s="87"/>
      <c r="L10" s="87"/>
    </row>
    <row r="11" spans="1:12" x14ac:dyDescent="0.25">
      <c r="A11" s="87">
        <v>5</v>
      </c>
      <c r="B11" s="34" t="s">
        <v>400</v>
      </c>
      <c r="C11" s="34" t="s">
        <v>401</v>
      </c>
      <c r="D11" s="34" t="s">
        <v>425</v>
      </c>
      <c r="E11" s="33">
        <v>4</v>
      </c>
      <c r="F11" s="35">
        <v>44.78</v>
      </c>
      <c r="G11" s="87">
        <v>0</v>
      </c>
      <c r="H11" s="36">
        <f t="shared" si="0"/>
        <v>4</v>
      </c>
      <c r="I11" s="87"/>
      <c r="J11" s="35"/>
      <c r="K11" s="87"/>
      <c r="L11" s="87"/>
    </row>
    <row r="12" spans="1:12" x14ac:dyDescent="0.25">
      <c r="A12" s="19">
        <v>6</v>
      </c>
      <c r="B12" t="s">
        <v>896</v>
      </c>
      <c r="C12" t="s">
        <v>897</v>
      </c>
      <c r="D12" t="s">
        <v>847</v>
      </c>
      <c r="E12" s="3">
        <v>4</v>
      </c>
      <c r="F12" s="11">
        <v>47.1</v>
      </c>
      <c r="G12" s="88">
        <v>0</v>
      </c>
      <c r="H12" s="6">
        <f t="shared" si="0"/>
        <v>4</v>
      </c>
      <c r="I12" s="88"/>
      <c r="L12" s="88"/>
    </row>
    <row r="13" spans="1:12" x14ac:dyDescent="0.25">
      <c r="A13" s="19">
        <v>7</v>
      </c>
      <c r="B13" t="s">
        <v>670</v>
      </c>
      <c r="C13" t="s">
        <v>170</v>
      </c>
      <c r="D13" t="s">
        <v>735</v>
      </c>
      <c r="E13" s="3">
        <v>4</v>
      </c>
      <c r="F13" s="11">
        <v>48.22</v>
      </c>
      <c r="G13" s="88">
        <v>0</v>
      </c>
      <c r="H13" s="6">
        <f t="shared" si="0"/>
        <v>4</v>
      </c>
      <c r="I13" s="88"/>
      <c r="J13" s="11"/>
      <c r="K13" s="61"/>
      <c r="L13" s="88"/>
    </row>
    <row r="14" spans="1:12" x14ac:dyDescent="0.25">
      <c r="A14" s="19">
        <v>8</v>
      </c>
      <c r="B14" t="s">
        <v>409</v>
      </c>
      <c r="C14" t="s">
        <v>410</v>
      </c>
      <c r="D14" t="s">
        <v>411</v>
      </c>
      <c r="E14" s="3">
        <v>4</v>
      </c>
      <c r="F14" s="11">
        <v>48.76</v>
      </c>
      <c r="G14" s="88">
        <v>0</v>
      </c>
      <c r="H14" s="6">
        <f t="shared" si="0"/>
        <v>4</v>
      </c>
      <c r="I14" s="88"/>
      <c r="L14" s="88"/>
    </row>
    <row r="15" spans="1:12" x14ac:dyDescent="0.25">
      <c r="A15" s="19">
        <v>9</v>
      </c>
      <c r="B15" t="s">
        <v>303</v>
      </c>
      <c r="C15" t="s">
        <v>304</v>
      </c>
      <c r="D15" t="s">
        <v>885</v>
      </c>
      <c r="E15" s="3">
        <v>4</v>
      </c>
      <c r="F15" s="11">
        <v>57.02</v>
      </c>
      <c r="G15" s="88">
        <v>0</v>
      </c>
      <c r="H15" s="6">
        <f t="shared" si="0"/>
        <v>4</v>
      </c>
      <c r="I15" s="88"/>
      <c r="J15" s="11"/>
      <c r="K15" s="61"/>
      <c r="L15" s="88"/>
    </row>
    <row r="16" spans="1:12" x14ac:dyDescent="0.25">
      <c r="A16" s="19">
        <v>10</v>
      </c>
      <c r="B16" t="s">
        <v>535</v>
      </c>
      <c r="C16" t="s">
        <v>650</v>
      </c>
      <c r="D16" t="s">
        <v>651</v>
      </c>
      <c r="E16" s="3">
        <v>4</v>
      </c>
      <c r="F16" s="11">
        <v>59.72</v>
      </c>
      <c r="G16" s="88">
        <v>0</v>
      </c>
      <c r="H16" s="6">
        <f t="shared" si="0"/>
        <v>4</v>
      </c>
      <c r="I16" s="88"/>
      <c r="J16" s="11"/>
      <c r="K16" s="61"/>
      <c r="L16" s="88"/>
    </row>
    <row r="17" spans="1:12" x14ac:dyDescent="0.25">
      <c r="A17" s="19">
        <v>11</v>
      </c>
      <c r="B17" t="s">
        <v>893</v>
      </c>
      <c r="C17" t="s">
        <v>894</v>
      </c>
      <c r="D17" t="s">
        <v>895</v>
      </c>
      <c r="E17" s="3">
        <v>8</v>
      </c>
      <c r="F17" s="11">
        <v>49.17</v>
      </c>
      <c r="G17" s="88">
        <v>0</v>
      </c>
      <c r="H17" s="6">
        <f t="shared" si="0"/>
        <v>8</v>
      </c>
      <c r="I17" s="88"/>
      <c r="L17" s="88"/>
    </row>
    <row r="18" spans="1:12" x14ac:dyDescent="0.25">
      <c r="A18" s="19">
        <v>12</v>
      </c>
      <c r="B18" t="s">
        <v>542</v>
      </c>
      <c r="C18" t="s">
        <v>543</v>
      </c>
      <c r="D18" t="s">
        <v>820</v>
      </c>
      <c r="E18" s="3">
        <v>12</v>
      </c>
      <c r="F18" s="11">
        <v>46.27</v>
      </c>
      <c r="G18" s="88">
        <v>0</v>
      </c>
      <c r="H18" s="6">
        <f t="shared" si="0"/>
        <v>12</v>
      </c>
      <c r="I18" s="88"/>
      <c r="J18" s="11"/>
      <c r="K18" s="61"/>
      <c r="L18" s="88"/>
    </row>
    <row r="19" spans="1:12" x14ac:dyDescent="0.25">
      <c r="A19" s="19">
        <v>13</v>
      </c>
      <c r="B19" t="s">
        <v>637</v>
      </c>
      <c r="C19" t="s">
        <v>239</v>
      </c>
      <c r="D19" t="s">
        <v>638</v>
      </c>
      <c r="E19" s="3">
        <v>12</v>
      </c>
      <c r="F19" s="11">
        <v>48.12</v>
      </c>
      <c r="G19" s="88">
        <v>0</v>
      </c>
      <c r="H19" s="6">
        <f t="shared" si="0"/>
        <v>12</v>
      </c>
      <c r="I19" s="88"/>
      <c r="L19" s="88"/>
    </row>
    <row r="20" spans="1:12" x14ac:dyDescent="0.25">
      <c r="A20" s="19">
        <v>14</v>
      </c>
      <c r="B20" t="s">
        <v>110</v>
      </c>
      <c r="C20" t="s">
        <v>111</v>
      </c>
      <c r="D20" t="s">
        <v>393</v>
      </c>
      <c r="E20" s="3">
        <v>12</v>
      </c>
      <c r="F20" s="11">
        <v>48.18</v>
      </c>
      <c r="G20" s="88">
        <v>0</v>
      </c>
      <c r="H20" s="6">
        <f t="shared" si="0"/>
        <v>12</v>
      </c>
      <c r="I20" s="88"/>
      <c r="J20" s="11"/>
      <c r="K20" s="61"/>
      <c r="L20" s="88"/>
    </row>
    <row r="21" spans="1:12" x14ac:dyDescent="0.25">
      <c r="A21" s="19">
        <v>15</v>
      </c>
      <c r="B21" t="s">
        <v>52</v>
      </c>
      <c r="C21" t="s">
        <v>395</v>
      </c>
      <c r="D21" t="s">
        <v>396</v>
      </c>
      <c r="E21" s="3">
        <v>12</v>
      </c>
      <c r="F21" s="11">
        <v>48.86</v>
      </c>
      <c r="G21" s="88">
        <v>0</v>
      </c>
      <c r="H21" s="6">
        <f t="shared" si="0"/>
        <v>12</v>
      </c>
      <c r="I21" s="88"/>
      <c r="J21" s="11"/>
      <c r="K21" s="61"/>
      <c r="L21" s="88"/>
    </row>
    <row r="22" spans="1:12" x14ac:dyDescent="0.25">
      <c r="A22" s="19">
        <v>16</v>
      </c>
      <c r="B22" t="s">
        <v>418</v>
      </c>
      <c r="C22" t="s">
        <v>505</v>
      </c>
      <c r="D22" t="s">
        <v>741</v>
      </c>
      <c r="E22" s="3">
        <v>8</v>
      </c>
      <c r="F22" s="11">
        <v>67.77</v>
      </c>
      <c r="G22" s="88">
        <v>4</v>
      </c>
      <c r="H22" s="6">
        <f t="shared" si="0"/>
        <v>12</v>
      </c>
      <c r="I22" s="88"/>
      <c r="L22" s="88"/>
    </row>
    <row r="23" spans="1:12" x14ac:dyDescent="0.25">
      <c r="A23" s="19">
        <v>17</v>
      </c>
      <c r="B23" t="s">
        <v>52</v>
      </c>
      <c r="C23" t="s">
        <v>53</v>
      </c>
      <c r="D23" t="s">
        <v>407</v>
      </c>
      <c r="E23" s="3">
        <v>16</v>
      </c>
      <c r="F23" s="11">
        <v>48.31</v>
      </c>
      <c r="G23" s="88">
        <v>0</v>
      </c>
      <c r="H23" s="6">
        <f t="shared" si="0"/>
        <v>16</v>
      </c>
      <c r="I23" s="88"/>
      <c r="L23" s="88"/>
    </row>
    <row r="24" spans="1:12" x14ac:dyDescent="0.25">
      <c r="A24" s="19">
        <v>18</v>
      </c>
      <c r="B24" t="s">
        <v>729</v>
      </c>
      <c r="C24" t="s">
        <v>730</v>
      </c>
      <c r="D24" t="s">
        <v>731</v>
      </c>
      <c r="E24" s="3">
        <v>32</v>
      </c>
      <c r="F24" s="11">
        <v>50.46</v>
      </c>
      <c r="G24" s="88">
        <v>0</v>
      </c>
      <c r="H24" s="6">
        <f t="shared" si="0"/>
        <v>32</v>
      </c>
      <c r="I24" s="88"/>
      <c r="J24" s="11"/>
      <c r="K24" s="61"/>
      <c r="L24" s="88"/>
    </row>
    <row r="25" spans="1:12" x14ac:dyDescent="0.25">
      <c r="A25" s="19">
        <v>19</v>
      </c>
      <c r="B25" t="s">
        <v>349</v>
      </c>
      <c r="C25" t="s">
        <v>727</v>
      </c>
      <c r="D25" t="s">
        <v>728</v>
      </c>
      <c r="E25" s="3" t="s">
        <v>466</v>
      </c>
      <c r="F25" s="11"/>
      <c r="G25" s="88"/>
      <c r="H25" s="6" t="s">
        <v>466</v>
      </c>
      <c r="I25" s="88"/>
      <c r="J25" s="11"/>
      <c r="K25" s="61"/>
      <c r="L25" s="88"/>
    </row>
    <row r="26" spans="1:12" x14ac:dyDescent="0.25">
      <c r="A26" s="19">
        <v>20</v>
      </c>
      <c r="B26" t="s">
        <v>737</v>
      </c>
      <c r="C26" t="s">
        <v>170</v>
      </c>
      <c r="D26" t="s">
        <v>738</v>
      </c>
      <c r="E26" s="3" t="s">
        <v>466</v>
      </c>
      <c r="F26" s="11"/>
      <c r="G26" s="88"/>
      <c r="H26" s="6" t="s">
        <v>466</v>
      </c>
      <c r="I26" s="88"/>
      <c r="L26" s="88"/>
    </row>
    <row r="27" spans="1:12" x14ac:dyDescent="0.25">
      <c r="A27" s="19">
        <v>21</v>
      </c>
      <c r="B27" t="s">
        <v>688</v>
      </c>
      <c r="C27" t="s">
        <v>689</v>
      </c>
      <c r="D27" t="s">
        <v>690</v>
      </c>
      <c r="E27" s="12" t="s">
        <v>465</v>
      </c>
      <c r="F27" s="13"/>
      <c r="G27" s="14"/>
      <c r="H27" s="15" t="s">
        <v>465</v>
      </c>
      <c r="L27" s="88"/>
    </row>
    <row r="28" spans="1:12" x14ac:dyDescent="0.25">
      <c r="A28" s="29"/>
      <c r="B28" s="17"/>
      <c r="C28" s="17"/>
      <c r="D28" s="17"/>
      <c r="E28" s="88"/>
      <c r="F28" s="11"/>
      <c r="G28" s="88"/>
      <c r="H28" s="88"/>
      <c r="I28" s="88"/>
      <c r="J28" s="11"/>
      <c r="K28" s="88"/>
      <c r="L28" s="88"/>
    </row>
    <row r="29" spans="1:12" x14ac:dyDescent="0.25">
      <c r="A29" s="29"/>
      <c r="B29" s="17"/>
      <c r="C29" s="17"/>
      <c r="D29" s="17"/>
      <c r="E29" s="88"/>
      <c r="F29" s="11"/>
      <c r="G29" s="88"/>
      <c r="H29" s="88"/>
      <c r="I29" s="88"/>
      <c r="J29" s="11"/>
      <c r="K29" s="88"/>
      <c r="L29" s="88"/>
    </row>
    <row r="30" spans="1:12" x14ac:dyDescent="0.25">
      <c r="A30" s="29"/>
      <c r="B30" s="17"/>
      <c r="C30" s="17"/>
      <c r="D30" s="17"/>
      <c r="E30" s="88"/>
      <c r="F30" s="11"/>
      <c r="G30" s="88"/>
      <c r="H30" s="88"/>
      <c r="I30" s="88"/>
      <c r="J30" s="11"/>
      <c r="K30" s="88"/>
      <c r="L30" s="88"/>
    </row>
    <row r="31" spans="1:12" x14ac:dyDescent="0.25">
      <c r="A31" s="29"/>
      <c r="B31" s="17"/>
      <c r="C31" s="17"/>
      <c r="D31" s="17"/>
      <c r="E31" s="88"/>
      <c r="F31" s="11"/>
      <c r="G31" s="88"/>
      <c r="H31" s="88"/>
      <c r="I31" s="88"/>
      <c r="J31" s="11"/>
      <c r="K31" s="88"/>
      <c r="L31" s="88"/>
    </row>
    <row r="32" spans="1:12" x14ac:dyDescent="0.25">
      <c r="A32" s="29"/>
      <c r="B32" s="17"/>
      <c r="C32" s="17"/>
      <c r="D32" s="17"/>
      <c r="E32" s="88"/>
      <c r="F32" s="11"/>
      <c r="G32" s="88"/>
      <c r="H32" s="88"/>
      <c r="I32" s="88"/>
      <c r="J32" s="11"/>
      <c r="K32" s="88"/>
      <c r="L32" s="88"/>
    </row>
    <row r="33" spans="1:12" x14ac:dyDescent="0.25">
      <c r="A33" s="29"/>
      <c r="B33" s="17"/>
      <c r="C33" s="17"/>
      <c r="D33" s="17"/>
      <c r="E33" s="88"/>
      <c r="F33" s="11"/>
      <c r="G33" s="88"/>
      <c r="H33" s="88"/>
      <c r="I33" s="88"/>
      <c r="J33" s="11"/>
      <c r="K33" s="88"/>
      <c r="L33" s="88"/>
    </row>
    <row r="34" spans="1:12" x14ac:dyDescent="0.25">
      <c r="A34" s="29"/>
      <c r="B34" s="17"/>
      <c r="C34" s="17"/>
      <c r="D34" s="17"/>
      <c r="E34" s="88"/>
      <c r="F34" s="11"/>
      <c r="G34" s="88"/>
      <c r="H34" s="88"/>
      <c r="I34" s="88"/>
      <c r="J34" s="11"/>
      <c r="K34" s="88"/>
      <c r="L34" s="88"/>
    </row>
    <row r="35" spans="1:12" x14ac:dyDescent="0.25">
      <c r="A35" s="29"/>
      <c r="B35" s="17"/>
      <c r="C35" s="17"/>
      <c r="D35" s="17"/>
      <c r="E35" s="88"/>
      <c r="F35" s="11"/>
      <c r="G35" s="88"/>
      <c r="H35" s="88"/>
      <c r="I35" s="88"/>
      <c r="J35" s="11"/>
      <c r="K35" s="88"/>
      <c r="L35" s="88"/>
    </row>
    <row r="36" spans="1:12" x14ac:dyDescent="0.25">
      <c r="A36" s="29"/>
      <c r="B36" s="17"/>
      <c r="C36" s="17"/>
      <c r="D36" s="17"/>
      <c r="E36" s="88"/>
      <c r="F36" s="11"/>
      <c r="G36" s="88"/>
      <c r="H36" s="88"/>
      <c r="I36" s="88"/>
      <c r="J36" s="11"/>
      <c r="K36" s="88"/>
      <c r="L36" s="88"/>
    </row>
    <row r="37" spans="1:12" x14ac:dyDescent="0.25">
      <c r="A37" s="29"/>
      <c r="B37" s="17"/>
      <c r="C37" s="17"/>
      <c r="D37" s="17"/>
      <c r="E37" s="88"/>
      <c r="F37" s="11"/>
      <c r="G37" s="88"/>
      <c r="H37" s="88"/>
      <c r="I37" s="88"/>
      <c r="J37" s="11"/>
      <c r="K37" s="88"/>
      <c r="L37" s="88"/>
    </row>
    <row r="38" spans="1:12" x14ac:dyDescent="0.25">
      <c r="A38" s="29"/>
      <c r="B38" s="17"/>
      <c r="C38" s="17"/>
      <c r="D38" s="17"/>
      <c r="E38" s="88"/>
      <c r="F38" s="11"/>
      <c r="G38" s="88"/>
      <c r="H38" s="88"/>
      <c r="I38" s="88"/>
      <c r="J38" s="11"/>
      <c r="K38" s="88"/>
      <c r="L38" s="88"/>
    </row>
    <row r="39" spans="1:12" x14ac:dyDescent="0.25">
      <c r="A39" s="29"/>
      <c r="B39" s="17"/>
      <c r="C39" s="17"/>
      <c r="D39" s="17"/>
      <c r="E39" s="88"/>
      <c r="F39" s="11"/>
      <c r="G39" s="88"/>
      <c r="H39" s="88"/>
      <c r="I39" s="88"/>
      <c r="J39" s="11"/>
      <c r="K39" s="88"/>
      <c r="L39" s="88"/>
    </row>
  </sheetData>
  <sortState ref="B7:M39">
    <sortCondition ref="H7:H39"/>
    <sortCondition ref="F7:F39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85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" bestFit="1" customWidth="1"/>
    <col min="3" max="3" width="12.7109375" bestFit="1" customWidth="1"/>
    <col min="4" max="4" width="30.14062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890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442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3"/>
      <c r="I5" s="170" t="s">
        <v>1</v>
      </c>
      <c r="J5" s="171"/>
      <c r="K5" s="171"/>
      <c r="L5" s="172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26" t="s">
        <v>7</v>
      </c>
      <c r="G6" s="27" t="s">
        <v>8</v>
      </c>
      <c r="H6" s="86" t="s">
        <v>9</v>
      </c>
      <c r="I6" s="3" t="s">
        <v>6</v>
      </c>
      <c r="J6" s="11" t="s">
        <v>7</v>
      </c>
      <c r="K6" s="5" t="s">
        <v>8</v>
      </c>
      <c r="L6" s="6" t="s">
        <v>9</v>
      </c>
    </row>
    <row r="7" spans="1:12" x14ac:dyDescent="0.25">
      <c r="A7" s="87">
        <v>1</v>
      </c>
      <c r="B7" s="34" t="s">
        <v>708</v>
      </c>
      <c r="C7" s="34" t="s">
        <v>709</v>
      </c>
      <c r="D7" s="34" t="s">
        <v>710</v>
      </c>
      <c r="E7" s="33">
        <v>0</v>
      </c>
      <c r="F7" s="35">
        <v>39.83</v>
      </c>
      <c r="G7" s="87">
        <v>0</v>
      </c>
      <c r="H7" s="36">
        <f t="shared" ref="H7:H41" si="0">E7+G7</f>
        <v>0</v>
      </c>
      <c r="I7" s="33">
        <v>0</v>
      </c>
      <c r="J7" s="35">
        <v>27</v>
      </c>
      <c r="K7" s="87">
        <v>0</v>
      </c>
      <c r="L7" s="36">
        <f t="shared" ref="L7:L13" si="1">I7+K7</f>
        <v>0</v>
      </c>
    </row>
    <row r="8" spans="1:12" x14ac:dyDescent="0.25">
      <c r="A8" s="87">
        <v>2</v>
      </c>
      <c r="B8" s="34" t="s">
        <v>664</v>
      </c>
      <c r="C8" s="34" t="s">
        <v>646</v>
      </c>
      <c r="D8" s="34" t="s">
        <v>665</v>
      </c>
      <c r="E8" s="33">
        <v>0</v>
      </c>
      <c r="F8" s="35">
        <v>47.73</v>
      </c>
      <c r="G8" s="87">
        <v>0</v>
      </c>
      <c r="H8" s="36">
        <f t="shared" si="0"/>
        <v>0</v>
      </c>
      <c r="I8" s="33">
        <v>0</v>
      </c>
      <c r="J8" s="35">
        <v>30.99</v>
      </c>
      <c r="K8" s="87">
        <v>0</v>
      </c>
      <c r="L8" s="36">
        <f t="shared" si="1"/>
        <v>0</v>
      </c>
    </row>
    <row r="9" spans="1:12" x14ac:dyDescent="0.25">
      <c r="A9" s="87">
        <v>3</v>
      </c>
      <c r="B9" s="34" t="s">
        <v>244</v>
      </c>
      <c r="C9" s="34" t="s">
        <v>304</v>
      </c>
      <c r="D9" s="34" t="s">
        <v>696</v>
      </c>
      <c r="E9" s="33">
        <v>0</v>
      </c>
      <c r="F9" s="35">
        <v>43.6</v>
      </c>
      <c r="G9" s="87">
        <v>0</v>
      </c>
      <c r="H9" s="36">
        <f t="shared" si="0"/>
        <v>0</v>
      </c>
      <c r="I9" s="33">
        <v>0</v>
      </c>
      <c r="J9" s="35">
        <v>33.96</v>
      </c>
      <c r="K9" s="87">
        <v>0</v>
      </c>
      <c r="L9" s="36">
        <f t="shared" si="1"/>
        <v>0</v>
      </c>
    </row>
    <row r="10" spans="1:12" x14ac:dyDescent="0.25">
      <c r="A10" s="87">
        <v>4</v>
      </c>
      <c r="B10" s="34" t="s">
        <v>691</v>
      </c>
      <c r="C10" s="34" t="s">
        <v>692</v>
      </c>
      <c r="D10" s="34" t="s">
        <v>693</v>
      </c>
      <c r="E10" s="33">
        <v>0</v>
      </c>
      <c r="F10" s="35">
        <v>44.89</v>
      </c>
      <c r="G10" s="87">
        <v>0</v>
      </c>
      <c r="H10" s="36">
        <f t="shared" si="0"/>
        <v>0</v>
      </c>
      <c r="I10" s="33">
        <v>4</v>
      </c>
      <c r="J10" s="35">
        <v>27.99</v>
      </c>
      <c r="K10" s="87">
        <v>0</v>
      </c>
      <c r="L10" s="36">
        <f t="shared" si="1"/>
        <v>4</v>
      </c>
    </row>
    <row r="11" spans="1:12" x14ac:dyDescent="0.25">
      <c r="A11" s="87">
        <v>5</v>
      </c>
      <c r="B11" s="34" t="s">
        <v>241</v>
      </c>
      <c r="C11" s="34" t="s">
        <v>242</v>
      </c>
      <c r="D11" s="34" t="s">
        <v>714</v>
      </c>
      <c r="E11" s="33">
        <v>0</v>
      </c>
      <c r="F11" s="35">
        <v>43.81</v>
      </c>
      <c r="G11" s="87">
        <v>0</v>
      </c>
      <c r="H11" s="36">
        <f t="shared" si="0"/>
        <v>0</v>
      </c>
      <c r="I11" s="33">
        <v>8</v>
      </c>
      <c r="J11" s="35">
        <v>30.73</v>
      </c>
      <c r="K11" s="87">
        <v>0</v>
      </c>
      <c r="L11" s="36">
        <f t="shared" si="1"/>
        <v>8</v>
      </c>
    </row>
    <row r="12" spans="1:12" x14ac:dyDescent="0.25">
      <c r="A12" s="19">
        <v>6</v>
      </c>
      <c r="B12" t="s">
        <v>546</v>
      </c>
      <c r="C12" t="s">
        <v>547</v>
      </c>
      <c r="D12" t="s">
        <v>669</v>
      </c>
      <c r="E12" s="3">
        <v>0</v>
      </c>
      <c r="F12" s="11">
        <v>45.98</v>
      </c>
      <c r="G12" s="88">
        <v>0</v>
      </c>
      <c r="H12" s="6">
        <f t="shared" si="0"/>
        <v>0</v>
      </c>
      <c r="I12" s="3">
        <v>8</v>
      </c>
      <c r="J12" s="11">
        <v>39.78</v>
      </c>
      <c r="K12" s="88">
        <v>0</v>
      </c>
      <c r="L12" s="6">
        <f t="shared" si="1"/>
        <v>8</v>
      </c>
    </row>
    <row r="13" spans="1:12" x14ac:dyDescent="0.25">
      <c r="A13" s="19">
        <v>7</v>
      </c>
      <c r="B13" t="s">
        <v>647</v>
      </c>
      <c r="C13" t="s">
        <v>648</v>
      </c>
      <c r="D13" t="s">
        <v>649</v>
      </c>
      <c r="E13" s="3">
        <v>0</v>
      </c>
      <c r="F13" s="11">
        <v>45.77</v>
      </c>
      <c r="G13" s="88">
        <v>0</v>
      </c>
      <c r="H13" s="6">
        <f t="shared" si="0"/>
        <v>0</v>
      </c>
      <c r="I13" s="12">
        <v>8</v>
      </c>
      <c r="J13" s="13">
        <v>49.74</v>
      </c>
      <c r="K13" s="14">
        <v>2</v>
      </c>
      <c r="L13" s="15">
        <f t="shared" si="1"/>
        <v>10</v>
      </c>
    </row>
    <row r="14" spans="1:12" x14ac:dyDescent="0.25">
      <c r="A14" s="19">
        <v>8</v>
      </c>
      <c r="B14" t="s">
        <v>579</v>
      </c>
      <c r="C14" t="s">
        <v>580</v>
      </c>
      <c r="D14" t="s">
        <v>707</v>
      </c>
      <c r="E14" s="3">
        <v>4</v>
      </c>
      <c r="F14" s="11">
        <v>43.46</v>
      </c>
      <c r="G14" s="88">
        <v>0</v>
      </c>
      <c r="H14" s="6">
        <f t="shared" si="0"/>
        <v>4</v>
      </c>
      <c r="I14" s="3"/>
      <c r="L14" s="88"/>
    </row>
    <row r="15" spans="1:12" x14ac:dyDescent="0.25">
      <c r="A15" s="19">
        <v>9</v>
      </c>
      <c r="B15" t="s">
        <v>721</v>
      </c>
      <c r="C15" t="s">
        <v>722</v>
      </c>
      <c r="D15" t="s">
        <v>830</v>
      </c>
      <c r="E15" s="3">
        <v>4</v>
      </c>
      <c r="F15" s="11">
        <v>43.47</v>
      </c>
      <c r="G15" s="88">
        <v>0</v>
      </c>
      <c r="H15" s="6">
        <f t="shared" si="0"/>
        <v>4</v>
      </c>
      <c r="I15" s="3"/>
      <c r="J15" s="11"/>
      <c r="K15" s="4"/>
      <c r="L15" s="88"/>
    </row>
    <row r="16" spans="1:12" x14ac:dyDescent="0.25">
      <c r="A16" s="19">
        <v>10</v>
      </c>
      <c r="B16" t="s">
        <v>718</v>
      </c>
      <c r="C16" t="s">
        <v>719</v>
      </c>
      <c r="D16" t="s">
        <v>720</v>
      </c>
      <c r="E16" s="3">
        <v>4</v>
      </c>
      <c r="F16" s="11">
        <v>44.62</v>
      </c>
      <c r="G16" s="88">
        <v>0</v>
      </c>
      <c r="H16" s="6">
        <f t="shared" si="0"/>
        <v>4</v>
      </c>
      <c r="I16" s="3"/>
      <c r="J16" s="11"/>
      <c r="K16" s="4"/>
      <c r="L16" s="88"/>
    </row>
    <row r="17" spans="1:12" x14ac:dyDescent="0.25">
      <c r="A17" s="19">
        <v>11</v>
      </c>
      <c r="B17" t="s">
        <v>757</v>
      </c>
      <c r="C17" t="s">
        <v>596</v>
      </c>
      <c r="D17" t="s">
        <v>758</v>
      </c>
      <c r="E17" s="3">
        <v>4</v>
      </c>
      <c r="F17" s="11">
        <v>45.33</v>
      </c>
      <c r="G17" s="88">
        <v>0</v>
      </c>
      <c r="H17" s="6">
        <f t="shared" si="0"/>
        <v>4</v>
      </c>
      <c r="I17" s="3"/>
      <c r="J17" s="11"/>
      <c r="K17" s="4"/>
      <c r="L17" s="88"/>
    </row>
    <row r="18" spans="1:12" x14ac:dyDescent="0.25">
      <c r="A18" s="19">
        <v>12</v>
      </c>
      <c r="B18" t="s">
        <v>672</v>
      </c>
      <c r="C18" t="s">
        <v>673</v>
      </c>
      <c r="D18" t="s">
        <v>674</v>
      </c>
      <c r="E18" s="3">
        <v>4</v>
      </c>
      <c r="F18" s="11">
        <v>46.75</v>
      </c>
      <c r="G18" s="88">
        <v>0</v>
      </c>
      <c r="H18" s="6">
        <f t="shared" si="0"/>
        <v>4</v>
      </c>
      <c r="I18" s="3"/>
      <c r="L18" s="88"/>
    </row>
    <row r="19" spans="1:12" x14ac:dyDescent="0.25">
      <c r="A19" s="19">
        <v>13</v>
      </c>
      <c r="B19" t="s">
        <v>805</v>
      </c>
      <c r="C19" t="s">
        <v>806</v>
      </c>
      <c r="D19" t="s">
        <v>807</v>
      </c>
      <c r="E19" s="3">
        <v>4</v>
      </c>
      <c r="F19" s="11">
        <v>47.5</v>
      </c>
      <c r="G19" s="88">
        <v>0</v>
      </c>
      <c r="H19" s="6">
        <f t="shared" si="0"/>
        <v>4</v>
      </c>
      <c r="I19" s="3"/>
      <c r="L19" s="88"/>
    </row>
    <row r="20" spans="1:12" x14ac:dyDescent="0.25">
      <c r="A20" s="19">
        <v>14</v>
      </c>
      <c r="B20" t="s">
        <v>881</v>
      </c>
      <c r="C20" t="s">
        <v>882</v>
      </c>
      <c r="D20" t="s">
        <v>883</v>
      </c>
      <c r="E20" s="3">
        <v>4</v>
      </c>
      <c r="F20" s="11">
        <v>48.51</v>
      </c>
      <c r="G20" s="88">
        <v>0</v>
      </c>
      <c r="H20" s="6">
        <f t="shared" si="0"/>
        <v>4</v>
      </c>
      <c r="I20" s="3"/>
      <c r="L20" s="88"/>
    </row>
    <row r="21" spans="1:12" x14ac:dyDescent="0.25">
      <c r="A21" s="19">
        <v>15</v>
      </c>
      <c r="B21" t="s">
        <v>721</v>
      </c>
      <c r="C21" t="s">
        <v>722</v>
      </c>
      <c r="D21" t="s">
        <v>723</v>
      </c>
      <c r="E21" s="3">
        <v>4</v>
      </c>
      <c r="F21" s="11">
        <v>48.94</v>
      </c>
      <c r="G21" s="88">
        <v>0</v>
      </c>
      <c r="H21" s="6">
        <f t="shared" si="0"/>
        <v>4</v>
      </c>
      <c r="I21" s="3"/>
      <c r="L21" s="88"/>
    </row>
    <row r="22" spans="1:12" x14ac:dyDescent="0.25">
      <c r="A22" s="19">
        <v>16</v>
      </c>
      <c r="B22" t="s">
        <v>34</v>
      </c>
      <c r="C22" t="s">
        <v>35</v>
      </c>
      <c r="D22" t="s">
        <v>36</v>
      </c>
      <c r="E22" s="3">
        <v>4</v>
      </c>
      <c r="F22" s="11">
        <v>49.62</v>
      </c>
      <c r="G22" s="88">
        <v>0</v>
      </c>
      <c r="H22" s="6">
        <f t="shared" si="0"/>
        <v>4</v>
      </c>
      <c r="I22" s="3"/>
      <c r="J22" s="11"/>
      <c r="K22" s="4"/>
      <c r="L22" s="88"/>
    </row>
    <row r="23" spans="1:12" x14ac:dyDescent="0.25">
      <c r="A23" s="19">
        <v>17</v>
      </c>
      <c r="B23" t="s">
        <v>135</v>
      </c>
      <c r="C23" t="s">
        <v>136</v>
      </c>
      <c r="D23" t="s">
        <v>880</v>
      </c>
      <c r="E23" s="3">
        <v>4</v>
      </c>
      <c r="F23" s="11">
        <v>51.42</v>
      </c>
      <c r="G23" s="88">
        <v>0</v>
      </c>
      <c r="H23" s="6">
        <f t="shared" si="0"/>
        <v>4</v>
      </c>
      <c r="I23" s="3"/>
      <c r="L23" s="88"/>
    </row>
    <row r="24" spans="1:12" x14ac:dyDescent="0.25">
      <c r="A24" s="19">
        <v>18</v>
      </c>
      <c r="B24" t="s">
        <v>660</v>
      </c>
      <c r="C24" t="s">
        <v>288</v>
      </c>
      <c r="D24" t="s">
        <v>874</v>
      </c>
      <c r="E24" s="3">
        <v>4</v>
      </c>
      <c r="F24" s="11">
        <v>62.46</v>
      </c>
      <c r="G24" s="88">
        <v>0</v>
      </c>
      <c r="H24" s="6">
        <f t="shared" si="0"/>
        <v>4</v>
      </c>
      <c r="I24" s="3"/>
      <c r="L24" s="88"/>
    </row>
    <row r="25" spans="1:12" x14ac:dyDescent="0.25">
      <c r="A25" s="19">
        <v>19</v>
      </c>
      <c r="B25" t="s">
        <v>576</v>
      </c>
      <c r="C25" t="s">
        <v>577</v>
      </c>
      <c r="D25" t="s">
        <v>822</v>
      </c>
      <c r="E25" s="3">
        <v>4</v>
      </c>
      <c r="F25" s="11">
        <v>62.95</v>
      </c>
      <c r="G25" s="88">
        <v>0</v>
      </c>
      <c r="H25" s="6">
        <f t="shared" si="0"/>
        <v>4</v>
      </c>
      <c r="I25" s="3"/>
      <c r="L25" s="88"/>
    </row>
    <row r="26" spans="1:12" x14ac:dyDescent="0.25">
      <c r="A26" s="19">
        <v>20</v>
      </c>
      <c r="B26" t="s">
        <v>891</v>
      </c>
      <c r="C26" t="s">
        <v>38</v>
      </c>
      <c r="D26" t="s">
        <v>892</v>
      </c>
      <c r="E26" s="3">
        <v>4</v>
      </c>
      <c r="F26" s="11">
        <v>63.78</v>
      </c>
      <c r="G26" s="88">
        <v>3</v>
      </c>
      <c r="H26" s="6">
        <f t="shared" si="0"/>
        <v>7</v>
      </c>
      <c r="I26" s="3"/>
      <c r="L26" s="88"/>
    </row>
    <row r="27" spans="1:12" x14ac:dyDescent="0.25">
      <c r="A27" s="19">
        <v>21</v>
      </c>
      <c r="B27" t="s">
        <v>68</v>
      </c>
      <c r="C27" t="s">
        <v>839</v>
      </c>
      <c r="D27" t="s">
        <v>879</v>
      </c>
      <c r="E27" s="3">
        <v>8</v>
      </c>
      <c r="F27" s="11">
        <v>42.25</v>
      </c>
      <c r="G27" s="88">
        <v>0</v>
      </c>
      <c r="H27" s="6">
        <f t="shared" si="0"/>
        <v>8</v>
      </c>
      <c r="I27" s="3"/>
      <c r="L27" s="88"/>
    </row>
    <row r="28" spans="1:12" x14ac:dyDescent="0.25">
      <c r="A28" s="19">
        <v>22</v>
      </c>
      <c r="B28" t="s">
        <v>282</v>
      </c>
      <c r="C28" t="s">
        <v>705</v>
      </c>
      <c r="D28" t="s">
        <v>706</v>
      </c>
      <c r="E28" s="3">
        <v>8</v>
      </c>
      <c r="F28" s="11">
        <v>45.03</v>
      </c>
      <c r="G28" s="88">
        <v>0</v>
      </c>
      <c r="H28" s="6">
        <f t="shared" si="0"/>
        <v>8</v>
      </c>
      <c r="I28" s="61"/>
      <c r="J28" s="11"/>
      <c r="K28" s="61"/>
      <c r="L28" s="88"/>
    </row>
    <row r="29" spans="1:12" x14ac:dyDescent="0.25">
      <c r="A29" s="19">
        <v>23</v>
      </c>
      <c r="B29" t="s">
        <v>400</v>
      </c>
      <c r="C29" t="s">
        <v>401</v>
      </c>
      <c r="D29" t="s">
        <v>402</v>
      </c>
      <c r="E29" s="3">
        <v>8</v>
      </c>
      <c r="F29" s="11">
        <v>46.93</v>
      </c>
      <c r="G29" s="88">
        <v>0</v>
      </c>
      <c r="H29" s="6">
        <f t="shared" si="0"/>
        <v>8</v>
      </c>
      <c r="L29" s="88"/>
    </row>
    <row r="30" spans="1:12" x14ac:dyDescent="0.25">
      <c r="A30" s="19">
        <v>24</v>
      </c>
      <c r="B30" t="s">
        <v>642</v>
      </c>
      <c r="C30" t="s">
        <v>643</v>
      </c>
      <c r="D30" t="s">
        <v>826</v>
      </c>
      <c r="E30" s="3">
        <v>8</v>
      </c>
      <c r="F30" s="11">
        <v>47.29</v>
      </c>
      <c r="G30" s="88">
        <v>0</v>
      </c>
      <c r="H30" s="6">
        <f t="shared" si="0"/>
        <v>8</v>
      </c>
      <c r="I30" s="61"/>
      <c r="J30" s="11"/>
      <c r="K30" s="61"/>
      <c r="L30" s="88"/>
    </row>
    <row r="31" spans="1:12" x14ac:dyDescent="0.25">
      <c r="A31" s="19">
        <v>25</v>
      </c>
      <c r="B31" t="s">
        <v>214</v>
      </c>
      <c r="C31" t="s">
        <v>459</v>
      </c>
      <c r="D31" t="s">
        <v>873</v>
      </c>
      <c r="E31" s="3">
        <v>8</v>
      </c>
      <c r="F31" s="11">
        <v>48.29</v>
      </c>
      <c r="G31" s="88">
        <v>0</v>
      </c>
      <c r="H31" s="6">
        <f t="shared" si="0"/>
        <v>8</v>
      </c>
      <c r="I31" s="61"/>
      <c r="J31" s="11"/>
      <c r="K31" s="61"/>
      <c r="L31" s="88"/>
    </row>
    <row r="32" spans="1:12" x14ac:dyDescent="0.25">
      <c r="A32" s="19">
        <v>26</v>
      </c>
      <c r="B32" t="s">
        <v>680</v>
      </c>
      <c r="C32" t="s">
        <v>681</v>
      </c>
      <c r="D32" t="s">
        <v>682</v>
      </c>
      <c r="E32" s="3">
        <v>8</v>
      </c>
      <c r="F32" s="11">
        <v>48.34</v>
      </c>
      <c r="G32" s="88">
        <v>0</v>
      </c>
      <c r="H32" s="6">
        <f t="shared" si="0"/>
        <v>8</v>
      </c>
      <c r="L32" s="88"/>
    </row>
    <row r="33" spans="1:12" x14ac:dyDescent="0.25">
      <c r="A33" s="19">
        <v>27</v>
      </c>
      <c r="B33" t="s">
        <v>517</v>
      </c>
      <c r="C33" t="s">
        <v>518</v>
      </c>
      <c r="D33" t="s">
        <v>876</v>
      </c>
      <c r="E33" s="3">
        <v>8</v>
      </c>
      <c r="F33" s="11">
        <v>51.24</v>
      </c>
      <c r="G33" s="88">
        <v>0</v>
      </c>
      <c r="H33" s="6">
        <f t="shared" si="0"/>
        <v>8</v>
      </c>
      <c r="I33" s="3"/>
      <c r="L33" s="88"/>
    </row>
    <row r="34" spans="1:12" x14ac:dyDescent="0.25">
      <c r="A34" s="19">
        <v>28</v>
      </c>
      <c r="B34" t="s">
        <v>418</v>
      </c>
      <c r="C34" t="s">
        <v>419</v>
      </c>
      <c r="D34" t="s">
        <v>685</v>
      </c>
      <c r="E34" s="3">
        <v>8</v>
      </c>
      <c r="F34" s="11">
        <v>56.49</v>
      </c>
      <c r="G34" s="88">
        <v>1</v>
      </c>
      <c r="H34" s="6">
        <f t="shared" si="0"/>
        <v>9</v>
      </c>
      <c r="I34" s="3"/>
      <c r="J34" s="11"/>
      <c r="K34" s="61"/>
      <c r="L34" s="88"/>
    </row>
    <row r="35" spans="1:12" x14ac:dyDescent="0.25">
      <c r="A35" s="19">
        <v>29</v>
      </c>
      <c r="B35" t="s">
        <v>715</v>
      </c>
      <c r="C35" t="s">
        <v>716</v>
      </c>
      <c r="D35" t="s">
        <v>717</v>
      </c>
      <c r="E35" s="3">
        <v>8</v>
      </c>
      <c r="F35" s="11">
        <v>62.16</v>
      </c>
      <c r="G35" s="88">
        <v>2</v>
      </c>
      <c r="H35" s="6">
        <f t="shared" si="0"/>
        <v>10</v>
      </c>
      <c r="I35" s="61"/>
      <c r="J35" s="11"/>
      <c r="K35" s="61"/>
      <c r="L35" s="88"/>
    </row>
    <row r="36" spans="1:12" x14ac:dyDescent="0.25">
      <c r="A36" s="19">
        <v>30</v>
      </c>
      <c r="B36" t="s">
        <v>282</v>
      </c>
      <c r="C36" t="s">
        <v>711</v>
      </c>
      <c r="D36" t="s">
        <v>712</v>
      </c>
      <c r="E36" s="3">
        <v>12</v>
      </c>
      <c r="F36" s="11">
        <v>44.53</v>
      </c>
      <c r="G36" s="88">
        <v>0</v>
      </c>
      <c r="H36" s="6">
        <f t="shared" si="0"/>
        <v>12</v>
      </c>
      <c r="L36" s="88"/>
    </row>
    <row r="37" spans="1:12" x14ac:dyDescent="0.25">
      <c r="A37" s="19">
        <v>31</v>
      </c>
      <c r="B37" t="s">
        <v>517</v>
      </c>
      <c r="C37" t="s">
        <v>518</v>
      </c>
      <c r="D37" t="s">
        <v>686</v>
      </c>
      <c r="E37" s="3">
        <v>12</v>
      </c>
      <c r="F37" s="11">
        <v>50.01</v>
      </c>
      <c r="G37" s="88">
        <v>0</v>
      </c>
      <c r="H37" s="6">
        <f t="shared" si="0"/>
        <v>12</v>
      </c>
      <c r="L37" s="88"/>
    </row>
    <row r="38" spans="1:12" x14ac:dyDescent="0.25">
      <c r="A38" s="19">
        <v>32</v>
      </c>
      <c r="B38" t="s">
        <v>526</v>
      </c>
      <c r="C38" t="s">
        <v>527</v>
      </c>
      <c r="D38" t="s">
        <v>875</v>
      </c>
      <c r="E38" s="3">
        <v>12</v>
      </c>
      <c r="F38" s="11">
        <v>57.87</v>
      </c>
      <c r="G38" s="88">
        <v>0</v>
      </c>
      <c r="H38" s="6">
        <f t="shared" si="0"/>
        <v>12</v>
      </c>
      <c r="L38" s="88"/>
    </row>
    <row r="39" spans="1:12" x14ac:dyDescent="0.25">
      <c r="A39" s="19">
        <v>33</v>
      </c>
      <c r="B39" t="s">
        <v>670</v>
      </c>
      <c r="C39" t="s">
        <v>170</v>
      </c>
      <c r="D39" t="s">
        <v>671</v>
      </c>
      <c r="E39" s="3">
        <v>16</v>
      </c>
      <c r="F39" s="11">
        <v>45.54</v>
      </c>
      <c r="G39" s="88">
        <v>0</v>
      </c>
      <c r="H39" s="6">
        <f t="shared" si="0"/>
        <v>16</v>
      </c>
      <c r="I39" s="3"/>
      <c r="L39" s="88"/>
    </row>
    <row r="40" spans="1:12" x14ac:dyDescent="0.25">
      <c r="A40" s="19">
        <v>34</v>
      </c>
      <c r="B40" t="s">
        <v>223</v>
      </c>
      <c r="C40" t="s">
        <v>760</v>
      </c>
      <c r="D40" t="s">
        <v>878</v>
      </c>
      <c r="E40" s="3">
        <v>12</v>
      </c>
      <c r="F40" s="11">
        <v>91.09</v>
      </c>
      <c r="G40" s="88">
        <v>10</v>
      </c>
      <c r="H40" s="6">
        <f t="shared" si="0"/>
        <v>22</v>
      </c>
      <c r="I40" s="3"/>
      <c r="L40" s="88"/>
    </row>
    <row r="41" spans="1:12" x14ac:dyDescent="0.25">
      <c r="A41" s="19">
        <v>35</v>
      </c>
      <c r="B41" t="s">
        <v>124</v>
      </c>
      <c r="C41" t="s">
        <v>125</v>
      </c>
      <c r="D41" t="s">
        <v>700</v>
      </c>
      <c r="E41" s="12">
        <v>24</v>
      </c>
      <c r="F41" s="13">
        <v>43.42</v>
      </c>
      <c r="G41" s="14">
        <v>0</v>
      </c>
      <c r="H41" s="15">
        <f t="shared" si="0"/>
        <v>24</v>
      </c>
      <c r="I41" s="61"/>
      <c r="J41" s="11"/>
      <c r="K41" s="61"/>
      <c r="L41" s="88"/>
    </row>
    <row r="42" spans="1:12" x14ac:dyDescent="0.25">
      <c r="A42" s="29"/>
      <c r="B42" s="17"/>
      <c r="C42" s="17"/>
      <c r="D42" s="17"/>
      <c r="E42" s="88"/>
      <c r="F42" s="11"/>
      <c r="G42" s="88"/>
      <c r="H42" s="88"/>
      <c r="I42" s="88"/>
      <c r="J42" s="11"/>
      <c r="K42" s="88"/>
      <c r="L42" s="88"/>
    </row>
    <row r="43" spans="1:12" x14ac:dyDescent="0.25">
      <c r="A43" s="29"/>
      <c r="B43" s="17"/>
      <c r="C43" s="17"/>
      <c r="D43" s="17"/>
      <c r="E43" s="88"/>
      <c r="F43" s="11"/>
      <c r="G43" s="88"/>
      <c r="H43" s="88"/>
      <c r="I43" s="88"/>
      <c r="J43" s="11"/>
      <c r="K43" s="88"/>
      <c r="L43" s="88"/>
    </row>
    <row r="44" spans="1:12" x14ac:dyDescent="0.25">
      <c r="A44" s="29"/>
      <c r="B44" s="17"/>
      <c r="C44" s="17"/>
      <c r="D44" s="17"/>
      <c r="E44" s="88"/>
      <c r="F44" s="11"/>
      <c r="G44" s="88"/>
      <c r="H44" s="88"/>
      <c r="I44" s="88"/>
      <c r="J44" s="11"/>
      <c r="K44" s="88"/>
      <c r="L44" s="88"/>
    </row>
    <row r="45" spans="1:12" x14ac:dyDescent="0.25">
      <c r="A45" s="29"/>
      <c r="B45" s="17"/>
      <c r="C45" s="17"/>
      <c r="D45" s="17"/>
      <c r="E45" s="88"/>
      <c r="F45" s="11"/>
      <c r="G45" s="88"/>
      <c r="H45" s="88"/>
      <c r="I45" s="88"/>
      <c r="J45" s="11"/>
      <c r="K45" s="88"/>
      <c r="L45" s="88"/>
    </row>
    <row r="46" spans="1:12" x14ac:dyDescent="0.25">
      <c r="A46" s="29"/>
      <c r="B46" s="17"/>
      <c r="C46" s="17"/>
      <c r="D46" s="17"/>
      <c r="E46" s="88"/>
      <c r="F46" s="11"/>
      <c r="G46" s="88"/>
      <c r="H46" s="88"/>
      <c r="I46" s="88"/>
      <c r="J46" s="11"/>
      <c r="K46" s="88"/>
      <c r="L46" s="88"/>
    </row>
    <row r="47" spans="1:12" x14ac:dyDescent="0.25">
      <c r="A47" s="29"/>
      <c r="B47" s="17"/>
      <c r="C47" s="17"/>
      <c r="D47" s="17"/>
      <c r="E47" s="88"/>
      <c r="F47" s="11"/>
      <c r="G47" s="88"/>
      <c r="H47" s="88"/>
      <c r="I47" s="88"/>
      <c r="J47" s="11"/>
      <c r="K47" s="88"/>
      <c r="L47" s="88"/>
    </row>
    <row r="48" spans="1:12" x14ac:dyDescent="0.25">
      <c r="A48" s="29"/>
      <c r="B48" s="17"/>
      <c r="C48" s="17"/>
      <c r="D48" s="17"/>
      <c r="E48" s="88"/>
      <c r="F48" s="11"/>
      <c r="G48" s="88"/>
      <c r="H48" s="88"/>
      <c r="I48" s="88"/>
      <c r="J48" s="11"/>
      <c r="K48" s="88"/>
      <c r="L48" s="88"/>
    </row>
    <row r="49" spans="1:12" x14ac:dyDescent="0.25">
      <c r="A49" s="29"/>
      <c r="B49" s="17"/>
      <c r="C49" s="17"/>
      <c r="D49" s="17"/>
      <c r="E49" s="88"/>
      <c r="F49" s="11"/>
      <c r="G49" s="88"/>
      <c r="H49" s="88"/>
      <c r="I49" s="88"/>
      <c r="J49" s="11"/>
      <c r="K49" s="88"/>
      <c r="L49" s="88"/>
    </row>
    <row r="50" spans="1:12" x14ac:dyDescent="0.25">
      <c r="A50" s="29"/>
      <c r="B50" s="17"/>
      <c r="C50" s="17"/>
      <c r="D50" s="17"/>
      <c r="E50" s="88"/>
      <c r="F50" s="11"/>
      <c r="G50" s="88"/>
      <c r="H50" s="88"/>
      <c r="I50" s="88"/>
      <c r="J50" s="11"/>
      <c r="K50" s="88"/>
      <c r="L50" s="88"/>
    </row>
    <row r="51" spans="1:12" x14ac:dyDescent="0.25">
      <c r="A51" s="29"/>
      <c r="B51" s="17"/>
      <c r="C51" s="17"/>
      <c r="D51" s="17"/>
      <c r="E51" s="88"/>
      <c r="F51" s="11"/>
      <c r="G51" s="88"/>
      <c r="H51" s="88"/>
      <c r="I51" s="88"/>
      <c r="J51" s="11"/>
      <c r="K51" s="88"/>
      <c r="L51" s="88"/>
    </row>
    <row r="52" spans="1:12" x14ac:dyDescent="0.25">
      <c r="A52" s="29"/>
      <c r="B52" s="17"/>
      <c r="C52" s="17"/>
      <c r="D52" s="17"/>
      <c r="E52" s="88"/>
      <c r="F52" s="11"/>
      <c r="G52" s="88"/>
      <c r="H52" s="88"/>
      <c r="I52" s="88"/>
      <c r="J52" s="11"/>
      <c r="K52" s="88"/>
      <c r="L52" s="88"/>
    </row>
    <row r="53" spans="1:12" x14ac:dyDescent="0.25">
      <c r="A53" s="29"/>
      <c r="B53" s="17"/>
      <c r="C53" s="17"/>
      <c r="D53" s="17"/>
      <c r="E53" s="88"/>
      <c r="F53" s="11"/>
      <c r="G53" s="88"/>
      <c r="H53" s="88"/>
      <c r="I53" s="88"/>
      <c r="J53" s="11"/>
      <c r="K53" s="88"/>
      <c r="L53" s="88"/>
    </row>
    <row r="54" spans="1:12" x14ac:dyDescent="0.25">
      <c r="A54" s="29"/>
      <c r="B54" s="17"/>
      <c r="C54" s="17"/>
      <c r="D54" s="17"/>
      <c r="E54" s="88"/>
      <c r="F54" s="11"/>
      <c r="G54" s="88"/>
      <c r="H54" s="88"/>
      <c r="I54" s="88"/>
      <c r="J54" s="11"/>
      <c r="K54" s="88"/>
      <c r="L54" s="88"/>
    </row>
    <row r="55" spans="1:12" x14ac:dyDescent="0.25">
      <c r="A55" s="29"/>
      <c r="B55" s="17"/>
      <c r="C55" s="17"/>
      <c r="D55" s="17"/>
      <c r="E55" s="88"/>
      <c r="F55" s="11"/>
      <c r="G55" s="88"/>
      <c r="H55" s="88"/>
      <c r="I55" s="88"/>
      <c r="J55" s="11"/>
      <c r="K55" s="88"/>
      <c r="L55" s="88"/>
    </row>
    <row r="56" spans="1:12" x14ac:dyDescent="0.25">
      <c r="A56" s="29"/>
      <c r="B56" s="17"/>
      <c r="C56" s="17"/>
      <c r="D56" s="17"/>
      <c r="E56" s="88"/>
      <c r="F56" s="11"/>
      <c r="G56" s="88"/>
      <c r="H56" s="88"/>
      <c r="I56" s="88"/>
      <c r="J56" s="11"/>
      <c r="K56" s="88"/>
      <c r="L56" s="88"/>
    </row>
    <row r="57" spans="1:12" x14ac:dyDescent="0.25">
      <c r="A57" s="17"/>
      <c r="B57" s="17"/>
      <c r="C57" s="17"/>
      <c r="D57" s="17"/>
      <c r="E57" s="88"/>
      <c r="F57" s="11"/>
      <c r="G57" s="88"/>
      <c r="H57" s="88"/>
      <c r="I57" s="88"/>
      <c r="J57" s="11"/>
      <c r="K57" s="88"/>
      <c r="L57" s="88"/>
    </row>
  </sheetData>
  <sortState ref="B7:M13">
    <sortCondition ref="L7:L13"/>
    <sortCondition ref="J7:J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82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6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.7109375" bestFit="1" customWidth="1"/>
    <col min="3" max="3" width="16.7109375" customWidth="1"/>
    <col min="4" max="4" width="26.28515625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1236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1060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485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1061</v>
      </c>
      <c r="B4" s="178"/>
      <c r="C4" s="178"/>
      <c r="D4" s="178"/>
      <c r="E4" s="167" t="s">
        <v>628</v>
      </c>
      <c r="F4" s="168"/>
      <c r="G4" s="168"/>
      <c r="H4" s="169"/>
      <c r="I4" s="167" t="s">
        <v>1071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100" t="s">
        <v>10</v>
      </c>
    </row>
    <row r="7" spans="1:13" x14ac:dyDescent="0.25">
      <c r="A7" s="87">
        <v>1</v>
      </c>
      <c r="B7" s="34" t="s">
        <v>1072</v>
      </c>
      <c r="C7" s="34" t="s">
        <v>157</v>
      </c>
      <c r="D7" s="65" t="s">
        <v>158</v>
      </c>
      <c r="E7" s="33">
        <v>0</v>
      </c>
      <c r="F7" s="35">
        <v>84.38</v>
      </c>
      <c r="G7" s="87">
        <v>0</v>
      </c>
      <c r="H7" s="36">
        <f t="shared" ref="H7:H15" si="0">E7+G7</f>
        <v>0</v>
      </c>
      <c r="I7" s="33">
        <v>0</v>
      </c>
      <c r="J7" s="35">
        <v>51.58</v>
      </c>
      <c r="K7" s="87">
        <v>0</v>
      </c>
      <c r="L7" s="142">
        <f>I7+K7</f>
        <v>0</v>
      </c>
      <c r="M7" s="123">
        <v>41</v>
      </c>
    </row>
    <row r="8" spans="1:13" x14ac:dyDescent="0.25">
      <c r="A8" s="87">
        <v>2</v>
      </c>
      <c r="B8" s="34" t="s">
        <v>630</v>
      </c>
      <c r="C8" s="34" t="s">
        <v>113</v>
      </c>
      <c r="D8" s="65" t="s">
        <v>1073</v>
      </c>
      <c r="E8" s="33">
        <v>0</v>
      </c>
      <c r="F8" s="35">
        <v>85.64</v>
      </c>
      <c r="G8" s="87">
        <v>0</v>
      </c>
      <c r="H8" s="36">
        <f t="shared" si="0"/>
        <v>0</v>
      </c>
      <c r="I8" s="33">
        <v>0</v>
      </c>
      <c r="J8" s="35">
        <v>57.49</v>
      </c>
      <c r="K8" s="87">
        <v>0</v>
      </c>
      <c r="L8" s="142">
        <f>I8+K8</f>
        <v>0</v>
      </c>
      <c r="M8" s="49">
        <v>39</v>
      </c>
    </row>
    <row r="9" spans="1:13" x14ac:dyDescent="0.25">
      <c r="A9" s="87">
        <v>3</v>
      </c>
      <c r="B9" s="34" t="s">
        <v>624</v>
      </c>
      <c r="C9" s="34" t="s">
        <v>1074</v>
      </c>
      <c r="D9" s="34" t="s">
        <v>94</v>
      </c>
      <c r="E9" s="33">
        <v>0</v>
      </c>
      <c r="F9" s="35">
        <v>87.42</v>
      </c>
      <c r="G9" s="87">
        <v>0</v>
      </c>
      <c r="H9" s="36">
        <f t="shared" si="0"/>
        <v>0</v>
      </c>
      <c r="I9" s="33">
        <v>4</v>
      </c>
      <c r="J9" s="35">
        <v>55.37</v>
      </c>
      <c r="K9" s="87">
        <v>0</v>
      </c>
      <c r="L9" s="142">
        <f>I9+K9</f>
        <v>4</v>
      </c>
      <c r="M9" s="49">
        <v>38</v>
      </c>
    </row>
    <row r="10" spans="1:13" x14ac:dyDescent="0.25">
      <c r="A10" s="87">
        <v>4</v>
      </c>
      <c r="B10" s="34" t="s">
        <v>468</v>
      </c>
      <c r="C10" s="34" t="s">
        <v>84</v>
      </c>
      <c r="D10" s="65" t="s">
        <v>85</v>
      </c>
      <c r="E10" s="33">
        <v>0</v>
      </c>
      <c r="F10" s="35">
        <v>87.36</v>
      </c>
      <c r="G10" s="87">
        <v>0</v>
      </c>
      <c r="H10" s="36">
        <f t="shared" si="0"/>
        <v>0</v>
      </c>
      <c r="I10" s="33">
        <v>8</v>
      </c>
      <c r="J10" s="35">
        <v>57.79</v>
      </c>
      <c r="K10" s="87">
        <v>0</v>
      </c>
      <c r="L10" s="142">
        <f>I10+K10</f>
        <v>8</v>
      </c>
      <c r="M10" s="49">
        <v>37</v>
      </c>
    </row>
    <row r="11" spans="1:13" x14ac:dyDescent="0.25">
      <c r="A11" s="87">
        <v>5</v>
      </c>
      <c r="B11" s="34" t="s">
        <v>473</v>
      </c>
      <c r="C11" s="34" t="s">
        <v>130</v>
      </c>
      <c r="D11" s="65" t="s">
        <v>131</v>
      </c>
      <c r="E11" s="33">
        <v>0</v>
      </c>
      <c r="F11" s="35">
        <v>85.02</v>
      </c>
      <c r="G11" s="87">
        <v>0</v>
      </c>
      <c r="H11" s="36">
        <f t="shared" si="0"/>
        <v>0</v>
      </c>
      <c r="I11" s="37">
        <v>8</v>
      </c>
      <c r="J11" s="38">
        <v>58.79</v>
      </c>
      <c r="K11" s="89">
        <v>0</v>
      </c>
      <c r="L11" s="144">
        <f>I11+K11</f>
        <v>8</v>
      </c>
      <c r="M11" s="49">
        <v>36</v>
      </c>
    </row>
    <row r="12" spans="1:13" x14ac:dyDescent="0.25">
      <c r="A12" s="19">
        <v>6</v>
      </c>
      <c r="B12" s="18" t="s">
        <v>1075</v>
      </c>
      <c r="C12" s="18" t="s">
        <v>127</v>
      </c>
      <c r="D12" s="66" t="s">
        <v>128</v>
      </c>
      <c r="E12" s="3">
        <v>0</v>
      </c>
      <c r="F12" s="11">
        <v>93.5</v>
      </c>
      <c r="G12" s="88">
        <v>1</v>
      </c>
      <c r="H12" s="6">
        <f t="shared" si="0"/>
        <v>1</v>
      </c>
      <c r="I12" s="61"/>
      <c r="J12" s="11"/>
      <c r="K12" s="61"/>
      <c r="L12"/>
      <c r="M12" s="49">
        <v>35</v>
      </c>
    </row>
    <row r="13" spans="1:13" x14ac:dyDescent="0.25">
      <c r="A13" s="19">
        <v>7</v>
      </c>
      <c r="B13" s="18" t="s">
        <v>101</v>
      </c>
      <c r="C13" s="18" t="s">
        <v>102</v>
      </c>
      <c r="D13" s="66" t="s">
        <v>103</v>
      </c>
      <c r="E13" s="3">
        <v>0</v>
      </c>
      <c r="F13" s="11">
        <v>91.35</v>
      </c>
      <c r="G13" s="88">
        <v>1</v>
      </c>
      <c r="H13" s="6">
        <f t="shared" si="0"/>
        <v>1</v>
      </c>
      <c r="I13" s="61"/>
      <c r="J13" s="11"/>
      <c r="K13" s="61"/>
      <c r="L13"/>
      <c r="M13" s="49">
        <v>34</v>
      </c>
    </row>
    <row r="14" spans="1:13" x14ac:dyDescent="0.25">
      <c r="A14" s="19">
        <v>8</v>
      </c>
      <c r="B14" s="18" t="s">
        <v>1076</v>
      </c>
      <c r="C14" s="18" t="s">
        <v>105</v>
      </c>
      <c r="D14" s="66" t="s">
        <v>106</v>
      </c>
      <c r="E14" s="3">
        <v>0</v>
      </c>
      <c r="F14" s="11">
        <v>93.07</v>
      </c>
      <c r="G14" s="88">
        <v>1</v>
      </c>
      <c r="H14" s="6">
        <f t="shared" si="0"/>
        <v>1</v>
      </c>
      <c r="I14" s="61"/>
      <c r="J14" s="11"/>
      <c r="K14" s="61"/>
      <c r="L14"/>
      <c r="M14" s="49">
        <v>33</v>
      </c>
    </row>
    <row r="15" spans="1:13" x14ac:dyDescent="0.25">
      <c r="A15" s="19">
        <v>9</v>
      </c>
      <c r="B15" s="18" t="s">
        <v>1075</v>
      </c>
      <c r="C15" s="18" t="s">
        <v>99</v>
      </c>
      <c r="D15" s="66" t="s">
        <v>100</v>
      </c>
      <c r="E15" s="3">
        <v>0</v>
      </c>
      <c r="F15" s="11">
        <v>90.74</v>
      </c>
      <c r="G15" s="88">
        <v>1</v>
      </c>
      <c r="H15" s="6">
        <f t="shared" si="0"/>
        <v>1</v>
      </c>
      <c r="I15" s="61"/>
      <c r="J15" s="11"/>
      <c r="K15" s="61"/>
      <c r="L15"/>
      <c r="M15" s="49">
        <v>32</v>
      </c>
    </row>
    <row r="16" spans="1:13" x14ac:dyDescent="0.25">
      <c r="A16" s="19">
        <v>10</v>
      </c>
      <c r="B16" s="18" t="s">
        <v>838</v>
      </c>
      <c r="C16" s="18" t="s">
        <v>69</v>
      </c>
      <c r="D16" s="66" t="s">
        <v>1077</v>
      </c>
      <c r="E16" s="28">
        <v>4</v>
      </c>
      <c r="F16" s="45">
        <v>86.17</v>
      </c>
      <c r="G16" s="29">
        <v>0</v>
      </c>
      <c r="H16" s="46">
        <v>4</v>
      </c>
      <c r="I16" s="61"/>
      <c r="J16" s="11"/>
      <c r="K16" s="61"/>
      <c r="L16"/>
      <c r="M16" s="49">
        <v>31</v>
      </c>
    </row>
    <row r="17" spans="1:13" x14ac:dyDescent="0.25">
      <c r="A17" s="19">
        <v>11</v>
      </c>
      <c r="B17" s="18" t="s">
        <v>1078</v>
      </c>
      <c r="C17" s="18" t="s">
        <v>53</v>
      </c>
      <c r="D17" s="66" t="s">
        <v>54</v>
      </c>
      <c r="E17" s="3">
        <v>4</v>
      </c>
      <c r="F17" s="11">
        <v>89.17</v>
      </c>
      <c r="G17" s="88">
        <v>0</v>
      </c>
      <c r="H17" s="6">
        <f t="shared" ref="H17:H26" si="1">E17+G17</f>
        <v>4</v>
      </c>
      <c r="I17" s="61"/>
      <c r="J17" s="11"/>
      <c r="K17" s="61"/>
      <c r="L17"/>
      <c r="M17" s="49">
        <v>30</v>
      </c>
    </row>
    <row r="18" spans="1:13" x14ac:dyDescent="0.25">
      <c r="A18" s="19">
        <v>12</v>
      </c>
      <c r="B18" s="18" t="s">
        <v>1079</v>
      </c>
      <c r="C18" s="18" t="s">
        <v>154</v>
      </c>
      <c r="D18" s="18" t="s">
        <v>155</v>
      </c>
      <c r="E18" s="28">
        <v>4</v>
      </c>
      <c r="F18" s="45">
        <v>87.96</v>
      </c>
      <c r="G18" s="29">
        <v>0</v>
      </c>
      <c r="H18" s="46">
        <f t="shared" si="1"/>
        <v>4</v>
      </c>
      <c r="I18" s="61"/>
      <c r="J18" s="11"/>
      <c r="K18" s="61"/>
      <c r="L18"/>
      <c r="M18" s="49">
        <v>29</v>
      </c>
    </row>
    <row r="19" spans="1:13" x14ac:dyDescent="0.25">
      <c r="A19" s="19">
        <v>13</v>
      </c>
      <c r="B19" s="18" t="s">
        <v>469</v>
      </c>
      <c r="C19" s="18" t="s">
        <v>50</v>
      </c>
      <c r="D19" s="66" t="s">
        <v>51</v>
      </c>
      <c r="E19" s="28">
        <v>4</v>
      </c>
      <c r="F19" s="45">
        <v>87.23</v>
      </c>
      <c r="G19" s="29">
        <v>0</v>
      </c>
      <c r="H19" s="46">
        <f t="shared" si="1"/>
        <v>4</v>
      </c>
      <c r="I19" s="61"/>
      <c r="J19" s="11"/>
      <c r="K19" s="61"/>
      <c r="L19"/>
      <c r="M19" s="49">
        <v>28</v>
      </c>
    </row>
    <row r="20" spans="1:13" x14ac:dyDescent="0.25">
      <c r="A20" s="19">
        <v>14</v>
      </c>
      <c r="B20" s="18" t="s">
        <v>1079</v>
      </c>
      <c r="C20" s="18" t="s">
        <v>1080</v>
      </c>
      <c r="D20" s="66" t="s">
        <v>76</v>
      </c>
      <c r="E20" s="3">
        <v>4</v>
      </c>
      <c r="F20" s="11">
        <v>91.52</v>
      </c>
      <c r="G20" s="88">
        <v>0</v>
      </c>
      <c r="H20" s="6">
        <f t="shared" si="1"/>
        <v>4</v>
      </c>
      <c r="I20" s="61"/>
      <c r="J20" s="11"/>
      <c r="K20" s="61"/>
      <c r="L20"/>
      <c r="M20" s="49">
        <v>27</v>
      </c>
    </row>
    <row r="21" spans="1:13" x14ac:dyDescent="0.25">
      <c r="A21" s="19">
        <v>15</v>
      </c>
      <c r="B21" s="18" t="s">
        <v>1081</v>
      </c>
      <c r="C21" s="18" t="s">
        <v>81</v>
      </c>
      <c r="D21" s="66" t="s">
        <v>82</v>
      </c>
      <c r="E21" s="3">
        <v>4</v>
      </c>
      <c r="F21" s="11">
        <v>94.92</v>
      </c>
      <c r="G21" s="88">
        <v>0</v>
      </c>
      <c r="H21" s="6">
        <f t="shared" si="1"/>
        <v>4</v>
      </c>
      <c r="I21" s="61"/>
      <c r="J21" s="11"/>
      <c r="K21" s="61"/>
      <c r="L21"/>
      <c r="M21" s="49">
        <v>26</v>
      </c>
    </row>
    <row r="22" spans="1:13" x14ac:dyDescent="0.25">
      <c r="A22" s="19">
        <v>16</v>
      </c>
      <c r="B22" s="18" t="s">
        <v>1082</v>
      </c>
      <c r="C22" s="18" t="s">
        <v>26</v>
      </c>
      <c r="D22" s="66" t="s">
        <v>27</v>
      </c>
      <c r="E22" s="3">
        <v>4</v>
      </c>
      <c r="F22" s="11">
        <v>84.69</v>
      </c>
      <c r="G22" s="88">
        <v>0</v>
      </c>
      <c r="H22" s="6">
        <f t="shared" si="1"/>
        <v>4</v>
      </c>
      <c r="I22" s="61"/>
      <c r="J22" s="11"/>
      <c r="K22" s="61"/>
      <c r="L22"/>
      <c r="M22" s="49">
        <v>25</v>
      </c>
    </row>
    <row r="23" spans="1:13" x14ac:dyDescent="0.25">
      <c r="A23" s="19">
        <v>17</v>
      </c>
      <c r="B23" s="18" t="s">
        <v>481</v>
      </c>
      <c r="C23" s="18" t="s">
        <v>119</v>
      </c>
      <c r="D23" s="66" t="s">
        <v>120</v>
      </c>
      <c r="E23" s="3">
        <v>4</v>
      </c>
      <c r="F23" s="11">
        <v>85.74</v>
      </c>
      <c r="G23" s="88">
        <v>0</v>
      </c>
      <c r="H23" s="6">
        <f t="shared" si="1"/>
        <v>4</v>
      </c>
      <c r="I23" s="61"/>
      <c r="J23" s="11"/>
      <c r="K23" s="61"/>
      <c r="L23"/>
      <c r="M23" s="49">
        <v>24</v>
      </c>
    </row>
    <row r="24" spans="1:13" x14ac:dyDescent="0.25">
      <c r="A24" s="19">
        <v>18</v>
      </c>
      <c r="B24" s="18" t="s">
        <v>837</v>
      </c>
      <c r="C24" s="18" t="s">
        <v>122</v>
      </c>
      <c r="D24" s="66" t="s">
        <v>123</v>
      </c>
      <c r="E24" s="3">
        <v>8</v>
      </c>
      <c r="F24" s="11">
        <v>85.61</v>
      </c>
      <c r="G24" s="88">
        <v>0</v>
      </c>
      <c r="H24" s="6">
        <f t="shared" si="1"/>
        <v>8</v>
      </c>
      <c r="I24" s="61"/>
      <c r="J24" s="11"/>
      <c r="K24" s="61"/>
      <c r="L24"/>
      <c r="M24" s="49">
        <v>23</v>
      </c>
    </row>
    <row r="25" spans="1:13" x14ac:dyDescent="0.25">
      <c r="A25" s="19">
        <v>19</v>
      </c>
      <c r="B25" s="18" t="s">
        <v>19</v>
      </c>
      <c r="C25" s="18" t="s">
        <v>20</v>
      </c>
      <c r="D25" s="66" t="s">
        <v>21</v>
      </c>
      <c r="E25" s="28">
        <v>12</v>
      </c>
      <c r="F25" s="45">
        <v>86.74</v>
      </c>
      <c r="G25" s="29">
        <v>0</v>
      </c>
      <c r="H25" s="46">
        <f t="shared" si="1"/>
        <v>12</v>
      </c>
      <c r="I25" s="61"/>
      <c r="J25" s="11"/>
      <c r="K25" s="61"/>
      <c r="L25"/>
      <c r="M25" s="49">
        <v>22</v>
      </c>
    </row>
    <row r="26" spans="1:13" x14ac:dyDescent="0.25">
      <c r="A26" s="19">
        <v>20</v>
      </c>
      <c r="B26" s="18" t="s">
        <v>632</v>
      </c>
      <c r="C26" s="18" t="s">
        <v>166</v>
      </c>
      <c r="D26" s="66" t="s">
        <v>167</v>
      </c>
      <c r="E26" s="12">
        <v>12</v>
      </c>
      <c r="F26" s="13">
        <v>118.58</v>
      </c>
      <c r="G26" s="14">
        <v>8</v>
      </c>
      <c r="H26" s="15">
        <f t="shared" si="1"/>
        <v>20</v>
      </c>
      <c r="I26" s="61"/>
      <c r="J26" s="11"/>
      <c r="K26" s="61"/>
      <c r="L26"/>
      <c r="M26" s="50">
        <v>21</v>
      </c>
    </row>
  </sheetData>
  <mergeCells count="8">
    <mergeCell ref="A1:D1"/>
    <mergeCell ref="E5:H5"/>
    <mergeCell ref="I5:L5"/>
    <mergeCell ref="E4:H4"/>
    <mergeCell ref="I4:L4"/>
    <mergeCell ref="A2:D2"/>
    <mergeCell ref="A3:D3"/>
    <mergeCell ref="A4:D4"/>
  </mergeCells>
  <phoneticPr fontId="6" type="noConversion"/>
  <printOptions gridLines="1"/>
  <pageMargins left="0.7" right="0.7" top="0.75" bottom="0.75" header="0.3" footer="0.3"/>
  <pageSetup paperSize="9" orientation="landscape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selection activeCell="K10" sqref="K10"/>
    </sheetView>
  </sheetViews>
  <sheetFormatPr defaultColWidth="11.42578125" defaultRowHeight="15" x14ac:dyDescent="0.25"/>
  <cols>
    <col min="1" max="1" width="4.7109375" style="1" customWidth="1"/>
    <col min="2" max="2" width="12.140625" bestFit="1" customWidth="1"/>
    <col min="3" max="3" width="12.85546875" bestFit="1" customWidth="1"/>
    <col min="4" max="4" width="26.5703125" bestFit="1" customWidth="1"/>
    <col min="5" max="7" width="7.5703125" style="1" bestFit="1" customWidth="1"/>
    <col min="8" max="8" width="7.5703125" bestFit="1" customWidth="1"/>
  </cols>
  <sheetData>
    <row r="1" spans="1:8" ht="18.75" x14ac:dyDescent="0.3">
      <c r="A1" s="185" t="s">
        <v>1272</v>
      </c>
      <c r="B1" s="185"/>
      <c r="C1" s="185"/>
      <c r="D1" s="185"/>
      <c r="E1" s="185"/>
      <c r="F1" s="185"/>
      <c r="G1" s="185"/>
      <c r="H1" s="185"/>
    </row>
    <row r="2" spans="1:8" s="10" customFormat="1" ht="30" x14ac:dyDescent="0.25">
      <c r="A2" s="9"/>
      <c r="B2" s="10" t="s">
        <v>3</v>
      </c>
      <c r="C2" s="10" t="s">
        <v>626</v>
      </c>
      <c r="D2" s="10" t="s">
        <v>619</v>
      </c>
      <c r="E2" s="150" t="s">
        <v>620</v>
      </c>
      <c r="F2" s="149" t="s">
        <v>621</v>
      </c>
      <c r="G2" s="149" t="s">
        <v>1085</v>
      </c>
      <c r="H2" s="149" t="s">
        <v>1086</v>
      </c>
    </row>
    <row r="3" spans="1:8" x14ac:dyDescent="0.25">
      <c r="A3" s="142">
        <v>1</v>
      </c>
      <c r="B3" s="34" t="s">
        <v>52</v>
      </c>
      <c r="C3" s="34" t="s">
        <v>53</v>
      </c>
      <c r="D3" s="34" t="s">
        <v>54</v>
      </c>
      <c r="E3" s="48">
        <v>59</v>
      </c>
      <c r="F3" s="48">
        <v>41</v>
      </c>
      <c r="G3" s="48">
        <v>30</v>
      </c>
      <c r="H3" s="104">
        <f>E3+F3+G3</f>
        <v>130</v>
      </c>
    </row>
    <row r="4" spans="1:8" x14ac:dyDescent="0.25">
      <c r="A4" s="142">
        <v>2</v>
      </c>
      <c r="B4" s="34" t="s">
        <v>121</v>
      </c>
      <c r="C4" s="34" t="s">
        <v>122</v>
      </c>
      <c r="D4" s="34" t="s">
        <v>123</v>
      </c>
      <c r="E4" s="48">
        <v>57</v>
      </c>
      <c r="F4" s="48">
        <v>49</v>
      </c>
      <c r="G4" s="48">
        <v>23</v>
      </c>
      <c r="H4" s="121">
        <f t="shared" ref="H4:H22" si="0">E4+F4+G4</f>
        <v>129</v>
      </c>
    </row>
    <row r="5" spans="1:8" x14ac:dyDescent="0.25">
      <c r="A5" s="104">
        <v>3</v>
      </c>
      <c r="B5" s="44" t="s">
        <v>118</v>
      </c>
      <c r="C5" s="44" t="s">
        <v>119</v>
      </c>
      <c r="D5" s="44" t="s">
        <v>120</v>
      </c>
      <c r="E5" s="48">
        <v>56</v>
      </c>
      <c r="F5" s="48">
        <v>47</v>
      </c>
      <c r="G5" s="48">
        <v>24</v>
      </c>
      <c r="H5" s="121">
        <f t="shared" si="0"/>
        <v>127</v>
      </c>
    </row>
    <row r="6" spans="1:8" x14ac:dyDescent="0.25">
      <c r="A6" s="104">
        <v>4</v>
      </c>
      <c r="B6" s="17" t="s">
        <v>83</v>
      </c>
      <c r="C6" s="17" t="s">
        <v>84</v>
      </c>
      <c r="D6" s="17" t="s">
        <v>85</v>
      </c>
      <c r="E6" s="48">
        <v>52</v>
      </c>
      <c r="F6" s="48">
        <v>37</v>
      </c>
      <c r="G6" s="48">
        <v>37</v>
      </c>
      <c r="H6" s="121">
        <f t="shared" si="0"/>
        <v>126</v>
      </c>
    </row>
    <row r="7" spans="1:8" x14ac:dyDescent="0.25">
      <c r="A7" s="104">
        <v>5</v>
      </c>
      <c r="B7" s="17" t="s">
        <v>129</v>
      </c>
      <c r="C7" s="17" t="s">
        <v>130</v>
      </c>
      <c r="D7" s="17" t="s">
        <v>131</v>
      </c>
      <c r="E7" s="48">
        <v>45</v>
      </c>
      <c r="F7" s="48">
        <v>44</v>
      </c>
      <c r="G7" s="48">
        <v>36</v>
      </c>
      <c r="H7" s="121">
        <f t="shared" si="0"/>
        <v>125</v>
      </c>
    </row>
    <row r="8" spans="1:8" x14ac:dyDescent="0.25">
      <c r="A8" s="104">
        <v>6</v>
      </c>
      <c r="B8" s="17" t="s">
        <v>156</v>
      </c>
      <c r="C8" s="17" t="s">
        <v>157</v>
      </c>
      <c r="D8" s="17" t="s">
        <v>158</v>
      </c>
      <c r="E8" s="48">
        <v>36</v>
      </c>
      <c r="F8" s="48">
        <v>45</v>
      </c>
      <c r="G8" s="48">
        <v>41</v>
      </c>
      <c r="H8" s="121">
        <f t="shared" si="0"/>
        <v>122</v>
      </c>
    </row>
    <row r="9" spans="1:8" x14ac:dyDescent="0.25">
      <c r="A9" s="104">
        <v>7</v>
      </c>
      <c r="B9" s="44" t="s">
        <v>98</v>
      </c>
      <c r="C9" s="44" t="s">
        <v>99</v>
      </c>
      <c r="D9" s="44" t="s">
        <v>100</v>
      </c>
      <c r="E9" s="48">
        <v>55</v>
      </c>
      <c r="F9" s="48">
        <v>34</v>
      </c>
      <c r="G9" s="48">
        <v>32</v>
      </c>
      <c r="H9" s="121">
        <f t="shared" si="0"/>
        <v>121</v>
      </c>
    </row>
    <row r="10" spans="1:8" x14ac:dyDescent="0.25">
      <c r="A10" s="104">
        <v>8</v>
      </c>
      <c r="B10" s="17" t="s">
        <v>104</v>
      </c>
      <c r="C10" s="17" t="s">
        <v>105</v>
      </c>
      <c r="D10" s="17" t="s">
        <v>106</v>
      </c>
      <c r="E10" s="48">
        <v>40</v>
      </c>
      <c r="F10" s="48">
        <v>43</v>
      </c>
      <c r="G10" s="48">
        <v>33</v>
      </c>
      <c r="H10" s="121">
        <f t="shared" si="0"/>
        <v>116</v>
      </c>
    </row>
    <row r="11" spans="1:8" x14ac:dyDescent="0.25">
      <c r="A11" s="104" t="s">
        <v>1259</v>
      </c>
      <c r="B11" s="44" t="s">
        <v>101</v>
      </c>
      <c r="C11" s="44" t="s">
        <v>102</v>
      </c>
      <c r="D11" s="44" t="s">
        <v>103</v>
      </c>
      <c r="E11" s="48">
        <v>54</v>
      </c>
      <c r="F11" s="48">
        <v>25</v>
      </c>
      <c r="G11" s="48">
        <v>34</v>
      </c>
      <c r="H11" s="121">
        <f t="shared" si="0"/>
        <v>113</v>
      </c>
    </row>
    <row r="12" spans="1:8" x14ac:dyDescent="0.25">
      <c r="A12" s="104" t="s">
        <v>1259</v>
      </c>
      <c r="B12" s="17" t="s">
        <v>98</v>
      </c>
      <c r="C12" s="17" t="s">
        <v>127</v>
      </c>
      <c r="D12" s="17" t="s">
        <v>128</v>
      </c>
      <c r="E12" s="48">
        <v>38</v>
      </c>
      <c r="F12" s="48">
        <v>40</v>
      </c>
      <c r="G12" s="48">
        <v>35</v>
      </c>
      <c r="H12" s="121">
        <f t="shared" si="0"/>
        <v>113</v>
      </c>
    </row>
    <row r="13" spans="1:8" x14ac:dyDescent="0.25">
      <c r="A13" s="104" t="s">
        <v>1259</v>
      </c>
      <c r="B13" s="17" t="s">
        <v>112</v>
      </c>
      <c r="C13" s="17" t="s">
        <v>113</v>
      </c>
      <c r="D13" s="17" t="s">
        <v>114</v>
      </c>
      <c r="E13" s="48">
        <v>39</v>
      </c>
      <c r="F13" s="48">
        <v>35</v>
      </c>
      <c r="G13" s="48">
        <v>39</v>
      </c>
      <c r="H13" s="121">
        <f t="shared" si="0"/>
        <v>113</v>
      </c>
    </row>
    <row r="14" spans="1:8" x14ac:dyDescent="0.25">
      <c r="A14" s="104">
        <v>12</v>
      </c>
      <c r="B14" s="17" t="s">
        <v>25</v>
      </c>
      <c r="C14" s="17" t="s">
        <v>26</v>
      </c>
      <c r="D14" s="17" t="s">
        <v>27</v>
      </c>
      <c r="E14" s="48">
        <v>44</v>
      </c>
      <c r="F14" s="48">
        <v>39</v>
      </c>
      <c r="G14" s="48">
        <v>25</v>
      </c>
      <c r="H14" s="121">
        <f t="shared" si="0"/>
        <v>108</v>
      </c>
    </row>
    <row r="15" spans="1:8" x14ac:dyDescent="0.25">
      <c r="A15" s="104">
        <v>13</v>
      </c>
      <c r="B15" s="17" t="s">
        <v>80</v>
      </c>
      <c r="C15" s="17" t="s">
        <v>81</v>
      </c>
      <c r="D15" s="17" t="s">
        <v>82</v>
      </c>
      <c r="E15" s="48">
        <v>49</v>
      </c>
      <c r="F15" s="48">
        <v>29</v>
      </c>
      <c r="G15" s="48">
        <v>26</v>
      </c>
      <c r="H15" s="121">
        <f t="shared" si="0"/>
        <v>104</v>
      </c>
    </row>
    <row r="16" spans="1:8" x14ac:dyDescent="0.25">
      <c r="A16" s="104">
        <v>14</v>
      </c>
      <c r="B16" s="17" t="s">
        <v>68</v>
      </c>
      <c r="C16" s="17" t="s">
        <v>69</v>
      </c>
      <c r="D16" s="17" t="s">
        <v>70</v>
      </c>
      <c r="E16" s="48">
        <v>34</v>
      </c>
      <c r="F16" s="48">
        <v>38</v>
      </c>
      <c r="G16" s="48">
        <v>31</v>
      </c>
      <c r="H16" s="121">
        <f t="shared" si="0"/>
        <v>103</v>
      </c>
    </row>
    <row r="17" spans="1:8" x14ac:dyDescent="0.25">
      <c r="A17" s="104">
        <v>15</v>
      </c>
      <c r="B17" s="17" t="s">
        <v>92</v>
      </c>
      <c r="C17" s="17" t="s">
        <v>93</v>
      </c>
      <c r="D17" s="17" t="s">
        <v>94</v>
      </c>
      <c r="E17" s="48">
        <v>50</v>
      </c>
      <c r="F17" s="48">
        <v>14</v>
      </c>
      <c r="G17" s="48">
        <v>38</v>
      </c>
      <c r="H17" s="121">
        <f t="shared" si="0"/>
        <v>102</v>
      </c>
    </row>
    <row r="18" spans="1:8" x14ac:dyDescent="0.25">
      <c r="A18" s="104">
        <v>16</v>
      </c>
      <c r="B18" s="17" t="s">
        <v>74</v>
      </c>
      <c r="C18" s="17" t="s">
        <v>75</v>
      </c>
      <c r="D18" s="17" t="s">
        <v>76</v>
      </c>
      <c r="E18" s="48">
        <v>32</v>
      </c>
      <c r="F18" s="48">
        <v>42</v>
      </c>
      <c r="G18" s="48">
        <v>27</v>
      </c>
      <c r="H18" s="121">
        <f t="shared" si="0"/>
        <v>101</v>
      </c>
    </row>
    <row r="19" spans="1:8" x14ac:dyDescent="0.25">
      <c r="A19" s="104">
        <v>17</v>
      </c>
      <c r="B19" s="17" t="s">
        <v>135</v>
      </c>
      <c r="C19" s="17" t="s">
        <v>166</v>
      </c>
      <c r="D19" s="17" t="s">
        <v>167</v>
      </c>
      <c r="E19" s="48">
        <v>46</v>
      </c>
      <c r="F19" s="48">
        <v>31</v>
      </c>
      <c r="G19" s="48">
        <v>21</v>
      </c>
      <c r="H19" s="121">
        <f t="shared" si="0"/>
        <v>98</v>
      </c>
    </row>
    <row r="20" spans="1:8" x14ac:dyDescent="0.25">
      <c r="A20" s="104">
        <v>18</v>
      </c>
      <c r="B20" s="17" t="s">
        <v>49</v>
      </c>
      <c r="C20" s="17" t="s">
        <v>50</v>
      </c>
      <c r="D20" s="17" t="s">
        <v>51</v>
      </c>
      <c r="E20" s="48">
        <v>42</v>
      </c>
      <c r="F20" s="48">
        <v>26</v>
      </c>
      <c r="G20" s="48">
        <v>28</v>
      </c>
      <c r="H20" s="121">
        <f t="shared" si="0"/>
        <v>96</v>
      </c>
    </row>
    <row r="21" spans="1:8" x14ac:dyDescent="0.25">
      <c r="A21" s="104">
        <v>19</v>
      </c>
      <c r="B21" s="17" t="s">
        <v>153</v>
      </c>
      <c r="C21" s="17" t="s">
        <v>154</v>
      </c>
      <c r="D21" s="17" t="s">
        <v>155</v>
      </c>
      <c r="E21" s="48">
        <v>51</v>
      </c>
      <c r="F21" s="48">
        <v>11</v>
      </c>
      <c r="G21" s="48">
        <v>29</v>
      </c>
      <c r="H21" s="121">
        <f t="shared" si="0"/>
        <v>91</v>
      </c>
    </row>
    <row r="22" spans="1:8" x14ac:dyDescent="0.25">
      <c r="A22" s="104">
        <v>20</v>
      </c>
      <c r="B22" s="17" t="s">
        <v>19</v>
      </c>
      <c r="C22" s="17" t="s">
        <v>20</v>
      </c>
      <c r="D22" s="17" t="s">
        <v>21</v>
      </c>
      <c r="E22" s="48">
        <v>21</v>
      </c>
      <c r="F22" s="48">
        <v>46</v>
      </c>
      <c r="G22" s="48">
        <v>22</v>
      </c>
      <c r="H22" s="121">
        <f t="shared" si="0"/>
        <v>89</v>
      </c>
    </row>
    <row r="23" spans="1:8" x14ac:dyDescent="0.25">
      <c r="A23" s="104">
        <v>21</v>
      </c>
      <c r="B23" s="17" t="s">
        <v>77</v>
      </c>
      <c r="C23" s="17" t="s">
        <v>78</v>
      </c>
      <c r="D23" s="17" t="s">
        <v>79</v>
      </c>
      <c r="E23" s="48">
        <v>31</v>
      </c>
      <c r="F23" s="48">
        <v>30</v>
      </c>
      <c r="G23" s="143"/>
      <c r="H23" s="7">
        <f>E23+F23</f>
        <v>61</v>
      </c>
    </row>
    <row r="24" spans="1:8" x14ac:dyDescent="0.25">
      <c r="A24" s="104">
        <v>22</v>
      </c>
      <c r="B24" s="17" t="s">
        <v>46</v>
      </c>
      <c r="C24" s="17" t="s">
        <v>47</v>
      </c>
      <c r="D24" s="17" t="s">
        <v>48</v>
      </c>
      <c r="E24" s="48">
        <v>43</v>
      </c>
      <c r="F24" s="48">
        <v>17</v>
      </c>
      <c r="G24" s="143"/>
      <c r="H24" s="7">
        <f t="shared" ref="H24:H39" si="1">E24+F24</f>
        <v>60</v>
      </c>
    </row>
    <row r="25" spans="1:8" x14ac:dyDescent="0.25">
      <c r="A25" s="104">
        <v>23</v>
      </c>
      <c r="B25" s="17" t="s">
        <v>95</v>
      </c>
      <c r="C25" s="17" t="s">
        <v>96</v>
      </c>
      <c r="D25" s="17" t="s">
        <v>97</v>
      </c>
      <c r="E25" s="48">
        <v>23</v>
      </c>
      <c r="F25" s="48">
        <v>36</v>
      </c>
      <c r="G25" s="143"/>
      <c r="H25" s="7">
        <f t="shared" si="1"/>
        <v>59</v>
      </c>
    </row>
    <row r="26" spans="1:8" x14ac:dyDescent="0.25">
      <c r="A26" s="104" t="s">
        <v>1260</v>
      </c>
      <c r="B26" s="17" t="s">
        <v>31</v>
      </c>
      <c r="C26" s="17" t="s">
        <v>32</v>
      </c>
      <c r="D26" s="17" t="s">
        <v>33</v>
      </c>
      <c r="E26" s="48">
        <v>48</v>
      </c>
      <c r="F26" s="48">
        <v>9</v>
      </c>
      <c r="G26" s="143"/>
      <c r="H26" s="7">
        <f t="shared" si="1"/>
        <v>57</v>
      </c>
    </row>
    <row r="27" spans="1:8" x14ac:dyDescent="0.25">
      <c r="A27" s="104" t="s">
        <v>1260</v>
      </c>
      <c r="B27" s="17" t="s">
        <v>28</v>
      </c>
      <c r="C27" s="17" t="s">
        <v>29</v>
      </c>
      <c r="D27" s="17" t="s">
        <v>30</v>
      </c>
      <c r="E27" s="48">
        <v>35</v>
      </c>
      <c r="F27" s="48">
        <v>22</v>
      </c>
      <c r="G27" s="143"/>
      <c r="H27" s="7">
        <f t="shared" si="1"/>
        <v>57</v>
      </c>
    </row>
    <row r="28" spans="1:8" x14ac:dyDescent="0.25">
      <c r="A28" s="104" t="s">
        <v>1260</v>
      </c>
      <c r="B28" s="17" t="s">
        <v>89</v>
      </c>
      <c r="C28" s="17" t="s">
        <v>90</v>
      </c>
      <c r="D28" s="17" t="s">
        <v>91</v>
      </c>
      <c r="E28" s="48">
        <v>30</v>
      </c>
      <c r="F28" s="48">
        <v>27</v>
      </c>
      <c r="G28" s="143"/>
      <c r="H28" s="7">
        <f t="shared" si="1"/>
        <v>57</v>
      </c>
    </row>
    <row r="29" spans="1:8" x14ac:dyDescent="0.25">
      <c r="A29" s="104">
        <v>27</v>
      </c>
      <c r="B29" s="17" t="s">
        <v>71</v>
      </c>
      <c r="C29" s="17" t="s">
        <v>72</v>
      </c>
      <c r="D29" s="17" t="s">
        <v>73</v>
      </c>
      <c r="E29" s="48">
        <v>33</v>
      </c>
      <c r="F29" s="48">
        <v>23</v>
      </c>
      <c r="G29" s="143"/>
      <c r="H29" s="7">
        <f t="shared" si="1"/>
        <v>56</v>
      </c>
    </row>
    <row r="30" spans="1:8" x14ac:dyDescent="0.25">
      <c r="A30" s="104">
        <v>28</v>
      </c>
      <c r="B30" s="17" t="s">
        <v>150</v>
      </c>
      <c r="C30" s="17" t="s">
        <v>151</v>
      </c>
      <c r="D30" s="17" t="s">
        <v>152</v>
      </c>
      <c r="E30" s="48">
        <v>47</v>
      </c>
      <c r="F30" s="48">
        <v>8</v>
      </c>
      <c r="G30" s="143"/>
      <c r="H30" s="7">
        <f t="shared" si="1"/>
        <v>55</v>
      </c>
    </row>
    <row r="31" spans="1:8" x14ac:dyDescent="0.25">
      <c r="A31" s="104" t="s">
        <v>1261</v>
      </c>
      <c r="B31" s="17" t="s">
        <v>115</v>
      </c>
      <c r="C31" s="17" t="s">
        <v>116</v>
      </c>
      <c r="D31" s="17" t="s">
        <v>159</v>
      </c>
      <c r="E31" s="48">
        <v>26</v>
      </c>
      <c r="F31" s="48">
        <v>28</v>
      </c>
      <c r="G31" s="143"/>
      <c r="H31" s="7">
        <f t="shared" si="1"/>
        <v>54</v>
      </c>
    </row>
    <row r="32" spans="1:8" x14ac:dyDescent="0.25">
      <c r="A32" s="104" t="s">
        <v>1261</v>
      </c>
      <c r="B32" s="17" t="s">
        <v>98</v>
      </c>
      <c r="C32" s="17" t="s">
        <v>99</v>
      </c>
      <c r="D32" s="17" t="s">
        <v>168</v>
      </c>
      <c r="E32" s="48">
        <v>22</v>
      </c>
      <c r="F32" s="48">
        <v>32</v>
      </c>
      <c r="G32" s="143"/>
      <c r="H32" s="7">
        <f t="shared" si="1"/>
        <v>54</v>
      </c>
    </row>
    <row r="33" spans="1:8" x14ac:dyDescent="0.25">
      <c r="A33" s="104">
        <v>31</v>
      </c>
      <c r="B33" s="17" t="s">
        <v>135</v>
      </c>
      <c r="C33" s="17" t="s">
        <v>136</v>
      </c>
      <c r="D33" s="17" t="s">
        <v>137</v>
      </c>
      <c r="E33" s="48">
        <v>53</v>
      </c>
      <c r="F33" s="48">
        <v>0</v>
      </c>
      <c r="G33" s="143"/>
      <c r="H33" s="7">
        <f t="shared" si="1"/>
        <v>53</v>
      </c>
    </row>
    <row r="34" spans="1:8" x14ac:dyDescent="0.25">
      <c r="A34" s="104">
        <v>32</v>
      </c>
      <c r="B34" s="17" t="s">
        <v>147</v>
      </c>
      <c r="C34" s="17" t="s">
        <v>148</v>
      </c>
      <c r="D34" s="17" t="s">
        <v>149</v>
      </c>
      <c r="E34" s="48">
        <v>19</v>
      </c>
      <c r="F34" s="48">
        <v>33</v>
      </c>
      <c r="G34" s="143"/>
      <c r="H34" s="7">
        <f t="shared" si="1"/>
        <v>52</v>
      </c>
    </row>
    <row r="35" spans="1:8" x14ac:dyDescent="0.25">
      <c r="A35" s="104">
        <v>33</v>
      </c>
      <c r="B35" s="17" t="s">
        <v>115</v>
      </c>
      <c r="C35" s="17" t="s">
        <v>116</v>
      </c>
      <c r="D35" s="17" t="s">
        <v>117</v>
      </c>
      <c r="E35" s="48">
        <v>29</v>
      </c>
      <c r="F35" s="48">
        <v>19</v>
      </c>
      <c r="G35" s="143"/>
      <c r="H35" s="7">
        <f t="shared" si="1"/>
        <v>48</v>
      </c>
    </row>
    <row r="36" spans="1:8" x14ac:dyDescent="0.25">
      <c r="A36" s="104">
        <v>34</v>
      </c>
      <c r="B36" s="17" t="s">
        <v>49</v>
      </c>
      <c r="C36" s="17" t="s">
        <v>50</v>
      </c>
      <c r="D36" s="17" t="s">
        <v>138</v>
      </c>
      <c r="E36" s="48">
        <v>28</v>
      </c>
      <c r="F36" s="48">
        <v>18</v>
      </c>
      <c r="G36" s="143"/>
      <c r="H36" s="7">
        <f t="shared" si="1"/>
        <v>46</v>
      </c>
    </row>
    <row r="37" spans="1:8" x14ac:dyDescent="0.25">
      <c r="A37" s="104">
        <v>35</v>
      </c>
      <c r="B37" s="17" t="s">
        <v>40</v>
      </c>
      <c r="C37" s="17" t="s">
        <v>41</v>
      </c>
      <c r="D37" s="17" t="s">
        <v>42</v>
      </c>
      <c r="E37" s="48">
        <v>18</v>
      </c>
      <c r="F37" s="48">
        <v>24</v>
      </c>
      <c r="G37" s="143"/>
      <c r="H37" s="7">
        <f t="shared" si="1"/>
        <v>42</v>
      </c>
    </row>
    <row r="38" spans="1:8" x14ac:dyDescent="0.25">
      <c r="A38" s="104">
        <v>36</v>
      </c>
      <c r="B38" s="17" t="s">
        <v>49</v>
      </c>
      <c r="C38" s="17" t="s">
        <v>63</v>
      </c>
      <c r="D38" s="17" t="s">
        <v>64</v>
      </c>
      <c r="E38" s="48">
        <v>41</v>
      </c>
      <c r="F38" s="48">
        <v>0</v>
      </c>
      <c r="G38" s="143"/>
      <c r="H38" s="7">
        <f t="shared" si="1"/>
        <v>41</v>
      </c>
    </row>
    <row r="39" spans="1:8" x14ac:dyDescent="0.25">
      <c r="A39" s="104">
        <v>37</v>
      </c>
      <c r="B39" s="17" t="s">
        <v>86</v>
      </c>
      <c r="C39" s="17" t="s">
        <v>87</v>
      </c>
      <c r="D39" s="17" t="s">
        <v>88</v>
      </c>
      <c r="E39" s="48">
        <v>20</v>
      </c>
      <c r="F39" s="48">
        <v>20</v>
      </c>
      <c r="G39" s="143"/>
      <c r="H39" s="7">
        <f t="shared" si="1"/>
        <v>40</v>
      </c>
    </row>
    <row r="40" spans="1:8" x14ac:dyDescent="0.25">
      <c r="A40" s="104">
        <v>38</v>
      </c>
      <c r="B40" s="17" t="s">
        <v>160</v>
      </c>
      <c r="C40" s="17" t="s">
        <v>161</v>
      </c>
      <c r="D40" s="17" t="s">
        <v>162</v>
      </c>
      <c r="E40" s="48">
        <v>25</v>
      </c>
      <c r="F40" s="48">
        <v>13</v>
      </c>
      <c r="G40" s="143"/>
      <c r="H40" s="7">
        <f t="shared" ref="H40:H51" si="2">E40+F40</f>
        <v>38</v>
      </c>
    </row>
    <row r="41" spans="1:8" x14ac:dyDescent="0.25">
      <c r="A41" s="104">
        <v>39</v>
      </c>
      <c r="B41" s="17" t="s">
        <v>132</v>
      </c>
      <c r="C41" s="17" t="s">
        <v>133</v>
      </c>
      <c r="D41" s="17" t="s">
        <v>134</v>
      </c>
      <c r="E41" s="48">
        <v>37</v>
      </c>
      <c r="F41" s="48">
        <v>0</v>
      </c>
      <c r="G41" s="143"/>
      <c r="H41" s="7">
        <f t="shared" si="2"/>
        <v>37</v>
      </c>
    </row>
    <row r="42" spans="1:8" x14ac:dyDescent="0.25">
      <c r="A42" s="104">
        <v>40</v>
      </c>
      <c r="B42" s="17" t="s">
        <v>163</v>
      </c>
      <c r="C42" s="17" t="s">
        <v>164</v>
      </c>
      <c r="D42" s="17" t="s">
        <v>165</v>
      </c>
      <c r="E42" s="48">
        <v>17</v>
      </c>
      <c r="F42" s="48">
        <v>12</v>
      </c>
      <c r="G42" s="143"/>
      <c r="H42" s="7">
        <f t="shared" si="2"/>
        <v>29</v>
      </c>
    </row>
    <row r="43" spans="1:8" x14ac:dyDescent="0.25">
      <c r="A43" s="104">
        <v>41</v>
      </c>
      <c r="B43" s="17" t="s">
        <v>92</v>
      </c>
      <c r="C43" s="17" t="s">
        <v>139</v>
      </c>
      <c r="D43" s="17" t="s">
        <v>140</v>
      </c>
      <c r="E43" s="48">
        <v>27</v>
      </c>
      <c r="F43" s="48">
        <v>0</v>
      </c>
      <c r="G43" s="143"/>
      <c r="H43" s="7">
        <f t="shared" si="2"/>
        <v>27</v>
      </c>
    </row>
    <row r="44" spans="1:8" x14ac:dyDescent="0.25">
      <c r="A44" s="104">
        <v>43</v>
      </c>
      <c r="B44" s="17" t="s">
        <v>22</v>
      </c>
      <c r="C44" s="17" t="s">
        <v>23</v>
      </c>
      <c r="D44" s="17" t="s">
        <v>24</v>
      </c>
      <c r="E44" s="48">
        <v>15</v>
      </c>
      <c r="F44" s="48">
        <v>10</v>
      </c>
      <c r="G44" s="143"/>
      <c r="H44" s="7">
        <f t="shared" si="2"/>
        <v>25</v>
      </c>
    </row>
    <row r="45" spans="1:8" x14ac:dyDescent="0.25">
      <c r="A45" s="104">
        <v>42</v>
      </c>
      <c r="B45" s="17" t="s">
        <v>169</v>
      </c>
      <c r="C45" s="17" t="s">
        <v>170</v>
      </c>
      <c r="D45" s="17" t="s">
        <v>171</v>
      </c>
      <c r="E45" s="48">
        <v>24</v>
      </c>
      <c r="F45" s="48">
        <v>0</v>
      </c>
      <c r="G45" s="143"/>
      <c r="H45" s="7">
        <f t="shared" si="2"/>
        <v>24</v>
      </c>
    </row>
    <row r="46" spans="1:8" x14ac:dyDescent="0.25">
      <c r="A46" s="104">
        <v>44</v>
      </c>
      <c r="B46" s="17" t="s">
        <v>16</v>
      </c>
      <c r="C46" s="17" t="s">
        <v>17</v>
      </c>
      <c r="D46" s="17" t="s">
        <v>18</v>
      </c>
      <c r="E46" s="48">
        <v>0</v>
      </c>
      <c r="F46" s="48">
        <v>21</v>
      </c>
      <c r="G46" s="143"/>
      <c r="H46" s="7">
        <f t="shared" si="2"/>
        <v>21</v>
      </c>
    </row>
    <row r="47" spans="1:8" x14ac:dyDescent="0.25">
      <c r="A47" s="104" t="s">
        <v>1263</v>
      </c>
      <c r="B47" s="17" t="s">
        <v>107</v>
      </c>
      <c r="C47" s="17" t="s">
        <v>108</v>
      </c>
      <c r="D47" s="17" t="s">
        <v>109</v>
      </c>
      <c r="E47" s="48">
        <v>0</v>
      </c>
      <c r="F47" s="48">
        <v>16</v>
      </c>
      <c r="G47" s="143"/>
      <c r="H47" s="7">
        <f t="shared" si="2"/>
        <v>16</v>
      </c>
    </row>
    <row r="48" spans="1:8" x14ac:dyDescent="0.25">
      <c r="A48" s="104" t="s">
        <v>1263</v>
      </c>
      <c r="B48" s="17" t="s">
        <v>58</v>
      </c>
      <c r="C48" s="17" t="s">
        <v>59</v>
      </c>
      <c r="D48" s="17" t="s">
        <v>60</v>
      </c>
      <c r="E48" s="48">
        <v>16</v>
      </c>
      <c r="F48" s="48">
        <v>0</v>
      </c>
      <c r="G48" s="143"/>
      <c r="H48" s="7">
        <f t="shared" si="2"/>
        <v>16</v>
      </c>
    </row>
    <row r="49" spans="1:8" x14ac:dyDescent="0.25">
      <c r="A49" s="104">
        <v>47</v>
      </c>
      <c r="B49" s="17" t="s">
        <v>1262</v>
      </c>
      <c r="C49" s="17" t="s">
        <v>145</v>
      </c>
      <c r="D49" s="17" t="s">
        <v>146</v>
      </c>
      <c r="E49" s="48">
        <v>0</v>
      </c>
      <c r="F49" s="48">
        <v>15</v>
      </c>
      <c r="G49" s="143"/>
      <c r="H49" s="7">
        <f t="shared" si="2"/>
        <v>15</v>
      </c>
    </row>
    <row r="50" spans="1:8" x14ac:dyDescent="0.25">
      <c r="A50" s="104">
        <v>48</v>
      </c>
      <c r="B50" s="17" t="s">
        <v>43</v>
      </c>
      <c r="C50" s="17" t="s">
        <v>44</v>
      </c>
      <c r="D50" s="17" t="s">
        <v>45</v>
      </c>
      <c r="E50" s="48">
        <v>14</v>
      </c>
      <c r="F50" s="48">
        <v>0</v>
      </c>
      <c r="G50" s="143"/>
      <c r="H50" s="7">
        <f t="shared" si="2"/>
        <v>14</v>
      </c>
    </row>
    <row r="51" spans="1:8" x14ac:dyDescent="0.25">
      <c r="A51" s="104">
        <v>49</v>
      </c>
      <c r="B51" s="17" t="s">
        <v>37</v>
      </c>
      <c r="C51" s="17" t="s">
        <v>38</v>
      </c>
      <c r="D51" s="17" t="s">
        <v>39</v>
      </c>
      <c r="E51" s="48">
        <v>0</v>
      </c>
      <c r="F51" s="48">
        <v>0</v>
      </c>
      <c r="G51" s="143"/>
      <c r="H51" s="7">
        <f t="shared" si="2"/>
        <v>0</v>
      </c>
    </row>
    <row r="52" spans="1:8" x14ac:dyDescent="0.25">
      <c r="A52"/>
    </row>
    <row r="53" spans="1:8" x14ac:dyDescent="0.25">
      <c r="A53"/>
      <c r="B53" s="17"/>
      <c r="C53" s="17"/>
      <c r="D53" s="17"/>
      <c r="E53" s="143"/>
      <c r="F53" s="11"/>
      <c r="G53" s="143"/>
      <c r="H53" s="104"/>
    </row>
    <row r="54" spans="1:8" x14ac:dyDescent="0.25">
      <c r="A54"/>
      <c r="B54" s="17"/>
      <c r="C54" s="17"/>
      <c r="D54" s="17"/>
      <c r="E54" s="143"/>
      <c r="F54" s="11"/>
      <c r="G54" s="143"/>
      <c r="H54" s="104"/>
    </row>
    <row r="55" spans="1:8" x14ac:dyDescent="0.25">
      <c r="B55" s="17"/>
      <c r="C55" s="17"/>
      <c r="D55" s="17"/>
      <c r="E55" s="143"/>
      <c r="F55" s="11"/>
      <c r="G55" s="143"/>
      <c r="H55" s="104"/>
    </row>
    <row r="99" spans="1:1" x14ac:dyDescent="0.25">
      <c r="A99" s="103"/>
    </row>
    <row r="100" spans="1:1" x14ac:dyDescent="0.25">
      <c r="A100" s="19"/>
    </row>
    <row r="101" spans="1:1" x14ac:dyDescent="0.25">
      <c r="A101" s="19"/>
    </row>
    <row r="102" spans="1:1" x14ac:dyDescent="0.25">
      <c r="A102" s="19"/>
    </row>
    <row r="103" spans="1:1" x14ac:dyDescent="0.25">
      <c r="A103" s="19"/>
    </row>
    <row r="104" spans="1:1" x14ac:dyDescent="0.25">
      <c r="A104" s="19"/>
    </row>
    <row r="105" spans="1:1" x14ac:dyDescent="0.25">
      <c r="A105" s="19"/>
    </row>
    <row r="106" spans="1:1" x14ac:dyDescent="0.25">
      <c r="A106" s="19"/>
    </row>
  </sheetData>
  <sortState ref="B39:H50">
    <sortCondition descending="1" ref="H39:H50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0.42578125" bestFit="1" customWidth="1"/>
    <col min="4" max="4" width="27.5703125" bestFit="1" customWidth="1"/>
    <col min="5" max="5" width="5.28515625" style="1" bestFit="1" customWidth="1"/>
    <col min="6" max="6" width="6.5703125" style="22" bestFit="1" customWidth="1"/>
    <col min="7" max="8" width="5.42578125" style="1" bestFit="1" customWidth="1"/>
    <col min="9" max="9" width="5.28515625" style="1" bestFit="1" customWidth="1"/>
    <col min="10" max="10" width="5.5703125" style="22" bestFit="1" customWidth="1"/>
    <col min="11" max="12" width="5.42578125" style="1" bestFit="1" customWidth="1"/>
    <col min="13" max="13" width="6.5703125" bestFit="1" customWidth="1"/>
  </cols>
  <sheetData>
    <row r="1" spans="1:13" ht="15.75" x14ac:dyDescent="0.25">
      <c r="A1" s="178" t="s">
        <v>1062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480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485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935</v>
      </c>
      <c r="B4" s="178"/>
      <c r="C4" s="178"/>
      <c r="D4" s="178"/>
      <c r="E4" s="167" t="s">
        <v>1091</v>
      </c>
      <c r="F4" s="168"/>
      <c r="G4" s="168"/>
      <c r="H4" s="169"/>
      <c r="I4" s="167" t="s">
        <v>12</v>
      </c>
      <c r="J4" s="168"/>
      <c r="K4" s="168"/>
      <c r="L4" s="169"/>
    </row>
    <row r="5" spans="1:13" x14ac:dyDescent="0.25">
      <c r="E5" s="170" t="s">
        <v>0</v>
      </c>
      <c r="F5" s="171"/>
      <c r="G5" s="171"/>
      <c r="H5" s="172"/>
      <c r="I5" s="170" t="s">
        <v>1</v>
      </c>
      <c r="J5" s="171"/>
      <c r="K5" s="171"/>
      <c r="L5" s="172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57" t="s">
        <v>6</v>
      </c>
      <c r="F6" s="26" t="s">
        <v>7</v>
      </c>
      <c r="G6" s="27" t="s">
        <v>8</v>
      </c>
      <c r="H6" s="159" t="s">
        <v>9</v>
      </c>
      <c r="I6" s="157" t="s">
        <v>6</v>
      </c>
      <c r="J6" s="26" t="s">
        <v>7</v>
      </c>
      <c r="K6" s="27" t="s">
        <v>8</v>
      </c>
      <c r="L6" s="159" t="s">
        <v>9</v>
      </c>
      <c r="M6" s="76" t="s">
        <v>10</v>
      </c>
    </row>
    <row r="7" spans="1:13" x14ac:dyDescent="0.25">
      <c r="A7" s="87">
        <v>1</v>
      </c>
      <c r="B7" s="34" t="s">
        <v>80</v>
      </c>
      <c r="C7" s="34" t="s">
        <v>81</v>
      </c>
      <c r="D7" s="34" t="s">
        <v>213</v>
      </c>
      <c r="E7" s="33">
        <v>0</v>
      </c>
      <c r="F7" s="35">
        <v>86.18</v>
      </c>
      <c r="G7" s="160">
        <v>0</v>
      </c>
      <c r="H7" s="36">
        <f t="shared" ref="H7:H34" si="0">E7+G7</f>
        <v>0</v>
      </c>
      <c r="I7" s="33">
        <v>0</v>
      </c>
      <c r="J7" s="35">
        <v>70.260000000000005</v>
      </c>
      <c r="K7" s="160">
        <v>0</v>
      </c>
      <c r="L7" s="160">
        <f t="shared" ref="L7:L15" si="1">H7+I7+K7</f>
        <v>0</v>
      </c>
      <c r="M7" s="186">
        <v>54</v>
      </c>
    </row>
    <row r="8" spans="1:13" x14ac:dyDescent="0.25">
      <c r="A8" s="87">
        <v>2</v>
      </c>
      <c r="B8" s="34" t="s">
        <v>180</v>
      </c>
      <c r="C8" s="34" t="s">
        <v>181</v>
      </c>
      <c r="D8" s="34" t="s">
        <v>221</v>
      </c>
      <c r="E8" s="33">
        <v>0</v>
      </c>
      <c r="F8" s="35">
        <v>83.1</v>
      </c>
      <c r="G8" s="160">
        <v>0</v>
      </c>
      <c r="H8" s="36">
        <f t="shared" si="0"/>
        <v>0</v>
      </c>
      <c r="I8" s="33">
        <v>4</v>
      </c>
      <c r="J8" s="35">
        <v>67.59</v>
      </c>
      <c r="K8" s="160">
        <v>0</v>
      </c>
      <c r="L8" s="160">
        <f t="shared" si="1"/>
        <v>4</v>
      </c>
      <c r="M8" s="131">
        <v>52</v>
      </c>
    </row>
    <row r="9" spans="1:13" x14ac:dyDescent="0.25">
      <c r="A9" s="87">
        <v>3</v>
      </c>
      <c r="B9" s="34" t="s">
        <v>80</v>
      </c>
      <c r="C9" s="34" t="s">
        <v>81</v>
      </c>
      <c r="D9" s="34" t="s">
        <v>260</v>
      </c>
      <c r="E9" s="33">
        <v>0</v>
      </c>
      <c r="F9" s="35">
        <v>90.88</v>
      </c>
      <c r="G9" s="160">
        <v>0</v>
      </c>
      <c r="H9" s="36">
        <f t="shared" si="0"/>
        <v>0</v>
      </c>
      <c r="I9" s="33">
        <v>8</v>
      </c>
      <c r="J9" s="35">
        <v>70.12</v>
      </c>
      <c r="K9" s="160">
        <v>0</v>
      </c>
      <c r="L9" s="160">
        <f t="shared" si="1"/>
        <v>8</v>
      </c>
      <c r="M9" s="131">
        <v>51</v>
      </c>
    </row>
    <row r="10" spans="1:13" x14ac:dyDescent="0.25">
      <c r="A10" s="87">
        <v>4</v>
      </c>
      <c r="B10" s="34" t="s">
        <v>163</v>
      </c>
      <c r="C10" s="34" t="s">
        <v>164</v>
      </c>
      <c r="D10" s="34" t="s">
        <v>255</v>
      </c>
      <c r="E10" s="33">
        <v>0</v>
      </c>
      <c r="F10" s="35">
        <v>90.5</v>
      </c>
      <c r="G10" s="160">
        <v>0</v>
      </c>
      <c r="H10" s="36">
        <f t="shared" si="0"/>
        <v>0</v>
      </c>
      <c r="I10" s="33">
        <v>8</v>
      </c>
      <c r="J10" s="35">
        <v>70.790000000000006</v>
      </c>
      <c r="K10" s="160">
        <v>0</v>
      </c>
      <c r="L10" s="160">
        <f t="shared" si="1"/>
        <v>8</v>
      </c>
      <c r="M10" s="131">
        <v>50</v>
      </c>
    </row>
    <row r="11" spans="1:13" x14ac:dyDescent="0.25">
      <c r="A11" s="87">
        <v>5</v>
      </c>
      <c r="B11" s="34" t="s">
        <v>217</v>
      </c>
      <c r="C11" s="34" t="s">
        <v>218</v>
      </c>
      <c r="D11" s="34" t="s">
        <v>219</v>
      </c>
      <c r="E11" s="33">
        <v>4</v>
      </c>
      <c r="F11" s="35">
        <v>83.33</v>
      </c>
      <c r="G11" s="160">
        <v>0</v>
      </c>
      <c r="H11" s="36">
        <f t="shared" si="0"/>
        <v>4</v>
      </c>
      <c r="I11" s="33">
        <v>8</v>
      </c>
      <c r="J11" s="35">
        <v>73.430000000000007</v>
      </c>
      <c r="K11" s="160">
        <v>0</v>
      </c>
      <c r="L11" s="160">
        <f t="shared" si="1"/>
        <v>12</v>
      </c>
      <c r="M11" s="131">
        <v>49</v>
      </c>
    </row>
    <row r="12" spans="1:13" x14ac:dyDescent="0.25">
      <c r="A12" s="29">
        <v>6</v>
      </c>
      <c r="B12" s="17" t="s">
        <v>207</v>
      </c>
      <c r="C12" s="17" t="s">
        <v>253</v>
      </c>
      <c r="D12" s="17" t="s">
        <v>254</v>
      </c>
      <c r="E12" s="3">
        <v>0</v>
      </c>
      <c r="F12" s="11">
        <v>83.18</v>
      </c>
      <c r="G12" s="161">
        <v>0</v>
      </c>
      <c r="H12" s="6">
        <f t="shared" si="0"/>
        <v>0</v>
      </c>
      <c r="I12" s="3">
        <v>12</v>
      </c>
      <c r="J12" s="11">
        <v>76.3</v>
      </c>
      <c r="K12" s="161">
        <v>0</v>
      </c>
      <c r="L12" s="161">
        <f t="shared" si="1"/>
        <v>12</v>
      </c>
      <c r="M12" s="124">
        <v>48</v>
      </c>
    </row>
    <row r="13" spans="1:13" x14ac:dyDescent="0.25">
      <c r="A13" s="29">
        <v>7</v>
      </c>
      <c r="B13" s="17" t="s">
        <v>232</v>
      </c>
      <c r="C13" s="17" t="s">
        <v>233</v>
      </c>
      <c r="D13" s="17" t="s">
        <v>234</v>
      </c>
      <c r="E13" s="3">
        <v>0</v>
      </c>
      <c r="F13" s="11">
        <v>90.32</v>
      </c>
      <c r="G13" s="161">
        <v>0</v>
      </c>
      <c r="H13" s="6">
        <f t="shared" si="0"/>
        <v>0</v>
      </c>
      <c r="I13" s="3">
        <v>12</v>
      </c>
      <c r="J13" s="11">
        <v>81.62</v>
      </c>
      <c r="K13" s="161">
        <v>0</v>
      </c>
      <c r="L13" s="161">
        <f t="shared" si="1"/>
        <v>12</v>
      </c>
      <c r="M13" s="124">
        <v>47</v>
      </c>
    </row>
    <row r="14" spans="1:13" x14ac:dyDescent="0.25">
      <c r="A14" s="29">
        <v>8</v>
      </c>
      <c r="B14" s="17" t="s">
        <v>241</v>
      </c>
      <c r="C14" s="17" t="s">
        <v>242</v>
      </c>
      <c r="D14" s="17" t="s">
        <v>243</v>
      </c>
      <c r="E14" s="3">
        <v>4</v>
      </c>
      <c r="F14" s="11">
        <v>84.51</v>
      </c>
      <c r="G14" s="161">
        <v>0</v>
      </c>
      <c r="H14" s="6">
        <f t="shared" si="0"/>
        <v>4</v>
      </c>
      <c r="I14" s="3">
        <v>12</v>
      </c>
      <c r="J14" s="11">
        <v>74.19</v>
      </c>
      <c r="K14" s="161">
        <v>0</v>
      </c>
      <c r="L14" s="161">
        <f t="shared" si="1"/>
        <v>16</v>
      </c>
      <c r="M14" s="124">
        <v>46</v>
      </c>
    </row>
    <row r="15" spans="1:13" x14ac:dyDescent="0.25">
      <c r="A15" s="29">
        <v>9</v>
      </c>
      <c r="B15" s="17" t="s">
        <v>199</v>
      </c>
      <c r="C15" s="17" t="s">
        <v>200</v>
      </c>
      <c r="D15" s="17" t="s">
        <v>210</v>
      </c>
      <c r="E15" s="3">
        <v>0</v>
      </c>
      <c r="F15" s="11">
        <v>83.54</v>
      </c>
      <c r="G15" s="161">
        <v>0</v>
      </c>
      <c r="H15" s="6">
        <f t="shared" si="0"/>
        <v>0</v>
      </c>
      <c r="I15" s="12">
        <v>16</v>
      </c>
      <c r="J15" s="13">
        <v>81.34</v>
      </c>
      <c r="K15" s="14">
        <v>0</v>
      </c>
      <c r="L15" s="14">
        <f t="shared" si="1"/>
        <v>16</v>
      </c>
      <c r="M15" s="124">
        <v>45</v>
      </c>
    </row>
    <row r="16" spans="1:13" x14ac:dyDescent="0.25">
      <c r="A16" s="19">
        <v>10</v>
      </c>
      <c r="B16" t="s">
        <v>261</v>
      </c>
      <c r="C16" t="s">
        <v>262</v>
      </c>
      <c r="D16" t="s">
        <v>263</v>
      </c>
      <c r="E16" s="3">
        <v>4</v>
      </c>
      <c r="F16" s="11">
        <v>86.31</v>
      </c>
      <c r="G16" s="161">
        <v>0</v>
      </c>
      <c r="H16" s="6">
        <f t="shared" si="0"/>
        <v>4</v>
      </c>
      <c r="I16" s="61"/>
      <c r="J16" s="11"/>
      <c r="K16" s="61"/>
      <c r="L16"/>
      <c r="M16" s="124">
        <v>44</v>
      </c>
    </row>
    <row r="17" spans="1:13" x14ac:dyDescent="0.25">
      <c r="A17" s="19">
        <v>11</v>
      </c>
      <c r="B17" t="s">
        <v>77</v>
      </c>
      <c r="C17" t="s">
        <v>78</v>
      </c>
      <c r="D17" t="s">
        <v>259</v>
      </c>
      <c r="E17" s="3">
        <v>4</v>
      </c>
      <c r="F17" s="11">
        <v>88.99</v>
      </c>
      <c r="G17" s="161">
        <v>0</v>
      </c>
      <c r="H17" s="6">
        <f t="shared" si="0"/>
        <v>4</v>
      </c>
      <c r="I17" s="61"/>
      <c r="J17" s="11"/>
      <c r="K17" s="61"/>
      <c r="L17"/>
      <c r="M17" s="124">
        <v>43</v>
      </c>
    </row>
    <row r="18" spans="1:13" x14ac:dyDescent="0.25">
      <c r="A18" s="19">
        <v>12</v>
      </c>
      <c r="B18" t="s">
        <v>214</v>
      </c>
      <c r="C18" t="s">
        <v>239</v>
      </c>
      <c r="D18" t="s">
        <v>240</v>
      </c>
      <c r="E18" s="3">
        <v>4</v>
      </c>
      <c r="F18" s="11">
        <v>89.07</v>
      </c>
      <c r="G18" s="161">
        <v>0</v>
      </c>
      <c r="H18" s="6">
        <f t="shared" si="0"/>
        <v>4</v>
      </c>
      <c r="I18" s="61"/>
      <c r="J18" s="11"/>
      <c r="K18" s="61"/>
      <c r="L18"/>
      <c r="M18" s="124">
        <v>42</v>
      </c>
    </row>
    <row r="19" spans="1:13" x14ac:dyDescent="0.25">
      <c r="A19" s="19">
        <v>13</v>
      </c>
      <c r="B19" t="s">
        <v>132</v>
      </c>
      <c r="C19" t="s">
        <v>133</v>
      </c>
      <c r="D19" t="s">
        <v>220</v>
      </c>
      <c r="E19" s="3">
        <v>8</v>
      </c>
      <c r="F19" s="11">
        <v>82.95</v>
      </c>
      <c r="G19" s="161">
        <v>0</v>
      </c>
      <c r="H19" s="6">
        <f t="shared" si="0"/>
        <v>8</v>
      </c>
      <c r="I19" s="61"/>
      <c r="J19" s="11"/>
      <c r="K19" s="61"/>
      <c r="L19"/>
      <c r="M19" s="124">
        <v>41</v>
      </c>
    </row>
    <row r="20" spans="1:13" x14ac:dyDescent="0.25">
      <c r="A20" s="19">
        <v>14</v>
      </c>
      <c r="B20" t="s">
        <v>19</v>
      </c>
      <c r="C20" t="s">
        <v>20</v>
      </c>
      <c r="D20" t="s">
        <v>252</v>
      </c>
      <c r="E20" s="3">
        <v>8</v>
      </c>
      <c r="F20" s="11">
        <v>85.11</v>
      </c>
      <c r="G20" s="161">
        <v>0</v>
      </c>
      <c r="H20" s="6">
        <f t="shared" si="0"/>
        <v>8</v>
      </c>
      <c r="I20" s="61"/>
      <c r="J20" s="11"/>
      <c r="K20" s="61"/>
      <c r="L20"/>
      <c r="M20" s="124">
        <v>40</v>
      </c>
    </row>
    <row r="21" spans="1:13" x14ac:dyDescent="0.25">
      <c r="A21" s="19">
        <v>15</v>
      </c>
      <c r="B21" t="s">
        <v>226</v>
      </c>
      <c r="C21" t="s">
        <v>227</v>
      </c>
      <c r="D21" t="s">
        <v>228</v>
      </c>
      <c r="E21" s="3">
        <v>8</v>
      </c>
      <c r="F21" s="11">
        <v>86.36</v>
      </c>
      <c r="G21" s="161">
        <v>0</v>
      </c>
      <c r="H21" s="6">
        <f t="shared" si="0"/>
        <v>8</v>
      </c>
      <c r="I21" s="61"/>
      <c r="J21" s="11"/>
      <c r="K21" s="61"/>
      <c r="L21"/>
      <c r="M21" s="124">
        <v>39</v>
      </c>
    </row>
    <row r="22" spans="1:13" x14ac:dyDescent="0.25">
      <c r="A22" s="19">
        <v>16</v>
      </c>
      <c r="B22" t="s">
        <v>118</v>
      </c>
      <c r="C22" t="s">
        <v>119</v>
      </c>
      <c r="D22" t="s">
        <v>222</v>
      </c>
      <c r="E22" s="3">
        <v>8</v>
      </c>
      <c r="F22" s="11">
        <v>90.39</v>
      </c>
      <c r="G22" s="161">
        <v>0</v>
      </c>
      <c r="H22" s="6">
        <f t="shared" si="0"/>
        <v>8</v>
      </c>
      <c r="I22" s="61"/>
      <c r="J22" s="11"/>
      <c r="K22" s="61"/>
      <c r="L22"/>
      <c r="M22" s="124">
        <v>38</v>
      </c>
    </row>
    <row r="23" spans="1:13" x14ac:dyDescent="0.25">
      <c r="A23" s="19">
        <v>17</v>
      </c>
      <c r="B23" t="s">
        <v>207</v>
      </c>
      <c r="C23" t="s">
        <v>208</v>
      </c>
      <c r="D23" t="s">
        <v>209</v>
      </c>
      <c r="E23" s="3">
        <v>8</v>
      </c>
      <c r="F23" s="11">
        <v>90.88</v>
      </c>
      <c r="G23" s="161">
        <v>0</v>
      </c>
      <c r="H23" s="6">
        <f t="shared" si="0"/>
        <v>8</v>
      </c>
      <c r="I23" s="61"/>
      <c r="J23" s="11"/>
      <c r="K23" s="61"/>
      <c r="L23"/>
      <c r="M23" s="124">
        <v>37</v>
      </c>
    </row>
    <row r="24" spans="1:13" x14ac:dyDescent="0.25">
      <c r="A24" s="19">
        <v>18</v>
      </c>
      <c r="B24" t="s">
        <v>214</v>
      </c>
      <c r="C24" t="s">
        <v>215</v>
      </c>
      <c r="D24" t="s">
        <v>216</v>
      </c>
      <c r="E24" s="3">
        <v>8</v>
      </c>
      <c r="F24" s="11">
        <v>93.56</v>
      </c>
      <c r="G24" s="161">
        <v>1</v>
      </c>
      <c r="H24" s="6">
        <f t="shared" si="0"/>
        <v>9</v>
      </c>
      <c r="I24" s="61"/>
      <c r="J24" s="11"/>
      <c r="K24" s="61"/>
      <c r="L24"/>
      <c r="M24" s="124">
        <v>36</v>
      </c>
    </row>
    <row r="25" spans="1:13" x14ac:dyDescent="0.25">
      <c r="A25" s="19">
        <v>19</v>
      </c>
      <c r="B25" t="s">
        <v>144</v>
      </c>
      <c r="C25" t="s">
        <v>145</v>
      </c>
      <c r="D25" t="s">
        <v>238</v>
      </c>
      <c r="E25" s="3">
        <v>12</v>
      </c>
      <c r="F25" s="11">
        <v>85.76</v>
      </c>
      <c r="G25" s="161">
        <v>0</v>
      </c>
      <c r="H25" s="6">
        <f t="shared" si="0"/>
        <v>12</v>
      </c>
      <c r="I25" s="61"/>
      <c r="J25" s="11"/>
      <c r="K25" s="61"/>
      <c r="L25"/>
      <c r="M25" s="124">
        <v>35</v>
      </c>
    </row>
    <row r="26" spans="1:13" x14ac:dyDescent="0.25">
      <c r="A26" s="19">
        <v>20</v>
      </c>
      <c r="B26" t="s">
        <v>77</v>
      </c>
      <c r="C26" t="s">
        <v>78</v>
      </c>
      <c r="D26" t="s">
        <v>211</v>
      </c>
      <c r="E26" s="3">
        <v>12</v>
      </c>
      <c r="F26" s="11">
        <v>88.97</v>
      </c>
      <c r="G26" s="161">
        <v>0</v>
      </c>
      <c r="H26" s="6">
        <f t="shared" si="0"/>
        <v>12</v>
      </c>
      <c r="I26" s="61"/>
      <c r="J26" s="11"/>
      <c r="K26" s="61"/>
      <c r="L26"/>
      <c r="M26" s="124">
        <v>34</v>
      </c>
    </row>
    <row r="27" spans="1:13" x14ac:dyDescent="0.25">
      <c r="A27" s="19">
        <v>21</v>
      </c>
      <c r="B27" t="s">
        <v>98</v>
      </c>
      <c r="C27" t="s">
        <v>127</v>
      </c>
      <c r="D27" t="s">
        <v>250</v>
      </c>
      <c r="E27" s="3">
        <v>12</v>
      </c>
      <c r="F27" s="11">
        <v>89.49</v>
      </c>
      <c r="G27" s="161">
        <v>0</v>
      </c>
      <c r="H27" s="6">
        <f t="shared" si="0"/>
        <v>12</v>
      </c>
      <c r="I27" s="61"/>
      <c r="J27" s="11"/>
      <c r="K27" s="61"/>
      <c r="L27"/>
      <c r="M27" s="124">
        <v>33</v>
      </c>
    </row>
    <row r="28" spans="1:13" x14ac:dyDescent="0.25">
      <c r="A28" s="19">
        <v>22</v>
      </c>
      <c r="B28" t="s">
        <v>153</v>
      </c>
      <c r="C28" t="s">
        <v>229</v>
      </c>
      <c r="D28" t="s">
        <v>230</v>
      </c>
      <c r="E28" s="3">
        <v>12</v>
      </c>
      <c r="F28" s="11">
        <v>92.5</v>
      </c>
      <c r="G28" s="161">
        <v>1</v>
      </c>
      <c r="H28" s="6">
        <f t="shared" si="0"/>
        <v>13</v>
      </c>
      <c r="I28" s="61"/>
      <c r="J28" s="11"/>
      <c r="K28" s="61"/>
      <c r="L28"/>
      <c r="M28" s="124">
        <v>32</v>
      </c>
    </row>
    <row r="29" spans="1:13" x14ac:dyDescent="0.25">
      <c r="A29" s="19">
        <v>23</v>
      </c>
      <c r="B29" t="s">
        <v>207</v>
      </c>
      <c r="C29" t="s">
        <v>208</v>
      </c>
      <c r="D29" t="s">
        <v>257</v>
      </c>
      <c r="E29" s="3">
        <v>12</v>
      </c>
      <c r="F29" s="11">
        <v>97.92</v>
      </c>
      <c r="G29" s="161">
        <v>2</v>
      </c>
      <c r="H29" s="6">
        <f t="shared" si="0"/>
        <v>14</v>
      </c>
      <c r="I29" s="61"/>
      <c r="J29" s="11"/>
      <c r="K29" s="61"/>
      <c r="L29"/>
      <c r="M29" s="124">
        <v>31</v>
      </c>
    </row>
    <row r="30" spans="1:13" x14ac:dyDescent="0.25">
      <c r="A30" s="19">
        <v>24</v>
      </c>
      <c r="B30" t="s">
        <v>25</v>
      </c>
      <c r="C30" t="s">
        <v>26</v>
      </c>
      <c r="D30" t="s">
        <v>176</v>
      </c>
      <c r="E30" s="3">
        <v>12</v>
      </c>
      <c r="F30" s="11">
        <v>98.08</v>
      </c>
      <c r="G30" s="161">
        <v>2</v>
      </c>
      <c r="H30" s="6">
        <f t="shared" si="0"/>
        <v>14</v>
      </c>
      <c r="I30" s="61"/>
      <c r="J30" s="11"/>
      <c r="K30" s="61"/>
      <c r="L30"/>
      <c r="M30" s="124">
        <v>30</v>
      </c>
    </row>
    <row r="31" spans="1:13" x14ac:dyDescent="0.25">
      <c r="A31" s="19">
        <v>25</v>
      </c>
      <c r="B31" t="s">
        <v>202</v>
      </c>
      <c r="C31" t="s">
        <v>203</v>
      </c>
      <c r="D31" t="s">
        <v>264</v>
      </c>
      <c r="E31" s="3">
        <v>12</v>
      </c>
      <c r="F31" s="11">
        <v>102.87</v>
      </c>
      <c r="G31" s="161">
        <v>3</v>
      </c>
      <c r="H31" s="6">
        <f t="shared" si="0"/>
        <v>15</v>
      </c>
      <c r="I31" s="61"/>
      <c r="J31" s="11"/>
      <c r="K31" s="61"/>
      <c r="L31"/>
      <c r="M31" s="124">
        <v>29</v>
      </c>
    </row>
    <row r="32" spans="1:13" x14ac:dyDescent="0.25">
      <c r="A32" s="19">
        <v>26</v>
      </c>
      <c r="B32" t="s">
        <v>202</v>
      </c>
      <c r="C32" t="s">
        <v>203</v>
      </c>
      <c r="D32" t="s">
        <v>249</v>
      </c>
      <c r="E32" s="3">
        <v>16</v>
      </c>
      <c r="F32" s="11">
        <v>84.53</v>
      </c>
      <c r="G32" s="161">
        <v>0</v>
      </c>
      <c r="H32" s="6">
        <f t="shared" si="0"/>
        <v>16</v>
      </c>
      <c r="I32" s="61"/>
      <c r="J32" s="11"/>
      <c r="K32" s="61"/>
      <c r="L32"/>
      <c r="M32" s="124">
        <v>28</v>
      </c>
    </row>
    <row r="33" spans="1:13" x14ac:dyDescent="0.25">
      <c r="A33" s="19">
        <v>27</v>
      </c>
      <c r="B33" t="s">
        <v>19</v>
      </c>
      <c r="C33" t="s">
        <v>20</v>
      </c>
      <c r="D33" t="s">
        <v>212</v>
      </c>
      <c r="E33" s="3">
        <v>16</v>
      </c>
      <c r="F33" s="11">
        <v>96.7</v>
      </c>
      <c r="G33" s="161">
        <v>2</v>
      </c>
      <c r="H33" s="6">
        <f t="shared" si="0"/>
        <v>18</v>
      </c>
      <c r="I33" s="61"/>
      <c r="J33" s="11"/>
      <c r="K33" s="61"/>
      <c r="L33"/>
      <c r="M33" s="124">
        <v>27</v>
      </c>
    </row>
    <row r="34" spans="1:13" x14ac:dyDescent="0.25">
      <c r="A34" s="19">
        <v>28</v>
      </c>
      <c r="B34" t="s">
        <v>235</v>
      </c>
      <c r="C34" t="s">
        <v>236</v>
      </c>
      <c r="D34" t="s">
        <v>237</v>
      </c>
      <c r="E34" s="3">
        <v>32</v>
      </c>
      <c r="F34" s="11">
        <v>95.18</v>
      </c>
      <c r="G34" s="161">
        <v>1</v>
      </c>
      <c r="H34" s="6">
        <f t="shared" si="0"/>
        <v>33</v>
      </c>
      <c r="I34" s="61"/>
      <c r="J34" s="11"/>
      <c r="K34" s="61"/>
      <c r="L34"/>
      <c r="M34" s="124">
        <v>26</v>
      </c>
    </row>
    <row r="35" spans="1:13" x14ac:dyDescent="0.25">
      <c r="A35" s="19">
        <v>29</v>
      </c>
      <c r="B35" t="s">
        <v>214</v>
      </c>
      <c r="C35" t="s">
        <v>239</v>
      </c>
      <c r="D35" t="s">
        <v>258</v>
      </c>
      <c r="E35" s="3" t="s">
        <v>466</v>
      </c>
      <c r="F35" s="11"/>
      <c r="G35" s="161"/>
      <c r="H35" s="6" t="s">
        <v>466</v>
      </c>
      <c r="I35" s="61"/>
      <c r="J35" s="11"/>
      <c r="K35" s="61"/>
      <c r="L35"/>
      <c r="M35" s="124">
        <v>0</v>
      </c>
    </row>
    <row r="36" spans="1:13" x14ac:dyDescent="0.25">
      <c r="A36" s="19">
        <v>30</v>
      </c>
      <c r="B36" t="s">
        <v>244</v>
      </c>
      <c r="C36" t="s">
        <v>245</v>
      </c>
      <c r="D36" t="s">
        <v>246</v>
      </c>
      <c r="E36" s="3" t="s">
        <v>466</v>
      </c>
      <c r="F36" s="11"/>
      <c r="G36" s="161"/>
      <c r="H36" s="6" t="s">
        <v>466</v>
      </c>
      <c r="I36" s="61"/>
      <c r="J36" s="11"/>
      <c r="K36" s="61"/>
      <c r="L36"/>
      <c r="M36" s="124">
        <v>0</v>
      </c>
    </row>
    <row r="37" spans="1:13" x14ac:dyDescent="0.25">
      <c r="A37" s="19">
        <v>31</v>
      </c>
      <c r="B37" t="s">
        <v>49</v>
      </c>
      <c r="C37" t="s">
        <v>63</v>
      </c>
      <c r="D37" t="s">
        <v>251</v>
      </c>
      <c r="E37" s="12" t="s">
        <v>465</v>
      </c>
      <c r="F37" s="13"/>
      <c r="G37" s="14"/>
      <c r="H37" s="15" t="s">
        <v>465</v>
      </c>
      <c r="I37" s="61"/>
      <c r="J37" s="11"/>
      <c r="K37" s="61"/>
      <c r="L37"/>
      <c r="M37" s="125">
        <v>0</v>
      </c>
    </row>
    <row r="38" spans="1:13" x14ac:dyDescent="0.25">
      <c r="A38" s="19"/>
      <c r="E38" s="61"/>
      <c r="F38" s="11"/>
      <c r="G38" s="61"/>
      <c r="H38" s="61"/>
      <c r="I38" s="61"/>
      <c r="J38" s="11"/>
      <c r="K38" s="61"/>
      <c r="L38"/>
      <c r="M38" s="7"/>
    </row>
    <row r="39" spans="1:13" x14ac:dyDescent="0.25">
      <c r="A39" s="19"/>
      <c r="E39" s="61"/>
      <c r="F39" s="11"/>
      <c r="G39" s="61"/>
      <c r="H39" s="61"/>
      <c r="I39" s="61"/>
      <c r="J39" s="11"/>
      <c r="K39" s="61"/>
      <c r="L39"/>
      <c r="M39" s="7"/>
    </row>
  </sheetData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scale="85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70"/>
  <sheetViews>
    <sheetView workbookViewId="0">
      <selection sqref="A1:H1"/>
    </sheetView>
  </sheetViews>
  <sheetFormatPr defaultColWidth="11.42578125" defaultRowHeight="15" x14ac:dyDescent="0.25"/>
  <cols>
    <col min="1" max="1" width="4.85546875" style="1" customWidth="1"/>
    <col min="2" max="2" width="12.140625" bestFit="1" customWidth="1"/>
    <col min="3" max="3" width="10.42578125" bestFit="1" customWidth="1"/>
    <col min="4" max="4" width="27.5703125" bestFit="1" customWidth="1"/>
    <col min="5" max="6" width="8" bestFit="1" customWidth="1"/>
    <col min="7" max="7" width="9" bestFit="1" customWidth="1"/>
    <col min="8" max="8" width="6.5703125" bestFit="1" customWidth="1"/>
    <col min="9" max="9" width="7.85546875" customWidth="1"/>
    <col min="10" max="10" width="9" bestFit="1" customWidth="1"/>
    <col min="11" max="11" width="5.42578125" bestFit="1" customWidth="1"/>
  </cols>
  <sheetData>
    <row r="1" spans="1:8" ht="18.75" x14ac:dyDescent="0.3">
      <c r="A1" s="185" t="s">
        <v>1273</v>
      </c>
      <c r="B1" s="185"/>
      <c r="C1" s="185"/>
      <c r="D1" s="185"/>
      <c r="E1" s="185"/>
      <c r="F1" s="185"/>
      <c r="G1" s="185"/>
      <c r="H1" s="185"/>
    </row>
    <row r="2" spans="1:8" s="10" customFormat="1" ht="30" x14ac:dyDescent="0.25">
      <c r="A2" s="9"/>
      <c r="B2" s="187" t="s">
        <v>617</v>
      </c>
      <c r="C2" s="187" t="s">
        <v>618</v>
      </c>
      <c r="D2" s="187" t="s">
        <v>619</v>
      </c>
      <c r="E2" s="188" t="s">
        <v>1250</v>
      </c>
      <c r="F2" s="188" t="s">
        <v>1252</v>
      </c>
      <c r="G2" s="189" t="s">
        <v>1251</v>
      </c>
      <c r="H2" s="190" t="s">
        <v>1274</v>
      </c>
    </row>
    <row r="3" spans="1:8" x14ac:dyDescent="0.25">
      <c r="A3" s="161">
        <v>1</v>
      </c>
      <c r="B3" s="191" t="s">
        <v>80</v>
      </c>
      <c r="C3" s="191" t="s">
        <v>81</v>
      </c>
      <c r="D3" s="191" t="s">
        <v>213</v>
      </c>
      <c r="E3" s="192">
        <v>34</v>
      </c>
      <c r="F3" s="193">
        <v>30</v>
      </c>
      <c r="G3" s="190">
        <v>54</v>
      </c>
      <c r="H3" s="190">
        <f>E3+F3+G3</f>
        <v>118</v>
      </c>
    </row>
    <row r="4" spans="1:8" x14ac:dyDescent="0.25">
      <c r="A4" s="161">
        <v>2</v>
      </c>
      <c r="B4" s="194" t="s">
        <v>80</v>
      </c>
      <c r="C4" s="194" t="s">
        <v>81</v>
      </c>
      <c r="D4" s="195" t="s">
        <v>260</v>
      </c>
      <c r="E4" s="192">
        <v>23</v>
      </c>
      <c r="F4" s="193">
        <v>44</v>
      </c>
      <c r="G4" s="190">
        <v>51</v>
      </c>
      <c r="H4" s="190">
        <f>E4+F4+G4</f>
        <v>118</v>
      </c>
    </row>
    <row r="5" spans="1:8" x14ac:dyDescent="0.25">
      <c r="A5" s="161">
        <v>3</v>
      </c>
      <c r="B5" s="195" t="s">
        <v>217</v>
      </c>
      <c r="C5" s="195" t="s">
        <v>218</v>
      </c>
      <c r="D5" s="195" t="s">
        <v>219</v>
      </c>
      <c r="E5" s="192">
        <v>27</v>
      </c>
      <c r="F5" s="193">
        <v>39</v>
      </c>
      <c r="G5" s="190">
        <v>49</v>
      </c>
      <c r="H5" s="190">
        <f>E5+F5+G5</f>
        <v>115</v>
      </c>
    </row>
    <row r="6" spans="1:8" x14ac:dyDescent="0.25">
      <c r="A6" s="161">
        <v>4</v>
      </c>
      <c r="B6" s="194" t="s">
        <v>77</v>
      </c>
      <c r="C6" s="194" t="s">
        <v>78</v>
      </c>
      <c r="D6" s="195" t="s">
        <v>259</v>
      </c>
      <c r="E6" s="192">
        <v>28</v>
      </c>
      <c r="F6" s="192">
        <v>40</v>
      </c>
      <c r="G6" s="190">
        <v>43</v>
      </c>
      <c r="H6" s="190">
        <f>E6+F6+G6</f>
        <v>111</v>
      </c>
    </row>
    <row r="7" spans="1:8" x14ac:dyDescent="0.25">
      <c r="A7" s="161">
        <v>5</v>
      </c>
      <c r="B7" s="194" t="s">
        <v>180</v>
      </c>
      <c r="C7" s="194" t="s">
        <v>181</v>
      </c>
      <c r="D7" s="195" t="s">
        <v>221</v>
      </c>
      <c r="E7" s="192">
        <v>26</v>
      </c>
      <c r="F7" s="193">
        <v>33</v>
      </c>
      <c r="G7" s="190">
        <v>52</v>
      </c>
      <c r="H7" s="190">
        <f>E7+F7+G7</f>
        <v>111</v>
      </c>
    </row>
    <row r="8" spans="1:8" x14ac:dyDescent="0.25">
      <c r="A8" s="161">
        <v>6</v>
      </c>
      <c r="B8" s="194" t="s">
        <v>232</v>
      </c>
      <c r="C8" s="194" t="s">
        <v>233</v>
      </c>
      <c r="D8" s="195" t="s">
        <v>234</v>
      </c>
      <c r="E8" s="192">
        <v>24</v>
      </c>
      <c r="F8" s="192">
        <v>36</v>
      </c>
      <c r="G8" s="190">
        <v>47</v>
      </c>
      <c r="H8" s="190">
        <f>E8+F8+G8</f>
        <v>107</v>
      </c>
    </row>
    <row r="9" spans="1:8" x14ac:dyDescent="0.25">
      <c r="A9" s="161">
        <v>7</v>
      </c>
      <c r="B9" s="194" t="s">
        <v>226</v>
      </c>
      <c r="C9" s="194" t="s">
        <v>227</v>
      </c>
      <c r="D9" s="195" t="s">
        <v>228</v>
      </c>
      <c r="E9" s="192">
        <v>25</v>
      </c>
      <c r="F9" s="192">
        <v>42</v>
      </c>
      <c r="G9" s="190">
        <v>39</v>
      </c>
      <c r="H9" s="190">
        <f>E9+F9+G9</f>
        <v>106</v>
      </c>
    </row>
    <row r="10" spans="1:8" x14ac:dyDescent="0.25">
      <c r="A10" s="161">
        <v>8</v>
      </c>
      <c r="B10" s="195" t="s">
        <v>163</v>
      </c>
      <c r="C10" s="195" t="s">
        <v>164</v>
      </c>
      <c r="D10" s="195" t="s">
        <v>255</v>
      </c>
      <c r="E10" s="192">
        <v>30</v>
      </c>
      <c r="F10" s="193">
        <v>25</v>
      </c>
      <c r="G10" s="190">
        <v>50</v>
      </c>
      <c r="H10" s="190">
        <f>E10+F10+G10</f>
        <v>105</v>
      </c>
    </row>
    <row r="11" spans="1:8" x14ac:dyDescent="0.25">
      <c r="A11" s="161">
        <v>9</v>
      </c>
      <c r="B11" s="195" t="s">
        <v>153</v>
      </c>
      <c r="C11" s="195" t="s">
        <v>229</v>
      </c>
      <c r="D11" s="195" t="s">
        <v>230</v>
      </c>
      <c r="E11" s="192">
        <v>32</v>
      </c>
      <c r="F11" s="192">
        <v>31</v>
      </c>
      <c r="G11" s="190">
        <v>32</v>
      </c>
      <c r="H11" s="190">
        <f>E11+F11+G11</f>
        <v>95</v>
      </c>
    </row>
    <row r="12" spans="1:8" x14ac:dyDescent="0.25">
      <c r="A12" s="161">
        <v>10</v>
      </c>
      <c r="B12" s="194" t="s">
        <v>261</v>
      </c>
      <c r="C12" s="194" t="s">
        <v>262</v>
      </c>
      <c r="D12" s="195" t="s">
        <v>263</v>
      </c>
      <c r="E12" s="192">
        <v>17</v>
      </c>
      <c r="F12" s="193">
        <v>34</v>
      </c>
      <c r="G12" s="190">
        <v>44</v>
      </c>
      <c r="H12" s="190">
        <f>E12+F12+G12</f>
        <v>95</v>
      </c>
    </row>
    <row r="13" spans="1:8" x14ac:dyDescent="0.25">
      <c r="A13" s="161">
        <v>11</v>
      </c>
      <c r="B13" s="194" t="s">
        <v>241</v>
      </c>
      <c r="C13" s="194" t="s">
        <v>242</v>
      </c>
      <c r="D13" s="195" t="s">
        <v>243</v>
      </c>
      <c r="E13" s="192">
        <v>14</v>
      </c>
      <c r="F13" s="192">
        <v>32</v>
      </c>
      <c r="G13" s="190">
        <v>46</v>
      </c>
      <c r="H13" s="190">
        <f>E13+F13+G13</f>
        <v>92</v>
      </c>
    </row>
    <row r="14" spans="1:8" x14ac:dyDescent="0.25">
      <c r="A14" s="161">
        <v>12</v>
      </c>
      <c r="B14" s="194" t="s">
        <v>207</v>
      </c>
      <c r="C14" s="194" t="s">
        <v>208</v>
      </c>
      <c r="D14" s="195" t="s">
        <v>257</v>
      </c>
      <c r="E14" s="192">
        <v>21</v>
      </c>
      <c r="F14" s="193">
        <v>37</v>
      </c>
      <c r="G14" s="190">
        <v>31</v>
      </c>
      <c r="H14" s="190">
        <f>E14+F14+G14</f>
        <v>89</v>
      </c>
    </row>
    <row r="15" spans="1:8" x14ac:dyDescent="0.25">
      <c r="A15" s="161">
        <v>13</v>
      </c>
      <c r="B15" s="194" t="s">
        <v>214</v>
      </c>
      <c r="C15" s="194" t="s">
        <v>239</v>
      </c>
      <c r="D15" s="194" t="s">
        <v>240</v>
      </c>
      <c r="E15" s="192">
        <v>11</v>
      </c>
      <c r="F15" s="190">
        <v>35</v>
      </c>
      <c r="G15" s="190">
        <v>42</v>
      </c>
      <c r="H15" s="190">
        <f>E15+F15+G15</f>
        <v>88</v>
      </c>
    </row>
    <row r="16" spans="1:8" x14ac:dyDescent="0.25">
      <c r="A16" s="161">
        <v>14</v>
      </c>
      <c r="B16" s="195" t="s">
        <v>202</v>
      </c>
      <c r="C16" s="195" t="s">
        <v>203</v>
      </c>
      <c r="D16" s="195" t="s">
        <v>249</v>
      </c>
      <c r="E16" s="192">
        <v>31</v>
      </c>
      <c r="F16" s="193">
        <v>28</v>
      </c>
      <c r="G16" s="190">
        <v>28</v>
      </c>
      <c r="H16" s="190">
        <f>E16+F16+G16</f>
        <v>87</v>
      </c>
    </row>
    <row r="17" spans="1:8" x14ac:dyDescent="0.25">
      <c r="A17" s="161">
        <v>15</v>
      </c>
      <c r="B17" s="194" t="s">
        <v>199</v>
      </c>
      <c r="C17" s="194" t="s">
        <v>200</v>
      </c>
      <c r="D17" s="194" t="s">
        <v>210</v>
      </c>
      <c r="E17" s="192">
        <v>20</v>
      </c>
      <c r="F17" s="193">
        <v>20</v>
      </c>
      <c r="G17" s="190">
        <v>45</v>
      </c>
      <c r="H17" s="190">
        <f>E17+F17+G17</f>
        <v>85</v>
      </c>
    </row>
    <row r="18" spans="1:8" x14ac:dyDescent="0.25">
      <c r="A18" s="161">
        <v>16</v>
      </c>
      <c r="B18" s="195" t="s">
        <v>98</v>
      </c>
      <c r="C18" s="195" t="s">
        <v>127</v>
      </c>
      <c r="D18" s="195" t="s">
        <v>250</v>
      </c>
      <c r="E18" s="192">
        <v>29</v>
      </c>
      <c r="F18" s="190">
        <v>19</v>
      </c>
      <c r="G18" s="190">
        <v>33</v>
      </c>
      <c r="H18" s="190">
        <f>E18+F18+G18</f>
        <v>81</v>
      </c>
    </row>
    <row r="19" spans="1:8" x14ac:dyDescent="0.25">
      <c r="A19" s="161">
        <v>17</v>
      </c>
      <c r="B19" s="194" t="s">
        <v>214</v>
      </c>
      <c r="C19" s="194" t="s">
        <v>215</v>
      </c>
      <c r="D19" s="194" t="s">
        <v>216</v>
      </c>
      <c r="E19" s="192">
        <v>16</v>
      </c>
      <c r="F19" s="193">
        <v>29</v>
      </c>
      <c r="G19" s="190">
        <v>36</v>
      </c>
      <c r="H19" s="190">
        <f>E19+F19+G19</f>
        <v>81</v>
      </c>
    </row>
    <row r="20" spans="1:8" x14ac:dyDescent="0.25">
      <c r="A20" s="161">
        <v>18</v>
      </c>
      <c r="B20" s="194" t="s">
        <v>19</v>
      </c>
      <c r="C20" s="194" t="s">
        <v>20</v>
      </c>
      <c r="D20" s="194" t="s">
        <v>252</v>
      </c>
      <c r="E20" s="192">
        <v>19</v>
      </c>
      <c r="F20" s="193">
        <v>15</v>
      </c>
      <c r="G20" s="190">
        <v>40</v>
      </c>
      <c r="H20" s="190">
        <f>E20+F20+G20</f>
        <v>74</v>
      </c>
    </row>
    <row r="21" spans="1:8" x14ac:dyDescent="0.25">
      <c r="A21" s="161">
        <v>19</v>
      </c>
      <c r="B21" s="195" t="s">
        <v>481</v>
      </c>
      <c r="C21" s="195" t="s">
        <v>119</v>
      </c>
      <c r="D21" s="195" t="s">
        <v>222</v>
      </c>
      <c r="E21" s="192">
        <v>7</v>
      </c>
      <c r="F21" s="192">
        <v>27</v>
      </c>
      <c r="G21" s="190">
        <v>38</v>
      </c>
      <c r="H21" s="190">
        <f>E21+F21+G21</f>
        <v>72</v>
      </c>
    </row>
    <row r="22" spans="1:8" x14ac:dyDescent="0.25">
      <c r="A22" s="161">
        <v>20</v>
      </c>
      <c r="B22" s="194" t="s">
        <v>207</v>
      </c>
      <c r="C22" s="194" t="s">
        <v>253</v>
      </c>
      <c r="D22" s="194" t="s">
        <v>254</v>
      </c>
      <c r="E22" s="192">
        <v>8</v>
      </c>
      <c r="F22" s="193">
        <v>16</v>
      </c>
      <c r="G22" s="190">
        <v>48</v>
      </c>
      <c r="H22" s="190">
        <f>E22+F22+G22</f>
        <v>72</v>
      </c>
    </row>
    <row r="23" spans="1:8" x14ac:dyDescent="0.25">
      <c r="A23" s="161">
        <v>21</v>
      </c>
      <c r="B23" s="194" t="s">
        <v>207</v>
      </c>
      <c r="C23" s="194" t="s">
        <v>208</v>
      </c>
      <c r="D23" s="194" t="s">
        <v>209</v>
      </c>
      <c r="E23" s="192">
        <v>15</v>
      </c>
      <c r="F23" s="193">
        <v>17</v>
      </c>
      <c r="G23" s="190">
        <v>37</v>
      </c>
      <c r="H23" s="190">
        <f>E23+F23+G23</f>
        <v>69</v>
      </c>
    </row>
    <row r="24" spans="1:8" x14ac:dyDescent="0.25">
      <c r="A24" s="161">
        <v>22</v>
      </c>
      <c r="B24" s="194" t="s">
        <v>132</v>
      </c>
      <c r="C24" s="194" t="s">
        <v>133</v>
      </c>
      <c r="D24" s="194" t="s">
        <v>220</v>
      </c>
      <c r="E24" s="192">
        <v>6</v>
      </c>
      <c r="F24" s="193">
        <v>21</v>
      </c>
      <c r="G24" s="190">
        <v>41</v>
      </c>
      <c r="H24" s="190">
        <f>E24+F24+G24</f>
        <v>68</v>
      </c>
    </row>
    <row r="25" spans="1:8" x14ac:dyDescent="0.25">
      <c r="A25" s="161">
        <v>23</v>
      </c>
      <c r="B25" s="194" t="s">
        <v>202</v>
      </c>
      <c r="C25" s="194" t="s">
        <v>203</v>
      </c>
      <c r="D25" s="194" t="s">
        <v>264</v>
      </c>
      <c r="E25" s="192">
        <v>9</v>
      </c>
      <c r="F25" s="193">
        <v>26</v>
      </c>
      <c r="G25" s="190">
        <v>29</v>
      </c>
      <c r="H25" s="190">
        <f>E25+F25+G25</f>
        <v>64</v>
      </c>
    </row>
    <row r="26" spans="1:8" x14ac:dyDescent="0.25">
      <c r="A26" s="161">
        <v>24</v>
      </c>
      <c r="B26" s="194" t="s">
        <v>49</v>
      </c>
      <c r="C26" s="194" t="s">
        <v>63</v>
      </c>
      <c r="D26" s="194" t="s">
        <v>251</v>
      </c>
      <c r="E26" s="192">
        <v>22</v>
      </c>
      <c r="F26" s="193">
        <v>41</v>
      </c>
      <c r="G26" s="190">
        <v>0</v>
      </c>
      <c r="H26" s="190">
        <f>E26+F26+G26</f>
        <v>63</v>
      </c>
    </row>
    <row r="27" spans="1:8" x14ac:dyDescent="0.25">
      <c r="A27" s="161">
        <v>25</v>
      </c>
      <c r="B27" s="194" t="s">
        <v>144</v>
      </c>
      <c r="C27" s="194" t="s">
        <v>145</v>
      </c>
      <c r="D27" s="194" t="s">
        <v>238</v>
      </c>
      <c r="E27" s="192">
        <v>5</v>
      </c>
      <c r="F27" s="193">
        <v>22</v>
      </c>
      <c r="G27" s="190">
        <v>35</v>
      </c>
      <c r="H27" s="190">
        <f>E27+F27+G27</f>
        <v>62</v>
      </c>
    </row>
    <row r="28" spans="1:8" x14ac:dyDescent="0.25">
      <c r="A28" s="161">
        <v>26</v>
      </c>
      <c r="B28" s="194" t="s">
        <v>77</v>
      </c>
      <c r="C28" s="194" t="s">
        <v>78</v>
      </c>
      <c r="D28" s="194" t="s">
        <v>211</v>
      </c>
      <c r="E28" s="192">
        <v>13</v>
      </c>
      <c r="F28" s="190">
        <v>13</v>
      </c>
      <c r="G28" s="190">
        <v>34</v>
      </c>
      <c r="H28" s="190">
        <f>E28+F28+G28</f>
        <v>60</v>
      </c>
    </row>
    <row r="29" spans="1:8" x14ac:dyDescent="0.25">
      <c r="A29" s="161">
        <v>27</v>
      </c>
      <c r="B29" s="194" t="s">
        <v>25</v>
      </c>
      <c r="C29" s="194" t="s">
        <v>26</v>
      </c>
      <c r="D29" s="194" t="s">
        <v>176</v>
      </c>
      <c r="E29" s="190">
        <v>0</v>
      </c>
      <c r="F29" s="192">
        <v>24</v>
      </c>
      <c r="G29" s="190">
        <v>30</v>
      </c>
      <c r="H29" s="190">
        <f>E29+F29+G29</f>
        <v>54</v>
      </c>
    </row>
    <row r="30" spans="1:8" x14ac:dyDescent="0.25">
      <c r="A30" s="161">
        <v>28</v>
      </c>
      <c r="B30" s="194" t="s">
        <v>19</v>
      </c>
      <c r="C30" s="194" t="s">
        <v>20</v>
      </c>
      <c r="D30" s="194" t="s">
        <v>212</v>
      </c>
      <c r="E30" s="192">
        <v>4</v>
      </c>
      <c r="F30" s="193">
        <v>14</v>
      </c>
      <c r="G30" s="190">
        <v>27</v>
      </c>
      <c r="H30" s="190">
        <f>E30+F30+G30</f>
        <v>45</v>
      </c>
    </row>
    <row r="31" spans="1:8" x14ac:dyDescent="0.25">
      <c r="A31" s="161">
        <v>29</v>
      </c>
      <c r="B31" s="194" t="s">
        <v>214</v>
      </c>
      <c r="C31" s="194" t="s">
        <v>239</v>
      </c>
      <c r="D31" s="194" t="s">
        <v>258</v>
      </c>
      <c r="E31" s="192">
        <v>2</v>
      </c>
      <c r="F31" s="190">
        <v>38</v>
      </c>
      <c r="G31" s="190">
        <v>0</v>
      </c>
      <c r="H31" s="190">
        <f>E31+F31+G31</f>
        <v>40</v>
      </c>
    </row>
    <row r="32" spans="1:8" x14ac:dyDescent="0.25">
      <c r="A32" s="161">
        <v>30</v>
      </c>
      <c r="B32" s="194" t="s">
        <v>235</v>
      </c>
      <c r="C32" s="194" t="s">
        <v>236</v>
      </c>
      <c r="D32" s="194" t="s">
        <v>237</v>
      </c>
      <c r="E32" s="192">
        <v>1</v>
      </c>
      <c r="F32" s="190">
        <v>12</v>
      </c>
      <c r="G32" s="190">
        <v>26</v>
      </c>
      <c r="H32" s="190">
        <f>E32+F32+G32</f>
        <v>39</v>
      </c>
    </row>
    <row r="33" spans="1:9" x14ac:dyDescent="0.25">
      <c r="A33" s="161">
        <v>31</v>
      </c>
      <c r="B33" s="194" t="s">
        <v>247</v>
      </c>
      <c r="C33" s="194" t="s">
        <v>185</v>
      </c>
      <c r="D33" s="194" t="s">
        <v>248</v>
      </c>
      <c r="E33" s="192">
        <v>12</v>
      </c>
      <c r="F33" s="190">
        <v>23</v>
      </c>
      <c r="G33" s="190">
        <v>0</v>
      </c>
      <c r="H33" s="190">
        <f>E33+F33+G33</f>
        <v>35</v>
      </c>
    </row>
    <row r="34" spans="1:9" x14ac:dyDescent="0.25">
      <c r="A34" s="161">
        <v>32</v>
      </c>
      <c r="B34" s="194" t="s">
        <v>244</v>
      </c>
      <c r="C34" s="194" t="s">
        <v>245</v>
      </c>
      <c r="D34" s="194" t="s">
        <v>246</v>
      </c>
      <c r="E34" s="192">
        <v>10</v>
      </c>
      <c r="F34" s="190">
        <v>18</v>
      </c>
      <c r="G34" s="190">
        <v>0</v>
      </c>
      <c r="H34" s="190">
        <f>E34+F34+G34</f>
        <v>28</v>
      </c>
    </row>
    <row r="35" spans="1:9" x14ac:dyDescent="0.25">
      <c r="A35" s="161">
        <v>33</v>
      </c>
      <c r="B35" s="194" t="s">
        <v>169</v>
      </c>
      <c r="C35" s="194" t="s">
        <v>170</v>
      </c>
      <c r="D35" s="194" t="s">
        <v>231</v>
      </c>
      <c r="E35" s="192">
        <v>18</v>
      </c>
      <c r="F35" s="193">
        <v>0</v>
      </c>
      <c r="G35" s="190">
        <v>0</v>
      </c>
      <c r="H35" s="190">
        <f>E35+F35+G35</f>
        <v>18</v>
      </c>
    </row>
    <row r="36" spans="1:9" x14ac:dyDescent="0.25">
      <c r="A36" s="161">
        <v>34</v>
      </c>
      <c r="B36" s="194" t="s">
        <v>199</v>
      </c>
      <c r="C36" s="194" t="s">
        <v>200</v>
      </c>
      <c r="D36" s="194" t="s">
        <v>256</v>
      </c>
      <c r="E36" s="192">
        <v>3</v>
      </c>
      <c r="F36" s="193">
        <v>0</v>
      </c>
      <c r="G36" s="190">
        <v>0</v>
      </c>
      <c r="H36" s="190">
        <f>E36+F36+G36</f>
        <v>3</v>
      </c>
    </row>
    <row r="37" spans="1:9" x14ac:dyDescent="0.25">
      <c r="A37" s="17"/>
      <c r="B37" s="194" t="s">
        <v>223</v>
      </c>
      <c r="C37" s="194" t="s">
        <v>224</v>
      </c>
      <c r="D37" s="194" t="s">
        <v>225</v>
      </c>
      <c r="E37" s="193">
        <v>0</v>
      </c>
      <c r="F37" s="192">
        <v>0</v>
      </c>
      <c r="G37" s="190">
        <v>0</v>
      </c>
      <c r="H37" s="190">
        <f>E37+F37+G37</f>
        <v>0</v>
      </c>
    </row>
    <row r="38" spans="1:9" x14ac:dyDescent="0.25">
      <c r="A38" s="161"/>
      <c r="B38" s="17"/>
      <c r="C38" s="17"/>
      <c r="D38" s="17"/>
      <c r="E38" s="18"/>
      <c r="F38" s="18"/>
      <c r="G38" s="18"/>
      <c r="I38" s="48"/>
    </row>
    <row r="39" spans="1:9" x14ac:dyDescent="0.25">
      <c r="A39" s="161"/>
      <c r="B39" s="17"/>
      <c r="C39" s="17"/>
      <c r="D39" s="17"/>
      <c r="E39" s="18"/>
      <c r="F39" s="18"/>
      <c r="G39" s="18"/>
      <c r="H39" s="17"/>
      <c r="I39" s="48"/>
    </row>
    <row r="40" spans="1:9" x14ac:dyDescent="0.25">
      <c r="A40" s="161"/>
      <c r="B40" s="17"/>
      <c r="C40" s="17"/>
      <c r="D40" s="17"/>
      <c r="E40" s="44"/>
      <c r="F40" s="44"/>
      <c r="G40" s="44"/>
      <c r="H40" s="17"/>
      <c r="I40" s="48"/>
    </row>
    <row r="41" spans="1:9" x14ac:dyDescent="0.25">
      <c r="A41" s="161"/>
      <c r="B41" s="17"/>
      <c r="C41" s="17"/>
      <c r="D41" s="17"/>
      <c r="E41" s="44"/>
      <c r="F41" s="44"/>
      <c r="G41" s="44"/>
      <c r="H41" s="17"/>
      <c r="I41" s="48"/>
    </row>
    <row r="42" spans="1:9" x14ac:dyDescent="0.25">
      <c r="A42" s="161"/>
      <c r="B42" s="17"/>
      <c r="C42" s="17"/>
      <c r="D42" s="17"/>
      <c r="E42" s="44"/>
      <c r="F42" s="44"/>
      <c r="G42" s="44"/>
      <c r="H42" s="17"/>
      <c r="I42" s="48"/>
    </row>
    <row r="43" spans="1:9" x14ac:dyDescent="0.25">
      <c r="A43" s="161"/>
      <c r="B43" s="17"/>
      <c r="C43" s="17"/>
      <c r="D43" s="17"/>
      <c r="E43" s="18"/>
      <c r="F43" s="18"/>
      <c r="G43" s="18"/>
      <c r="I43" s="48"/>
    </row>
    <row r="44" spans="1:9" x14ac:dyDescent="0.25">
      <c r="A44" s="161"/>
      <c r="B44" s="17"/>
      <c r="C44" s="17"/>
      <c r="D44" s="17"/>
      <c r="E44" s="18"/>
      <c r="F44" s="18"/>
      <c r="G44" s="18"/>
      <c r="I44" s="48"/>
    </row>
    <row r="45" spans="1:9" x14ac:dyDescent="0.25">
      <c r="A45" s="161"/>
      <c r="B45" s="17"/>
      <c r="C45" s="17"/>
      <c r="D45" s="17"/>
      <c r="E45" s="10"/>
      <c r="F45" s="10"/>
      <c r="G45" s="10"/>
      <c r="I45" s="48"/>
    </row>
    <row r="46" spans="1:9" x14ac:dyDescent="0.25">
      <c r="A46" s="161"/>
      <c r="B46" s="17"/>
      <c r="C46" s="17"/>
      <c r="D46" s="17"/>
      <c r="E46" s="10"/>
      <c r="F46" s="10"/>
      <c r="G46" s="10"/>
      <c r="I46" s="48"/>
    </row>
    <row r="47" spans="1:9" x14ac:dyDescent="0.25">
      <c r="A47" s="161"/>
      <c r="B47" s="17"/>
      <c r="C47" s="17"/>
      <c r="D47" s="17"/>
      <c r="E47" s="18"/>
      <c r="F47" s="18"/>
      <c r="G47" s="18"/>
      <c r="I47" s="48"/>
    </row>
    <row r="48" spans="1:9" x14ac:dyDescent="0.25">
      <c r="A48" s="161"/>
      <c r="B48" s="17"/>
      <c r="C48" s="17"/>
      <c r="D48" s="17"/>
      <c r="E48" s="18"/>
      <c r="F48" s="18"/>
      <c r="G48" s="18"/>
      <c r="I48" s="48"/>
    </row>
    <row r="49" spans="1:9" x14ac:dyDescent="0.25">
      <c r="A49" s="161"/>
      <c r="B49" s="17"/>
      <c r="C49" s="17"/>
      <c r="D49" s="17"/>
      <c r="E49" s="18"/>
      <c r="F49" s="18"/>
      <c r="G49" s="18"/>
      <c r="I49" s="48"/>
    </row>
    <row r="50" spans="1:9" x14ac:dyDescent="0.25">
      <c r="A50" s="161"/>
      <c r="B50" s="17"/>
      <c r="C50" s="17"/>
      <c r="D50" s="17"/>
      <c r="E50" s="18"/>
      <c r="F50" s="18"/>
      <c r="G50" s="18"/>
      <c r="I50" s="48"/>
    </row>
    <row r="51" spans="1:9" x14ac:dyDescent="0.25">
      <c r="A51" s="161"/>
      <c r="B51" s="17"/>
      <c r="C51" s="17"/>
      <c r="D51" s="17"/>
      <c r="E51" s="44"/>
      <c r="F51" s="44"/>
      <c r="G51" s="44"/>
      <c r="I51" s="48"/>
    </row>
    <row r="52" spans="1:9" x14ac:dyDescent="0.25">
      <c r="A52" s="161"/>
      <c r="B52" s="17"/>
      <c r="C52" s="17"/>
      <c r="D52" s="17"/>
      <c r="E52" s="18"/>
      <c r="F52" s="18"/>
      <c r="G52" s="18"/>
      <c r="I52" s="48"/>
    </row>
    <row r="53" spans="1:9" x14ac:dyDescent="0.25">
      <c r="A53" s="161"/>
      <c r="B53" s="17"/>
      <c r="C53" s="17"/>
      <c r="D53" s="17"/>
      <c r="E53" s="18"/>
      <c r="F53" s="18"/>
      <c r="G53" s="18"/>
      <c r="I53" s="48"/>
    </row>
    <row r="54" spans="1:9" x14ac:dyDescent="0.25">
      <c r="A54" s="161"/>
      <c r="B54" s="17"/>
      <c r="C54" s="17"/>
      <c r="D54" s="17"/>
      <c r="E54" s="18"/>
      <c r="F54" s="18"/>
      <c r="G54" s="18"/>
      <c r="I54" s="48"/>
    </row>
    <row r="55" spans="1:9" x14ac:dyDescent="0.25">
      <c r="A55" s="161"/>
      <c r="B55" s="17"/>
      <c r="C55" s="17"/>
      <c r="D55" s="17"/>
      <c r="E55" s="18"/>
      <c r="F55" s="18"/>
      <c r="G55" s="18"/>
      <c r="I55" s="48"/>
    </row>
    <row r="56" spans="1:9" x14ac:dyDescent="0.25">
      <c r="A56" s="161"/>
      <c r="B56" s="17"/>
      <c r="C56" s="17"/>
      <c r="D56" s="17"/>
      <c r="E56" s="10"/>
      <c r="F56" s="10"/>
      <c r="G56" s="10"/>
      <c r="I56" s="48"/>
    </row>
    <row r="57" spans="1:9" x14ac:dyDescent="0.25">
      <c r="A57" s="161"/>
      <c r="B57" s="17"/>
      <c r="C57" s="17"/>
      <c r="D57" s="17"/>
      <c r="E57" s="18"/>
      <c r="F57" s="18"/>
      <c r="G57" s="18"/>
      <c r="I57" s="48"/>
    </row>
    <row r="58" spans="1:9" x14ac:dyDescent="0.25">
      <c r="A58" s="161"/>
      <c r="B58" s="17"/>
      <c r="C58" s="17"/>
      <c r="D58" s="17"/>
      <c r="E58" s="18"/>
      <c r="F58" s="18"/>
      <c r="G58" s="18"/>
      <c r="I58" s="48"/>
    </row>
    <row r="59" spans="1:9" x14ac:dyDescent="0.25">
      <c r="E59" s="10"/>
      <c r="F59" s="10"/>
      <c r="G59" s="10"/>
      <c r="I59" s="48"/>
    </row>
    <row r="60" spans="1:9" x14ac:dyDescent="0.25">
      <c r="E60" s="18"/>
      <c r="F60" s="18"/>
      <c r="G60" s="18"/>
      <c r="I60" s="48"/>
    </row>
    <row r="61" spans="1:9" x14ac:dyDescent="0.25">
      <c r="E61" s="18"/>
      <c r="F61" s="18"/>
      <c r="G61" s="18"/>
      <c r="I61" s="48"/>
    </row>
    <row r="62" spans="1:9" x14ac:dyDescent="0.25">
      <c r="E62" s="18"/>
      <c r="F62" s="18"/>
      <c r="G62" s="18"/>
      <c r="I62" s="48"/>
    </row>
    <row r="63" spans="1:9" x14ac:dyDescent="0.25">
      <c r="E63" s="18"/>
      <c r="F63" s="18"/>
      <c r="G63" s="18"/>
      <c r="I63" s="48"/>
    </row>
    <row r="64" spans="1:9" x14ac:dyDescent="0.25">
      <c r="E64" s="18"/>
      <c r="F64" s="18"/>
      <c r="G64" s="18"/>
      <c r="I64" s="48"/>
    </row>
    <row r="65" spans="5:9" x14ac:dyDescent="0.25">
      <c r="E65" s="34"/>
      <c r="F65" s="34"/>
      <c r="G65" s="34"/>
      <c r="I65" s="48"/>
    </row>
    <row r="66" spans="5:9" x14ac:dyDescent="0.25">
      <c r="E66" s="18"/>
      <c r="F66" s="18"/>
      <c r="G66" s="18"/>
      <c r="I66" s="48"/>
    </row>
    <row r="67" spans="5:9" x14ac:dyDescent="0.25">
      <c r="E67" s="18"/>
      <c r="F67" s="18"/>
      <c r="G67" s="18"/>
      <c r="I67" s="48"/>
    </row>
    <row r="68" spans="5:9" x14ac:dyDescent="0.25">
      <c r="E68" s="18"/>
      <c r="F68" s="18"/>
      <c r="G68" s="18"/>
      <c r="I68" s="48"/>
    </row>
    <row r="69" spans="5:9" x14ac:dyDescent="0.25">
      <c r="E69" s="18"/>
      <c r="F69" s="18"/>
      <c r="G69" s="18"/>
      <c r="I69" s="48"/>
    </row>
    <row r="70" spans="5:9" x14ac:dyDescent="0.25">
      <c r="E70" s="18"/>
      <c r="F70" s="18"/>
      <c r="G70" s="18"/>
      <c r="I70" s="48"/>
    </row>
  </sheetData>
  <sortState ref="E2:L69">
    <sortCondition descending="1" ref="K2:K69"/>
  </sortState>
  <mergeCells count="1">
    <mergeCell ref="A1:H1"/>
  </mergeCells>
  <phoneticPr fontId="6" type="noConversion"/>
  <pageMargins left="0.7" right="0.7" top="0.75" bottom="0.75" header="0.3" footer="0.3"/>
  <pageSetup paperSize="9" scale="92" orientation="landscape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2"/>
  <sheetViews>
    <sheetView workbookViewId="0">
      <selection sqref="A1:E1"/>
    </sheetView>
  </sheetViews>
  <sheetFormatPr defaultColWidth="8.85546875" defaultRowHeight="15.75" x14ac:dyDescent="0.25"/>
  <cols>
    <col min="1" max="1" width="5.7109375" style="64" customWidth="1"/>
    <col min="2" max="2" width="10.42578125" style="64" bestFit="1" customWidth="1"/>
    <col min="3" max="3" width="12.85546875" style="64" bestFit="1" customWidth="1"/>
    <col min="4" max="4" width="23.7109375" style="64" bestFit="1" customWidth="1"/>
    <col min="5" max="5" width="5.85546875" style="69" customWidth="1"/>
    <col min="6" max="6" width="7.42578125" style="70" bestFit="1" customWidth="1"/>
    <col min="7" max="7" width="5.42578125" style="69" bestFit="1" customWidth="1"/>
    <col min="8" max="8" width="6.140625" style="69" customWidth="1"/>
    <col min="9" max="9" width="5.28515625" style="69" bestFit="1" customWidth="1"/>
    <col min="10" max="10" width="7.42578125" style="70" bestFit="1" customWidth="1"/>
    <col min="11" max="11" width="5.42578125" style="69" bestFit="1" customWidth="1"/>
    <col min="12" max="12" width="7" style="69" customWidth="1"/>
    <col min="13" max="13" width="6.42578125" style="64" bestFit="1" customWidth="1"/>
    <col min="14" max="16384" width="8.85546875" style="64"/>
  </cols>
  <sheetData>
    <row r="1" spans="1:13" x14ac:dyDescent="0.25">
      <c r="A1" s="178" t="s">
        <v>1237</v>
      </c>
      <c r="B1" s="178"/>
      <c r="C1" s="178"/>
      <c r="D1" s="178"/>
      <c r="E1" s="178"/>
      <c r="F1" s="68"/>
      <c r="G1" s="67"/>
      <c r="H1" s="67"/>
    </row>
    <row r="2" spans="1:13" x14ac:dyDescent="0.25">
      <c r="A2" s="178" t="s">
        <v>1063</v>
      </c>
      <c r="B2" s="178"/>
      <c r="C2" s="178"/>
      <c r="D2" s="178"/>
      <c r="E2" s="67"/>
      <c r="F2" s="68"/>
      <c r="G2" s="67"/>
      <c r="H2" s="67"/>
    </row>
    <row r="3" spans="1:13" x14ac:dyDescent="0.25">
      <c r="A3" s="178" t="s">
        <v>485</v>
      </c>
      <c r="B3" s="178"/>
      <c r="C3" s="178"/>
      <c r="D3" s="178"/>
      <c r="E3" s="67"/>
      <c r="F3" s="68"/>
      <c r="G3" s="67"/>
      <c r="H3" s="67"/>
    </row>
    <row r="4" spans="1:13" x14ac:dyDescent="0.25">
      <c r="A4" s="178" t="s">
        <v>935</v>
      </c>
      <c r="B4" s="178"/>
      <c r="C4" s="178"/>
      <c r="D4" s="178"/>
      <c r="E4" s="183" t="s">
        <v>11</v>
      </c>
      <c r="F4" s="183"/>
      <c r="G4" s="183"/>
      <c r="H4" s="183"/>
      <c r="I4" s="183" t="s">
        <v>12</v>
      </c>
      <c r="J4" s="183"/>
      <c r="K4" s="183"/>
      <c r="L4" s="183"/>
    </row>
    <row r="5" spans="1:13" x14ac:dyDescent="0.25">
      <c r="E5" s="180" t="s">
        <v>0</v>
      </c>
      <c r="F5" s="181"/>
      <c r="G5" s="181"/>
      <c r="H5" s="182"/>
      <c r="I5" s="180" t="s">
        <v>1</v>
      </c>
      <c r="J5" s="181"/>
      <c r="K5" s="181"/>
      <c r="L5" s="182"/>
    </row>
    <row r="6" spans="1:13" ht="47.25" x14ac:dyDescent="0.25">
      <c r="A6" s="64" t="s">
        <v>2</v>
      </c>
      <c r="B6" s="64" t="s">
        <v>3</v>
      </c>
      <c r="C6" s="64" t="s">
        <v>4</v>
      </c>
      <c r="D6" s="64" t="s">
        <v>5</v>
      </c>
      <c r="E6" s="71" t="s">
        <v>6</v>
      </c>
      <c r="F6" s="72" t="s">
        <v>7</v>
      </c>
      <c r="G6" s="73" t="s">
        <v>8</v>
      </c>
      <c r="H6" s="74" t="s">
        <v>9</v>
      </c>
      <c r="I6" s="71" t="s">
        <v>6</v>
      </c>
      <c r="J6" s="72" t="s">
        <v>7</v>
      </c>
      <c r="K6" s="73" t="s">
        <v>8</v>
      </c>
      <c r="L6" s="74" t="s">
        <v>9</v>
      </c>
      <c r="M6" s="151" t="s">
        <v>10</v>
      </c>
    </row>
    <row r="7" spans="1:13" x14ac:dyDescent="0.25">
      <c r="A7" s="69">
        <v>1</v>
      </c>
      <c r="B7" s="10" t="s">
        <v>193</v>
      </c>
      <c r="C7" s="10" t="s">
        <v>194</v>
      </c>
      <c r="D7" s="10" t="s">
        <v>195</v>
      </c>
      <c r="E7" s="33">
        <v>0</v>
      </c>
      <c r="F7" s="35">
        <v>91.78</v>
      </c>
      <c r="G7" s="77">
        <v>0</v>
      </c>
      <c r="H7" s="36">
        <f t="shared" ref="H7:H18" si="0">E7+G7</f>
        <v>0</v>
      </c>
      <c r="I7" s="33">
        <v>0</v>
      </c>
      <c r="J7" s="35">
        <v>76.77</v>
      </c>
      <c r="K7" s="77">
        <v>0</v>
      </c>
      <c r="L7" s="36">
        <f t="shared" ref="L7:L16" si="1">H7+I7+K7</f>
        <v>0</v>
      </c>
      <c r="M7" s="131">
        <v>36</v>
      </c>
    </row>
    <row r="8" spans="1:13" x14ac:dyDescent="0.25">
      <c r="A8" s="69">
        <v>2</v>
      </c>
      <c r="B8" s="10" t="s">
        <v>184</v>
      </c>
      <c r="C8" s="10" t="s">
        <v>185</v>
      </c>
      <c r="D8" s="10" t="s">
        <v>186</v>
      </c>
      <c r="E8" s="33">
        <v>0</v>
      </c>
      <c r="F8" s="35">
        <v>95.03</v>
      </c>
      <c r="G8" s="77">
        <v>1</v>
      </c>
      <c r="H8" s="36">
        <f t="shared" si="0"/>
        <v>1</v>
      </c>
      <c r="I8" s="33">
        <v>0</v>
      </c>
      <c r="J8" s="35">
        <v>81.37</v>
      </c>
      <c r="K8" s="77">
        <v>0</v>
      </c>
      <c r="L8" s="36">
        <f t="shared" si="1"/>
        <v>1</v>
      </c>
      <c r="M8" s="131">
        <v>34</v>
      </c>
    </row>
    <row r="9" spans="1:13" x14ac:dyDescent="0.25">
      <c r="A9" s="69">
        <v>3</v>
      </c>
      <c r="B9" s="10" t="s">
        <v>180</v>
      </c>
      <c r="C9" s="10" t="s">
        <v>181</v>
      </c>
      <c r="D9" s="10" t="s">
        <v>182</v>
      </c>
      <c r="E9" s="33">
        <v>4</v>
      </c>
      <c r="F9" s="35">
        <v>84.43</v>
      </c>
      <c r="G9" s="77">
        <v>0</v>
      </c>
      <c r="H9" s="36">
        <f t="shared" si="0"/>
        <v>4</v>
      </c>
      <c r="I9" s="33">
        <v>0</v>
      </c>
      <c r="J9" s="35">
        <v>71.650000000000006</v>
      </c>
      <c r="K9" s="77">
        <v>0</v>
      </c>
      <c r="L9" s="36">
        <f t="shared" si="1"/>
        <v>4</v>
      </c>
      <c r="M9" s="131">
        <v>33</v>
      </c>
    </row>
    <row r="10" spans="1:13" x14ac:dyDescent="0.25">
      <c r="A10" s="69">
        <v>4</v>
      </c>
      <c r="B10" s="10" t="s">
        <v>177</v>
      </c>
      <c r="C10" s="10" t="s">
        <v>178</v>
      </c>
      <c r="D10" s="10" t="s">
        <v>179</v>
      </c>
      <c r="E10" s="33">
        <v>0</v>
      </c>
      <c r="F10" s="35">
        <v>90.37</v>
      </c>
      <c r="G10" s="77">
        <v>0</v>
      </c>
      <c r="H10" s="36">
        <f t="shared" si="0"/>
        <v>0</v>
      </c>
      <c r="I10" s="33">
        <v>4</v>
      </c>
      <c r="J10" s="35">
        <v>73.7</v>
      </c>
      <c r="K10" s="77">
        <v>0</v>
      </c>
      <c r="L10" s="36">
        <f t="shared" si="1"/>
        <v>4</v>
      </c>
      <c r="M10" s="131">
        <v>32</v>
      </c>
    </row>
    <row r="11" spans="1:13" x14ac:dyDescent="0.25">
      <c r="A11" s="69">
        <v>5</v>
      </c>
      <c r="B11" s="10" t="s">
        <v>83</v>
      </c>
      <c r="C11" s="10" t="s">
        <v>84</v>
      </c>
      <c r="D11" s="10" t="s">
        <v>198</v>
      </c>
      <c r="E11" s="33">
        <v>4</v>
      </c>
      <c r="F11" s="35">
        <v>90.16</v>
      </c>
      <c r="G11" s="77">
        <v>0</v>
      </c>
      <c r="H11" s="36">
        <f t="shared" si="0"/>
        <v>4</v>
      </c>
      <c r="I11" s="33">
        <v>4</v>
      </c>
      <c r="J11" s="35">
        <v>75.319999999999993</v>
      </c>
      <c r="K11" s="77">
        <v>0</v>
      </c>
      <c r="L11" s="36">
        <f t="shared" si="1"/>
        <v>8</v>
      </c>
      <c r="M11" s="131">
        <v>31</v>
      </c>
    </row>
    <row r="12" spans="1:13" x14ac:dyDescent="0.25">
      <c r="A12" s="69">
        <v>6</v>
      </c>
      <c r="B12" t="s">
        <v>202</v>
      </c>
      <c r="C12" t="s">
        <v>203</v>
      </c>
      <c r="D12" t="s">
        <v>204</v>
      </c>
      <c r="E12" s="3">
        <v>4</v>
      </c>
      <c r="F12" s="11">
        <v>99.1</v>
      </c>
      <c r="G12" s="78">
        <v>2</v>
      </c>
      <c r="H12" s="6">
        <f t="shared" si="0"/>
        <v>6</v>
      </c>
      <c r="I12" s="3">
        <v>4</v>
      </c>
      <c r="J12" s="11">
        <v>85.97</v>
      </c>
      <c r="K12" s="78">
        <v>1</v>
      </c>
      <c r="L12" s="6">
        <f t="shared" si="1"/>
        <v>11</v>
      </c>
      <c r="M12" s="124">
        <v>30</v>
      </c>
    </row>
    <row r="13" spans="1:13" x14ac:dyDescent="0.25">
      <c r="A13" s="69">
        <v>7</v>
      </c>
      <c r="B13" t="s">
        <v>92</v>
      </c>
      <c r="C13" t="s">
        <v>139</v>
      </c>
      <c r="D13" t="s">
        <v>196</v>
      </c>
      <c r="E13" s="3">
        <v>12</v>
      </c>
      <c r="F13" s="11">
        <v>95.41</v>
      </c>
      <c r="G13" s="78">
        <v>1</v>
      </c>
      <c r="H13" s="6">
        <f t="shared" si="0"/>
        <v>13</v>
      </c>
      <c r="I13" s="3">
        <v>0</v>
      </c>
      <c r="J13" s="11">
        <v>75.959999999999994</v>
      </c>
      <c r="K13" s="78">
        <v>0</v>
      </c>
      <c r="L13" s="6">
        <f t="shared" si="1"/>
        <v>13</v>
      </c>
      <c r="M13" s="124">
        <v>29</v>
      </c>
    </row>
    <row r="14" spans="1:13" x14ac:dyDescent="0.25">
      <c r="A14" s="69">
        <v>8</v>
      </c>
      <c r="B14" t="s">
        <v>98</v>
      </c>
      <c r="C14" t="s">
        <v>99</v>
      </c>
      <c r="D14" t="s">
        <v>197</v>
      </c>
      <c r="E14" s="3">
        <v>8</v>
      </c>
      <c r="F14" s="11">
        <v>94.77</v>
      </c>
      <c r="G14" s="78">
        <v>1</v>
      </c>
      <c r="H14" s="6">
        <f t="shared" si="0"/>
        <v>9</v>
      </c>
      <c r="I14" s="3">
        <v>4</v>
      </c>
      <c r="J14" s="11">
        <v>81.14</v>
      </c>
      <c r="K14" s="78">
        <v>0</v>
      </c>
      <c r="L14" s="6">
        <f t="shared" si="1"/>
        <v>13</v>
      </c>
      <c r="M14" s="124">
        <v>28</v>
      </c>
    </row>
    <row r="15" spans="1:13" x14ac:dyDescent="0.25">
      <c r="A15" s="69">
        <v>9</v>
      </c>
      <c r="B15" t="s">
        <v>52</v>
      </c>
      <c r="C15" t="s">
        <v>53</v>
      </c>
      <c r="D15" t="s">
        <v>183</v>
      </c>
      <c r="E15" s="3">
        <v>8</v>
      </c>
      <c r="F15" s="11">
        <v>95</v>
      </c>
      <c r="G15" s="78">
        <v>1</v>
      </c>
      <c r="H15" s="6">
        <f t="shared" si="0"/>
        <v>9</v>
      </c>
      <c r="I15" s="3">
        <v>8</v>
      </c>
      <c r="J15" s="11">
        <v>78.180000000000007</v>
      </c>
      <c r="K15" s="78">
        <v>0</v>
      </c>
      <c r="L15" s="6">
        <f t="shared" si="1"/>
        <v>17</v>
      </c>
      <c r="M15" s="124">
        <v>27</v>
      </c>
    </row>
    <row r="16" spans="1:13" x14ac:dyDescent="0.25">
      <c r="A16" s="69">
        <v>10</v>
      </c>
      <c r="B16" t="s">
        <v>173</v>
      </c>
      <c r="C16" t="s">
        <v>174</v>
      </c>
      <c r="D16" t="s">
        <v>175</v>
      </c>
      <c r="E16" s="3">
        <v>0</v>
      </c>
      <c r="F16" s="11">
        <v>88.13</v>
      </c>
      <c r="G16" s="78">
        <v>0</v>
      </c>
      <c r="H16" s="6">
        <f t="shared" si="0"/>
        <v>0</v>
      </c>
      <c r="I16" s="3">
        <v>24</v>
      </c>
      <c r="J16" s="11">
        <v>79.31</v>
      </c>
      <c r="K16" s="78">
        <v>0</v>
      </c>
      <c r="L16" s="6">
        <f t="shared" si="1"/>
        <v>24</v>
      </c>
      <c r="M16" s="124">
        <v>26</v>
      </c>
    </row>
    <row r="17" spans="1:13" x14ac:dyDescent="0.25">
      <c r="A17" s="69">
        <v>11</v>
      </c>
      <c r="B17" t="s">
        <v>199</v>
      </c>
      <c r="C17" t="s">
        <v>200</v>
      </c>
      <c r="D17" t="s">
        <v>201</v>
      </c>
      <c r="E17" s="3">
        <v>4</v>
      </c>
      <c r="F17" s="11">
        <v>93.7</v>
      </c>
      <c r="G17" s="78">
        <v>1</v>
      </c>
      <c r="H17" s="6">
        <f t="shared" si="0"/>
        <v>5</v>
      </c>
      <c r="I17" s="3" t="s">
        <v>470</v>
      </c>
      <c r="J17" s="11"/>
      <c r="K17" s="78"/>
      <c r="L17" s="6" t="s">
        <v>470</v>
      </c>
      <c r="M17" s="124">
        <v>25</v>
      </c>
    </row>
    <row r="18" spans="1:13" x14ac:dyDescent="0.25">
      <c r="A18" s="69">
        <v>12</v>
      </c>
      <c r="B18" t="s">
        <v>49</v>
      </c>
      <c r="C18" t="s">
        <v>63</v>
      </c>
      <c r="D18" t="s">
        <v>188</v>
      </c>
      <c r="E18" s="3">
        <v>20</v>
      </c>
      <c r="F18" s="11">
        <v>124.07</v>
      </c>
      <c r="G18" s="78">
        <v>8</v>
      </c>
      <c r="H18" s="6">
        <f t="shared" si="0"/>
        <v>28</v>
      </c>
      <c r="I18" s="12" t="s">
        <v>470</v>
      </c>
      <c r="J18" s="13"/>
      <c r="K18" s="14"/>
      <c r="L18" s="15" t="s">
        <v>470</v>
      </c>
      <c r="M18" s="125">
        <v>24</v>
      </c>
    </row>
    <row r="19" spans="1:13" x14ac:dyDescent="0.25">
      <c r="A19" s="69">
        <v>13</v>
      </c>
      <c r="B19" t="s">
        <v>135</v>
      </c>
      <c r="C19" t="s">
        <v>136</v>
      </c>
      <c r="D19" t="s">
        <v>187</v>
      </c>
      <c r="E19" s="12" t="s">
        <v>466</v>
      </c>
      <c r="F19" s="13"/>
      <c r="G19" s="14"/>
      <c r="H19" s="15" t="s">
        <v>466</v>
      </c>
      <c r="I19" s="3"/>
      <c r="J19" s="11"/>
      <c r="K19" s="78"/>
      <c r="L19" s="78"/>
      <c r="M19" s="7"/>
    </row>
    <row r="20" spans="1:13" x14ac:dyDescent="0.25">
      <c r="A20" s="69"/>
    </row>
    <row r="21" spans="1:13" x14ac:dyDescent="0.25">
      <c r="A21" s="69"/>
    </row>
    <row r="22" spans="1:13" x14ac:dyDescent="0.25">
      <c r="A22" s="69"/>
    </row>
    <row r="23" spans="1:13" x14ac:dyDescent="0.25">
      <c r="A23" s="69"/>
    </row>
    <row r="24" spans="1:13" x14ac:dyDescent="0.25">
      <c r="A24" s="69"/>
    </row>
    <row r="25" spans="1:13" x14ac:dyDescent="0.25">
      <c r="A25" s="69"/>
    </row>
    <row r="26" spans="1:13" x14ac:dyDescent="0.25">
      <c r="A26" s="69"/>
    </row>
    <row r="27" spans="1:13" x14ac:dyDescent="0.25">
      <c r="A27" s="69"/>
    </row>
    <row r="28" spans="1:13" x14ac:dyDescent="0.25">
      <c r="A28" s="69"/>
    </row>
    <row r="29" spans="1:13" x14ac:dyDescent="0.25">
      <c r="A29" s="69"/>
    </row>
    <row r="30" spans="1:13" x14ac:dyDescent="0.25">
      <c r="A30" s="69"/>
    </row>
    <row r="31" spans="1:13" x14ac:dyDescent="0.25">
      <c r="A31" s="69"/>
    </row>
    <row r="32" spans="1:13" x14ac:dyDescent="0.25">
      <c r="A32" s="69"/>
    </row>
    <row r="33" spans="1:1" x14ac:dyDescent="0.25">
      <c r="A33" s="69"/>
    </row>
    <row r="34" spans="1:1" x14ac:dyDescent="0.25">
      <c r="A34" s="69"/>
    </row>
    <row r="35" spans="1:1" x14ac:dyDescent="0.25">
      <c r="A35" s="69"/>
    </row>
    <row r="36" spans="1:1" x14ac:dyDescent="0.25">
      <c r="A36" s="69"/>
    </row>
    <row r="37" spans="1:1" x14ac:dyDescent="0.25">
      <c r="A37" s="69"/>
    </row>
    <row r="38" spans="1:1" x14ac:dyDescent="0.25">
      <c r="A38" s="69"/>
    </row>
    <row r="39" spans="1:1" x14ac:dyDescent="0.25">
      <c r="A39" s="69"/>
    </row>
    <row r="40" spans="1:1" x14ac:dyDescent="0.25">
      <c r="A40" s="69"/>
    </row>
    <row r="41" spans="1:1" x14ac:dyDescent="0.25">
      <c r="A41" s="69"/>
    </row>
    <row r="42" spans="1:1" x14ac:dyDescent="0.25">
      <c r="A42" s="69"/>
    </row>
  </sheetData>
  <mergeCells count="8">
    <mergeCell ref="E5:H5"/>
    <mergeCell ref="I5:L5"/>
    <mergeCell ref="E4:H4"/>
    <mergeCell ref="I4:L4"/>
    <mergeCell ref="A1:E1"/>
    <mergeCell ref="A2:D2"/>
    <mergeCell ref="A3:D3"/>
    <mergeCell ref="A4:D4"/>
  </mergeCells>
  <phoneticPr fontId="6" type="noConversion"/>
  <printOptions gridLines="1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0.42578125" bestFit="1" customWidth="1"/>
    <col min="4" max="4" width="27.5703125" bestFit="1" customWidth="1"/>
    <col min="5" max="5" width="5.28515625" style="1" bestFit="1" customWidth="1"/>
    <col min="6" max="6" width="6.5703125" style="22" bestFit="1" customWidth="1"/>
    <col min="7" max="7" width="6.5703125" style="1" bestFit="1" customWidth="1"/>
    <col min="8" max="8" width="6.5703125" style="19" customWidth="1"/>
    <col min="9" max="9" width="5.42578125" style="1" bestFit="1" customWidth="1"/>
    <col min="10" max="10" width="7" style="1" customWidth="1"/>
    <col min="11" max="11" width="6.42578125" bestFit="1" customWidth="1"/>
    <col min="12" max="12" width="8.85546875" style="2"/>
  </cols>
  <sheetData>
    <row r="1" spans="1:12" ht="15.75" x14ac:dyDescent="0.25">
      <c r="A1" s="166" t="s">
        <v>205</v>
      </c>
      <c r="B1" s="166"/>
      <c r="C1" s="166"/>
      <c r="D1" s="166"/>
      <c r="E1" s="9"/>
      <c r="F1" s="21"/>
      <c r="G1" s="9"/>
    </row>
    <row r="2" spans="1:12" ht="15.75" x14ac:dyDescent="0.25">
      <c r="A2" s="166" t="s">
        <v>206</v>
      </c>
      <c r="B2" s="166"/>
      <c r="C2" s="166"/>
      <c r="D2" s="166"/>
      <c r="E2" s="9"/>
      <c r="F2" s="21"/>
      <c r="G2" s="9"/>
    </row>
    <row r="3" spans="1:12" ht="15.75" x14ac:dyDescent="0.25">
      <c r="A3" s="166" t="s">
        <v>172</v>
      </c>
      <c r="B3" s="166"/>
      <c r="C3" s="166"/>
      <c r="D3" s="166"/>
      <c r="E3" s="9"/>
      <c r="F3" s="21"/>
      <c r="G3" s="9"/>
    </row>
    <row r="4" spans="1:12" ht="15.75" x14ac:dyDescent="0.25">
      <c r="A4" s="166" t="s">
        <v>15</v>
      </c>
      <c r="B4" s="166"/>
      <c r="C4" s="166"/>
      <c r="D4" s="166"/>
      <c r="E4" s="167" t="s">
        <v>476</v>
      </c>
      <c r="F4" s="168"/>
      <c r="G4" s="169"/>
      <c r="I4"/>
      <c r="J4"/>
    </row>
    <row r="5" spans="1:12" x14ac:dyDescent="0.25">
      <c r="E5" s="162" t="s">
        <v>0</v>
      </c>
      <c r="F5" s="163"/>
      <c r="G5" s="164"/>
      <c r="I5"/>
      <c r="J5"/>
    </row>
    <row r="6" spans="1:12" x14ac:dyDescent="0.25">
      <c r="A6" t="s">
        <v>2</v>
      </c>
      <c r="B6" t="s">
        <v>3</v>
      </c>
      <c r="C6" t="s">
        <v>4</v>
      </c>
      <c r="D6" t="s">
        <v>5</v>
      </c>
      <c r="E6" s="105" t="s">
        <v>6</v>
      </c>
      <c r="F6" s="26" t="s">
        <v>7</v>
      </c>
      <c r="G6" s="106" t="s">
        <v>9</v>
      </c>
      <c r="H6" s="123" t="s">
        <v>10</v>
      </c>
      <c r="I6"/>
      <c r="J6"/>
    </row>
    <row r="7" spans="1:12" x14ac:dyDescent="0.25">
      <c r="A7" s="103">
        <v>1</v>
      </c>
      <c r="B7" s="34" t="s">
        <v>80</v>
      </c>
      <c r="C7" s="34" t="s">
        <v>81</v>
      </c>
      <c r="D7" s="34" t="s">
        <v>213</v>
      </c>
      <c r="E7" s="33">
        <v>0</v>
      </c>
      <c r="F7" s="35">
        <v>68.41</v>
      </c>
      <c r="G7" s="57">
        <f t="shared" ref="G7:G39" si="0">E7+F7</f>
        <v>68.41</v>
      </c>
      <c r="H7" s="52">
        <v>34</v>
      </c>
      <c r="I7" s="17"/>
      <c r="J7"/>
      <c r="K7" s="7"/>
    </row>
    <row r="8" spans="1:12" x14ac:dyDescent="0.25">
      <c r="A8" s="103">
        <v>2</v>
      </c>
      <c r="B8" s="34" t="s">
        <v>153</v>
      </c>
      <c r="C8" s="34" t="s">
        <v>229</v>
      </c>
      <c r="D8" s="34" t="s">
        <v>230</v>
      </c>
      <c r="E8" s="33">
        <v>0</v>
      </c>
      <c r="F8" s="35">
        <v>68.64</v>
      </c>
      <c r="G8" s="57">
        <f t="shared" si="0"/>
        <v>68.64</v>
      </c>
      <c r="H8" s="52">
        <v>32</v>
      </c>
      <c r="I8" s="17"/>
      <c r="J8"/>
      <c r="K8" s="7"/>
    </row>
    <row r="9" spans="1:12" x14ac:dyDescent="0.25">
      <c r="A9" s="103">
        <v>3</v>
      </c>
      <c r="B9" s="34" t="s">
        <v>202</v>
      </c>
      <c r="C9" s="34" t="s">
        <v>203</v>
      </c>
      <c r="D9" s="34" t="s">
        <v>249</v>
      </c>
      <c r="E9" s="33">
        <v>0</v>
      </c>
      <c r="F9" s="35">
        <v>70.290000000000006</v>
      </c>
      <c r="G9" s="57">
        <f t="shared" si="0"/>
        <v>70.290000000000006</v>
      </c>
      <c r="H9" s="52">
        <v>31</v>
      </c>
      <c r="I9" s="17"/>
      <c r="J9"/>
      <c r="K9" s="7"/>
    </row>
    <row r="10" spans="1:12" x14ac:dyDescent="0.25">
      <c r="A10" s="103">
        <v>4</v>
      </c>
      <c r="B10" s="34" t="s">
        <v>163</v>
      </c>
      <c r="C10" s="34" t="s">
        <v>164</v>
      </c>
      <c r="D10" s="34" t="s">
        <v>255</v>
      </c>
      <c r="E10" s="33">
        <v>0</v>
      </c>
      <c r="F10" s="35">
        <v>70.56</v>
      </c>
      <c r="G10" s="57">
        <f t="shared" si="0"/>
        <v>70.56</v>
      </c>
      <c r="H10" s="52">
        <v>30</v>
      </c>
      <c r="I10" s="17"/>
      <c r="J10"/>
      <c r="K10" s="7"/>
    </row>
    <row r="11" spans="1:12" x14ac:dyDescent="0.25">
      <c r="A11" s="103">
        <v>5</v>
      </c>
      <c r="B11" s="34" t="s">
        <v>98</v>
      </c>
      <c r="C11" s="34" t="s">
        <v>127</v>
      </c>
      <c r="D11" s="34" t="s">
        <v>250</v>
      </c>
      <c r="E11" s="33">
        <v>0</v>
      </c>
      <c r="F11" s="35">
        <v>70.81</v>
      </c>
      <c r="G11" s="57">
        <f t="shared" si="0"/>
        <v>70.81</v>
      </c>
      <c r="H11" s="52">
        <v>29</v>
      </c>
      <c r="I11" s="17"/>
      <c r="J11"/>
      <c r="K11" s="7"/>
      <c r="L11" s="16"/>
    </row>
    <row r="12" spans="1:12" x14ac:dyDescent="0.25">
      <c r="A12" s="19">
        <v>6</v>
      </c>
      <c r="B12" t="s">
        <v>77</v>
      </c>
      <c r="C12" t="s">
        <v>78</v>
      </c>
      <c r="D12" t="s">
        <v>259</v>
      </c>
      <c r="E12" s="3">
        <v>0</v>
      </c>
      <c r="F12" s="11">
        <v>72.11</v>
      </c>
      <c r="G12" s="40">
        <f t="shared" si="0"/>
        <v>72.11</v>
      </c>
      <c r="H12" s="52">
        <v>28</v>
      </c>
      <c r="I12"/>
      <c r="J12"/>
      <c r="K12" s="7"/>
      <c r="L12" s="16"/>
    </row>
    <row r="13" spans="1:12" x14ac:dyDescent="0.25">
      <c r="A13" s="19">
        <v>7</v>
      </c>
      <c r="B13" s="44" t="s">
        <v>217</v>
      </c>
      <c r="C13" s="44" t="s">
        <v>218</v>
      </c>
      <c r="D13" s="44" t="s">
        <v>219</v>
      </c>
      <c r="E13" s="28">
        <v>0</v>
      </c>
      <c r="F13" s="45">
        <v>72.17</v>
      </c>
      <c r="G13" s="58">
        <f t="shared" si="0"/>
        <v>72.17</v>
      </c>
      <c r="H13" s="52">
        <v>27</v>
      </c>
      <c r="I13"/>
      <c r="J13"/>
      <c r="K13" s="7"/>
      <c r="L13" s="16"/>
    </row>
    <row r="14" spans="1:12" x14ac:dyDescent="0.25">
      <c r="A14" s="19">
        <v>8</v>
      </c>
      <c r="B14" t="s">
        <v>180</v>
      </c>
      <c r="C14" t="s">
        <v>181</v>
      </c>
      <c r="D14" t="s">
        <v>221</v>
      </c>
      <c r="E14" s="3">
        <v>0</v>
      </c>
      <c r="F14" s="11">
        <v>73.540000000000006</v>
      </c>
      <c r="G14" s="40">
        <f t="shared" si="0"/>
        <v>73.540000000000006</v>
      </c>
      <c r="H14" s="52">
        <v>26</v>
      </c>
      <c r="I14"/>
      <c r="J14"/>
      <c r="K14" s="7"/>
      <c r="L14" s="16"/>
    </row>
    <row r="15" spans="1:12" x14ac:dyDescent="0.25">
      <c r="A15" s="19">
        <v>9</v>
      </c>
      <c r="B15" t="s">
        <v>226</v>
      </c>
      <c r="C15" t="s">
        <v>227</v>
      </c>
      <c r="D15" t="s">
        <v>228</v>
      </c>
      <c r="E15" s="3">
        <v>0</v>
      </c>
      <c r="F15" s="11">
        <v>76.56</v>
      </c>
      <c r="G15" s="40">
        <f t="shared" si="0"/>
        <v>76.56</v>
      </c>
      <c r="H15" s="52">
        <v>25</v>
      </c>
      <c r="I15"/>
      <c r="J15"/>
      <c r="K15" s="7"/>
      <c r="L15" s="16"/>
    </row>
    <row r="16" spans="1:12" x14ac:dyDescent="0.25">
      <c r="A16" s="19">
        <v>10</v>
      </c>
      <c r="B16" t="s">
        <v>232</v>
      </c>
      <c r="C16" t="s">
        <v>233</v>
      </c>
      <c r="D16" t="s">
        <v>234</v>
      </c>
      <c r="E16" s="3">
        <v>0</v>
      </c>
      <c r="F16" s="11">
        <v>76.66</v>
      </c>
      <c r="G16" s="40">
        <f t="shared" si="0"/>
        <v>76.66</v>
      </c>
      <c r="H16" s="52">
        <v>24</v>
      </c>
      <c r="I16"/>
      <c r="J16"/>
      <c r="K16" s="7"/>
      <c r="L16" s="16"/>
    </row>
    <row r="17" spans="1:12" x14ac:dyDescent="0.25">
      <c r="A17" s="19">
        <v>11</v>
      </c>
      <c r="B17" t="s">
        <v>80</v>
      </c>
      <c r="C17" t="s">
        <v>81</v>
      </c>
      <c r="D17" t="s">
        <v>260</v>
      </c>
      <c r="E17" s="3">
        <v>8</v>
      </c>
      <c r="F17" s="11">
        <v>69.3</v>
      </c>
      <c r="G17" s="40">
        <f t="shared" si="0"/>
        <v>77.3</v>
      </c>
      <c r="H17" s="52">
        <v>23</v>
      </c>
      <c r="I17"/>
      <c r="J17"/>
      <c r="K17" s="7"/>
      <c r="L17" s="16"/>
    </row>
    <row r="18" spans="1:12" x14ac:dyDescent="0.25">
      <c r="A18" s="19">
        <v>12</v>
      </c>
      <c r="B18" t="s">
        <v>49</v>
      </c>
      <c r="C18" t="s">
        <v>63</v>
      </c>
      <c r="D18" t="s">
        <v>251</v>
      </c>
      <c r="E18" s="3">
        <v>0</v>
      </c>
      <c r="F18" s="11">
        <v>77.75</v>
      </c>
      <c r="G18" s="40">
        <f t="shared" si="0"/>
        <v>77.75</v>
      </c>
      <c r="H18" s="52">
        <v>22</v>
      </c>
      <c r="I18"/>
      <c r="J18"/>
      <c r="K18" s="7"/>
      <c r="L18" s="16"/>
    </row>
    <row r="19" spans="1:12" x14ac:dyDescent="0.25">
      <c r="A19" s="19">
        <v>13</v>
      </c>
      <c r="B19" t="s">
        <v>207</v>
      </c>
      <c r="C19" t="s">
        <v>208</v>
      </c>
      <c r="D19" t="s">
        <v>257</v>
      </c>
      <c r="E19" s="3">
        <v>0</v>
      </c>
      <c r="F19" s="11">
        <v>77.87</v>
      </c>
      <c r="G19" s="40">
        <f t="shared" si="0"/>
        <v>77.87</v>
      </c>
      <c r="H19" s="52">
        <v>21</v>
      </c>
      <c r="I19"/>
      <c r="J19"/>
      <c r="K19" s="7"/>
      <c r="L19" s="17"/>
    </row>
    <row r="20" spans="1:12" x14ac:dyDescent="0.25">
      <c r="A20" s="19">
        <v>14</v>
      </c>
      <c r="B20" t="s">
        <v>199</v>
      </c>
      <c r="C20" t="s">
        <v>200</v>
      </c>
      <c r="D20" t="s">
        <v>210</v>
      </c>
      <c r="E20" s="3">
        <v>4</v>
      </c>
      <c r="F20" s="11">
        <v>74.62</v>
      </c>
      <c r="G20" s="40">
        <f t="shared" si="0"/>
        <v>78.62</v>
      </c>
      <c r="H20" s="52">
        <v>20</v>
      </c>
      <c r="I20"/>
      <c r="J20"/>
      <c r="K20" s="7"/>
      <c r="L20" s="17"/>
    </row>
    <row r="21" spans="1:12" x14ac:dyDescent="0.25">
      <c r="A21" s="19">
        <v>15</v>
      </c>
      <c r="B21" t="s">
        <v>19</v>
      </c>
      <c r="C21" t="s">
        <v>20</v>
      </c>
      <c r="D21" t="s">
        <v>252</v>
      </c>
      <c r="E21" s="3">
        <v>4</v>
      </c>
      <c r="F21" s="11">
        <v>74.78</v>
      </c>
      <c r="G21" s="40">
        <f t="shared" si="0"/>
        <v>78.78</v>
      </c>
      <c r="H21" s="52">
        <v>19</v>
      </c>
      <c r="I21"/>
      <c r="J21"/>
      <c r="K21" s="7"/>
      <c r="L21" s="17"/>
    </row>
    <row r="22" spans="1:12" x14ac:dyDescent="0.25">
      <c r="A22" s="19">
        <v>16</v>
      </c>
      <c r="B22" t="s">
        <v>169</v>
      </c>
      <c r="C22" t="s">
        <v>170</v>
      </c>
      <c r="D22" t="s">
        <v>231</v>
      </c>
      <c r="E22" s="3">
        <v>0</v>
      </c>
      <c r="F22" s="11">
        <v>79.33</v>
      </c>
      <c r="G22" s="40">
        <f t="shared" si="0"/>
        <v>79.33</v>
      </c>
      <c r="H22" s="52">
        <v>18</v>
      </c>
      <c r="I22"/>
      <c r="J22"/>
      <c r="K22" s="7"/>
      <c r="L22" s="17"/>
    </row>
    <row r="23" spans="1:12" x14ac:dyDescent="0.25">
      <c r="A23" s="19">
        <v>17</v>
      </c>
      <c r="B23" t="s">
        <v>261</v>
      </c>
      <c r="C23" t="s">
        <v>262</v>
      </c>
      <c r="D23" t="s">
        <v>263</v>
      </c>
      <c r="E23" s="3">
        <v>0</v>
      </c>
      <c r="F23" s="11">
        <v>79.36</v>
      </c>
      <c r="G23" s="40">
        <f t="shared" si="0"/>
        <v>79.36</v>
      </c>
      <c r="H23" s="52">
        <v>17</v>
      </c>
      <c r="I23"/>
      <c r="J23"/>
      <c r="K23" s="7"/>
      <c r="L23" s="17"/>
    </row>
    <row r="24" spans="1:12" x14ac:dyDescent="0.25">
      <c r="A24" s="19">
        <v>18</v>
      </c>
      <c r="B24" t="s">
        <v>214</v>
      </c>
      <c r="C24" t="s">
        <v>215</v>
      </c>
      <c r="D24" t="s">
        <v>216</v>
      </c>
      <c r="E24" s="3">
        <v>4</v>
      </c>
      <c r="F24" s="11">
        <v>75.52</v>
      </c>
      <c r="G24" s="40">
        <f t="shared" si="0"/>
        <v>79.52</v>
      </c>
      <c r="H24" s="52">
        <v>16</v>
      </c>
      <c r="I24"/>
      <c r="J24"/>
      <c r="K24" s="7"/>
      <c r="L24" s="17"/>
    </row>
    <row r="25" spans="1:12" x14ac:dyDescent="0.25">
      <c r="A25" s="19">
        <v>19</v>
      </c>
      <c r="B25" t="s">
        <v>207</v>
      </c>
      <c r="C25" t="s">
        <v>208</v>
      </c>
      <c r="D25" t="s">
        <v>209</v>
      </c>
      <c r="E25" s="3">
        <v>0</v>
      </c>
      <c r="F25" s="11">
        <v>82.87</v>
      </c>
      <c r="G25" s="40">
        <f t="shared" si="0"/>
        <v>82.87</v>
      </c>
      <c r="H25" s="52">
        <v>15</v>
      </c>
      <c r="I25"/>
      <c r="J25"/>
      <c r="K25" s="7"/>
      <c r="L25" s="17"/>
    </row>
    <row r="26" spans="1:12" x14ac:dyDescent="0.25">
      <c r="A26" s="19">
        <v>20</v>
      </c>
      <c r="B26" t="s">
        <v>241</v>
      </c>
      <c r="C26" t="s">
        <v>242</v>
      </c>
      <c r="D26" t="s">
        <v>243</v>
      </c>
      <c r="E26" s="3">
        <v>0</v>
      </c>
      <c r="F26" s="11">
        <v>84.39</v>
      </c>
      <c r="G26" s="40">
        <f t="shared" si="0"/>
        <v>84.39</v>
      </c>
      <c r="H26" s="52">
        <v>14</v>
      </c>
      <c r="I26"/>
      <c r="J26"/>
    </row>
    <row r="27" spans="1:12" x14ac:dyDescent="0.25">
      <c r="A27" s="19">
        <v>21</v>
      </c>
      <c r="B27" t="s">
        <v>77</v>
      </c>
      <c r="C27" t="s">
        <v>78</v>
      </c>
      <c r="D27" t="s">
        <v>211</v>
      </c>
      <c r="E27" s="3">
        <v>4</v>
      </c>
      <c r="F27" s="11">
        <v>81.05</v>
      </c>
      <c r="G27" s="40">
        <f t="shared" si="0"/>
        <v>85.05</v>
      </c>
      <c r="H27" s="52">
        <v>13</v>
      </c>
      <c r="I27"/>
      <c r="J27"/>
    </row>
    <row r="28" spans="1:12" x14ac:dyDescent="0.25">
      <c r="A28" s="19">
        <v>22</v>
      </c>
      <c r="B28" t="s">
        <v>247</v>
      </c>
      <c r="C28" t="s">
        <v>185</v>
      </c>
      <c r="D28" t="s">
        <v>248</v>
      </c>
      <c r="E28" s="3">
        <v>8</v>
      </c>
      <c r="F28" s="11">
        <v>77.75</v>
      </c>
      <c r="G28" s="40">
        <f t="shared" si="0"/>
        <v>85.75</v>
      </c>
      <c r="H28" s="52">
        <v>12</v>
      </c>
      <c r="I28"/>
      <c r="J28"/>
    </row>
    <row r="29" spans="1:12" x14ac:dyDescent="0.25">
      <c r="A29" s="19">
        <v>23</v>
      </c>
      <c r="B29" t="s">
        <v>214</v>
      </c>
      <c r="C29" t="s">
        <v>239</v>
      </c>
      <c r="D29" t="s">
        <v>240</v>
      </c>
      <c r="E29" s="3">
        <v>4</v>
      </c>
      <c r="F29" s="11">
        <v>82.59</v>
      </c>
      <c r="G29" s="40">
        <f t="shared" si="0"/>
        <v>86.59</v>
      </c>
      <c r="H29" s="52">
        <v>11</v>
      </c>
      <c r="I29"/>
      <c r="J29"/>
    </row>
    <row r="30" spans="1:12" x14ac:dyDescent="0.25">
      <c r="A30" s="19">
        <v>24</v>
      </c>
      <c r="B30" t="s">
        <v>244</v>
      </c>
      <c r="C30" t="s">
        <v>245</v>
      </c>
      <c r="D30" t="s">
        <v>246</v>
      </c>
      <c r="E30" s="3">
        <v>8</v>
      </c>
      <c r="F30" s="11">
        <v>79.11</v>
      </c>
      <c r="G30" s="40">
        <f t="shared" si="0"/>
        <v>87.11</v>
      </c>
      <c r="H30" s="52">
        <v>10</v>
      </c>
      <c r="I30"/>
      <c r="J30"/>
    </row>
    <row r="31" spans="1:12" x14ac:dyDescent="0.25">
      <c r="A31" s="19">
        <v>25</v>
      </c>
      <c r="B31" t="s">
        <v>202</v>
      </c>
      <c r="C31" t="s">
        <v>203</v>
      </c>
      <c r="D31" t="s">
        <v>264</v>
      </c>
      <c r="E31" s="3">
        <v>4</v>
      </c>
      <c r="F31" s="11">
        <v>83.61</v>
      </c>
      <c r="G31" s="40">
        <f t="shared" si="0"/>
        <v>87.61</v>
      </c>
      <c r="H31" s="52">
        <v>9</v>
      </c>
      <c r="I31"/>
      <c r="J31"/>
    </row>
    <row r="32" spans="1:12" x14ac:dyDescent="0.25">
      <c r="A32" s="19">
        <v>26</v>
      </c>
      <c r="B32" t="s">
        <v>207</v>
      </c>
      <c r="C32" t="s">
        <v>253</v>
      </c>
      <c r="D32" t="s">
        <v>254</v>
      </c>
      <c r="E32" s="3">
        <v>12</v>
      </c>
      <c r="F32" s="11">
        <v>77.14</v>
      </c>
      <c r="G32" s="40">
        <f t="shared" si="0"/>
        <v>89.14</v>
      </c>
      <c r="H32" s="52">
        <v>8</v>
      </c>
      <c r="I32"/>
      <c r="J32"/>
    </row>
    <row r="33" spans="1:12" x14ac:dyDescent="0.25">
      <c r="A33" s="19">
        <v>27</v>
      </c>
      <c r="B33" t="s">
        <v>118</v>
      </c>
      <c r="C33" t="s">
        <v>119</v>
      </c>
      <c r="D33" t="s">
        <v>222</v>
      </c>
      <c r="E33" s="3">
        <v>8</v>
      </c>
      <c r="F33" s="11">
        <v>81.96</v>
      </c>
      <c r="G33" s="40">
        <f t="shared" si="0"/>
        <v>89.96</v>
      </c>
      <c r="H33" s="52">
        <v>7</v>
      </c>
      <c r="I33"/>
      <c r="J33"/>
    </row>
    <row r="34" spans="1:12" x14ac:dyDescent="0.25">
      <c r="A34" s="19">
        <v>28</v>
      </c>
      <c r="B34" t="s">
        <v>132</v>
      </c>
      <c r="C34" t="s">
        <v>133</v>
      </c>
      <c r="D34" t="s">
        <v>220</v>
      </c>
      <c r="E34" s="3">
        <v>12</v>
      </c>
      <c r="F34" s="11">
        <v>81.22</v>
      </c>
      <c r="G34" s="40">
        <f t="shared" si="0"/>
        <v>93.22</v>
      </c>
      <c r="H34" s="52">
        <v>6</v>
      </c>
      <c r="I34"/>
      <c r="J34"/>
    </row>
    <row r="35" spans="1:12" x14ac:dyDescent="0.25">
      <c r="A35" s="19">
        <v>29</v>
      </c>
      <c r="B35" t="s">
        <v>144</v>
      </c>
      <c r="C35" t="s">
        <v>145</v>
      </c>
      <c r="D35" t="s">
        <v>238</v>
      </c>
      <c r="E35" s="3">
        <v>12</v>
      </c>
      <c r="F35" s="11">
        <v>81.38</v>
      </c>
      <c r="G35" s="40">
        <f t="shared" si="0"/>
        <v>93.38</v>
      </c>
      <c r="H35" s="52">
        <v>5</v>
      </c>
      <c r="I35"/>
      <c r="J35"/>
      <c r="L35"/>
    </row>
    <row r="36" spans="1:12" x14ac:dyDescent="0.25">
      <c r="A36" s="19">
        <v>30</v>
      </c>
      <c r="B36" t="s">
        <v>19</v>
      </c>
      <c r="C36" t="s">
        <v>20</v>
      </c>
      <c r="D36" t="s">
        <v>212</v>
      </c>
      <c r="E36" s="3">
        <v>12</v>
      </c>
      <c r="F36" s="11">
        <v>82.46</v>
      </c>
      <c r="G36" s="40">
        <f t="shared" si="0"/>
        <v>94.46</v>
      </c>
      <c r="H36" s="52">
        <v>4</v>
      </c>
      <c r="I36"/>
      <c r="J36"/>
      <c r="L36"/>
    </row>
    <row r="37" spans="1:12" x14ac:dyDescent="0.25">
      <c r="A37" s="19">
        <v>31</v>
      </c>
      <c r="B37" t="s">
        <v>199</v>
      </c>
      <c r="C37" t="s">
        <v>200</v>
      </c>
      <c r="D37" t="s">
        <v>256</v>
      </c>
      <c r="E37" s="3">
        <v>16</v>
      </c>
      <c r="F37" s="11">
        <v>87.32</v>
      </c>
      <c r="G37" s="40">
        <f t="shared" si="0"/>
        <v>103.32</v>
      </c>
      <c r="H37" s="52">
        <v>3</v>
      </c>
      <c r="I37"/>
      <c r="J37"/>
      <c r="L37"/>
    </row>
    <row r="38" spans="1:12" x14ac:dyDescent="0.25">
      <c r="A38" s="19">
        <v>32</v>
      </c>
      <c r="B38" t="s">
        <v>214</v>
      </c>
      <c r="C38" t="s">
        <v>239</v>
      </c>
      <c r="D38" t="s">
        <v>258</v>
      </c>
      <c r="E38" s="3">
        <v>8</v>
      </c>
      <c r="F38" s="11">
        <v>100.52</v>
      </c>
      <c r="G38" s="40">
        <f t="shared" si="0"/>
        <v>108.52</v>
      </c>
      <c r="H38" s="52">
        <v>2</v>
      </c>
      <c r="I38"/>
      <c r="J38"/>
      <c r="L38"/>
    </row>
    <row r="39" spans="1:12" x14ac:dyDescent="0.25">
      <c r="A39" s="19">
        <v>33</v>
      </c>
      <c r="B39" t="s">
        <v>235</v>
      </c>
      <c r="C39" t="s">
        <v>236</v>
      </c>
      <c r="D39" t="s">
        <v>237</v>
      </c>
      <c r="E39" s="12">
        <v>36</v>
      </c>
      <c r="F39" s="13">
        <v>92.27</v>
      </c>
      <c r="G39" s="41">
        <f t="shared" si="0"/>
        <v>128.26999999999998</v>
      </c>
      <c r="H39" s="53">
        <v>1</v>
      </c>
      <c r="I39"/>
      <c r="J39"/>
      <c r="L39"/>
    </row>
    <row r="40" spans="1:12" x14ac:dyDescent="0.25">
      <c r="E40"/>
      <c r="F40"/>
      <c r="G40"/>
      <c r="I40"/>
      <c r="J40"/>
      <c r="L40"/>
    </row>
    <row r="41" spans="1:12" x14ac:dyDescent="0.25">
      <c r="E41"/>
      <c r="F41"/>
      <c r="G41"/>
      <c r="I41"/>
      <c r="J41"/>
      <c r="L41"/>
    </row>
    <row r="42" spans="1:12" x14ac:dyDescent="0.25">
      <c r="E42"/>
      <c r="F42"/>
      <c r="G42"/>
      <c r="I42"/>
      <c r="J42"/>
      <c r="L42"/>
    </row>
    <row r="43" spans="1:12" x14ac:dyDescent="0.25">
      <c r="L43"/>
    </row>
    <row r="44" spans="1:12" x14ac:dyDescent="0.25">
      <c r="L44"/>
    </row>
    <row r="45" spans="1:12" x14ac:dyDescent="0.25">
      <c r="L45"/>
    </row>
    <row r="46" spans="1:12" x14ac:dyDescent="0.25">
      <c r="L46"/>
    </row>
    <row r="47" spans="1:12" x14ac:dyDescent="0.25">
      <c r="L47"/>
    </row>
    <row r="48" spans="1:12" x14ac:dyDescent="0.25">
      <c r="L48"/>
    </row>
  </sheetData>
  <sortState ref="B7:H42">
    <sortCondition ref="G7:G42"/>
  </sortState>
  <mergeCells count="6">
    <mergeCell ref="E5:G5"/>
    <mergeCell ref="E4:G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sqref="A1:H1"/>
    </sheetView>
  </sheetViews>
  <sheetFormatPr defaultColWidth="11.42578125" defaultRowHeight="15" x14ac:dyDescent="0.25"/>
  <cols>
    <col min="1" max="1" width="3.140625" style="1" bestFit="1" customWidth="1"/>
    <col min="3" max="3" width="12.85546875" bestFit="1" customWidth="1"/>
    <col min="4" max="4" width="21.42578125" bestFit="1" customWidth="1"/>
    <col min="5" max="8" width="7.5703125" style="1" bestFit="1" customWidth="1"/>
  </cols>
  <sheetData>
    <row r="1" spans="1:8" ht="18.75" x14ac:dyDescent="0.3">
      <c r="A1" s="185" t="s">
        <v>1275</v>
      </c>
      <c r="B1" s="185"/>
      <c r="C1" s="185"/>
      <c r="D1" s="185"/>
      <c r="E1" s="185"/>
      <c r="F1" s="185"/>
      <c r="G1" s="185"/>
      <c r="H1" s="185"/>
    </row>
    <row r="2" spans="1:8" s="10" customFormat="1" ht="30" x14ac:dyDescent="0.25">
      <c r="A2" s="9"/>
      <c r="B2" s="18" t="s">
        <v>3</v>
      </c>
      <c r="C2" s="18" t="s">
        <v>626</v>
      </c>
      <c r="D2" s="18" t="s">
        <v>619</v>
      </c>
      <c r="E2" s="149" t="s">
        <v>620</v>
      </c>
      <c r="F2" s="149" t="s">
        <v>621</v>
      </c>
      <c r="G2" s="149" t="s">
        <v>1085</v>
      </c>
      <c r="H2" s="149" t="s">
        <v>1104</v>
      </c>
    </row>
    <row r="3" spans="1:8" x14ac:dyDescent="0.25">
      <c r="A3" s="120">
        <v>1</v>
      </c>
      <c r="B3" s="34" t="s">
        <v>193</v>
      </c>
      <c r="C3" s="34" t="s">
        <v>194</v>
      </c>
      <c r="D3" s="34" t="s">
        <v>195</v>
      </c>
      <c r="E3" s="29">
        <v>14</v>
      </c>
      <c r="F3" s="48">
        <v>26</v>
      </c>
      <c r="G3" s="48">
        <v>36</v>
      </c>
      <c r="H3" s="121">
        <f>E3+F3+G3</f>
        <v>76</v>
      </c>
    </row>
    <row r="4" spans="1:8" x14ac:dyDescent="0.25">
      <c r="A4" s="120">
        <v>2</v>
      </c>
      <c r="B4" s="34" t="s">
        <v>83</v>
      </c>
      <c r="C4" s="34" t="s">
        <v>84</v>
      </c>
      <c r="D4" s="34" t="s">
        <v>198</v>
      </c>
      <c r="E4" s="29">
        <v>16</v>
      </c>
      <c r="F4" s="48">
        <v>23</v>
      </c>
      <c r="G4" s="48">
        <v>31</v>
      </c>
      <c r="H4" s="121">
        <f t="shared" ref="H4:H18" si="0">E4+F4+G4</f>
        <v>70</v>
      </c>
    </row>
    <row r="5" spans="1:8" x14ac:dyDescent="0.25">
      <c r="A5" s="121">
        <v>3</v>
      </c>
      <c r="B5" s="44" t="s">
        <v>184</v>
      </c>
      <c r="C5" s="44" t="s">
        <v>185</v>
      </c>
      <c r="D5" s="44" t="s">
        <v>186</v>
      </c>
      <c r="E5" s="29">
        <v>12</v>
      </c>
      <c r="F5" s="48">
        <v>22</v>
      </c>
      <c r="G5" s="48">
        <v>34</v>
      </c>
      <c r="H5" s="121">
        <f t="shared" si="0"/>
        <v>68</v>
      </c>
    </row>
    <row r="6" spans="1:8" x14ac:dyDescent="0.25">
      <c r="A6" s="121">
        <v>4</v>
      </c>
      <c r="B6" s="44" t="s">
        <v>180</v>
      </c>
      <c r="C6" s="44" t="s">
        <v>181</v>
      </c>
      <c r="D6" s="44" t="s">
        <v>182</v>
      </c>
      <c r="E6" s="29">
        <v>11</v>
      </c>
      <c r="F6" s="48">
        <v>20</v>
      </c>
      <c r="G6" s="48">
        <v>33</v>
      </c>
      <c r="H6" s="121">
        <f t="shared" si="0"/>
        <v>64</v>
      </c>
    </row>
    <row r="7" spans="1:8" x14ac:dyDescent="0.25">
      <c r="A7" s="121">
        <v>5</v>
      </c>
      <c r="B7" s="44" t="s">
        <v>199</v>
      </c>
      <c r="C7" s="44" t="s">
        <v>200</v>
      </c>
      <c r="D7" s="44" t="s">
        <v>201</v>
      </c>
      <c r="E7" s="29">
        <v>13</v>
      </c>
      <c r="F7" s="48">
        <v>24</v>
      </c>
      <c r="G7" s="48">
        <v>25</v>
      </c>
      <c r="H7" s="121">
        <f t="shared" si="0"/>
        <v>62</v>
      </c>
    </row>
    <row r="8" spans="1:8" x14ac:dyDescent="0.25">
      <c r="A8" s="121">
        <v>6</v>
      </c>
      <c r="B8" s="17" t="s">
        <v>177</v>
      </c>
      <c r="C8" s="17" t="s">
        <v>178</v>
      </c>
      <c r="D8" s="17" t="s">
        <v>179</v>
      </c>
      <c r="E8" s="29">
        <v>10</v>
      </c>
      <c r="F8" s="48">
        <v>19</v>
      </c>
      <c r="G8" s="48">
        <v>32</v>
      </c>
      <c r="H8" s="121">
        <f t="shared" si="0"/>
        <v>61</v>
      </c>
    </row>
    <row r="9" spans="1:8" x14ac:dyDescent="0.25">
      <c r="A9" s="121">
        <v>7</v>
      </c>
      <c r="B9" s="17" t="s">
        <v>52</v>
      </c>
      <c r="C9" s="17" t="s">
        <v>53</v>
      </c>
      <c r="D9" s="17" t="s">
        <v>183</v>
      </c>
      <c r="E9" s="29">
        <v>7</v>
      </c>
      <c r="F9" s="48">
        <v>21</v>
      </c>
      <c r="G9" s="48">
        <v>27</v>
      </c>
      <c r="H9" s="121">
        <f t="shared" si="0"/>
        <v>55</v>
      </c>
    </row>
    <row r="10" spans="1:8" x14ac:dyDescent="0.25">
      <c r="A10" s="121">
        <v>8</v>
      </c>
      <c r="B10" s="17" t="s">
        <v>98</v>
      </c>
      <c r="C10" s="17" t="s">
        <v>99</v>
      </c>
      <c r="D10" s="17" t="s">
        <v>197</v>
      </c>
      <c r="E10" s="29">
        <v>6</v>
      </c>
      <c r="F10" s="48">
        <v>18</v>
      </c>
      <c r="G10" s="48">
        <v>28</v>
      </c>
      <c r="H10" s="121">
        <f t="shared" si="0"/>
        <v>52</v>
      </c>
    </row>
    <row r="11" spans="1:8" x14ac:dyDescent="0.25">
      <c r="A11" s="121">
        <v>9</v>
      </c>
      <c r="B11" s="17" t="s">
        <v>49</v>
      </c>
      <c r="C11" s="17" t="s">
        <v>63</v>
      </c>
      <c r="D11" s="17" t="s">
        <v>188</v>
      </c>
      <c r="E11" s="29">
        <v>9</v>
      </c>
      <c r="F11" s="48">
        <v>16</v>
      </c>
      <c r="G11" s="48">
        <v>24</v>
      </c>
      <c r="H11" s="121">
        <f t="shared" si="0"/>
        <v>49</v>
      </c>
    </row>
    <row r="12" spans="1:8" x14ac:dyDescent="0.25">
      <c r="A12" s="121">
        <v>10</v>
      </c>
      <c r="B12" s="17" t="s">
        <v>202</v>
      </c>
      <c r="C12" s="17" t="s">
        <v>203</v>
      </c>
      <c r="D12" s="17" t="s">
        <v>204</v>
      </c>
      <c r="E12" s="29">
        <v>5</v>
      </c>
      <c r="F12" s="48">
        <v>12</v>
      </c>
      <c r="G12" s="48">
        <v>30</v>
      </c>
      <c r="H12" s="121">
        <f t="shared" si="0"/>
        <v>47</v>
      </c>
    </row>
    <row r="13" spans="1:8" x14ac:dyDescent="0.25">
      <c r="A13" s="121">
        <v>11</v>
      </c>
      <c r="B13" s="17" t="s">
        <v>173</v>
      </c>
      <c r="C13" s="17" t="s">
        <v>174</v>
      </c>
      <c r="D13" s="17" t="s">
        <v>175</v>
      </c>
      <c r="E13" s="29">
        <v>4</v>
      </c>
      <c r="F13" s="48">
        <v>14</v>
      </c>
      <c r="G13" s="48">
        <v>26</v>
      </c>
      <c r="H13" s="121">
        <f t="shared" si="0"/>
        <v>44</v>
      </c>
    </row>
    <row r="14" spans="1:8" x14ac:dyDescent="0.25">
      <c r="A14" s="121">
        <v>12</v>
      </c>
      <c r="B14" s="17" t="s">
        <v>92</v>
      </c>
      <c r="C14" s="17" t="s">
        <v>139</v>
      </c>
      <c r="D14" s="17" t="s">
        <v>196</v>
      </c>
      <c r="E14" s="29">
        <v>0</v>
      </c>
      <c r="F14" s="48">
        <v>15</v>
      </c>
      <c r="G14" s="48">
        <v>29</v>
      </c>
      <c r="H14" s="121">
        <f t="shared" si="0"/>
        <v>44</v>
      </c>
    </row>
    <row r="15" spans="1:8" x14ac:dyDescent="0.25">
      <c r="A15" s="121">
        <v>13</v>
      </c>
      <c r="B15" s="17" t="s">
        <v>135</v>
      </c>
      <c r="C15" s="17" t="s">
        <v>136</v>
      </c>
      <c r="D15" s="17" t="s">
        <v>187</v>
      </c>
      <c r="E15" s="29">
        <v>3</v>
      </c>
      <c r="F15" s="48">
        <v>17</v>
      </c>
      <c r="G15" s="48">
        <v>0</v>
      </c>
      <c r="H15" s="121">
        <f t="shared" si="0"/>
        <v>20</v>
      </c>
    </row>
    <row r="16" spans="1:8" x14ac:dyDescent="0.25">
      <c r="A16" s="121">
        <v>14</v>
      </c>
      <c r="B16" s="17" t="s">
        <v>189</v>
      </c>
      <c r="C16" s="17" t="s">
        <v>190</v>
      </c>
      <c r="D16" s="17" t="s">
        <v>191</v>
      </c>
      <c r="E16" s="29">
        <v>0</v>
      </c>
      <c r="F16" s="48">
        <v>13</v>
      </c>
      <c r="G16" s="48">
        <v>0</v>
      </c>
      <c r="H16" s="121">
        <f t="shared" si="0"/>
        <v>13</v>
      </c>
    </row>
    <row r="17" spans="1:8" x14ac:dyDescent="0.25">
      <c r="A17" s="121">
        <v>15</v>
      </c>
      <c r="B17" s="17" t="s">
        <v>22</v>
      </c>
      <c r="C17" s="17" t="s">
        <v>23</v>
      </c>
      <c r="D17" s="17" t="s">
        <v>192</v>
      </c>
      <c r="E17" s="29">
        <v>8</v>
      </c>
      <c r="F17" s="48">
        <v>0</v>
      </c>
      <c r="G17" s="48">
        <v>0</v>
      </c>
      <c r="H17" s="121">
        <f t="shared" si="0"/>
        <v>8</v>
      </c>
    </row>
    <row r="18" spans="1:8" x14ac:dyDescent="0.25">
      <c r="A18" s="121">
        <v>16</v>
      </c>
      <c r="B18" s="17" t="s">
        <v>25</v>
      </c>
      <c r="C18" s="17" t="s">
        <v>26</v>
      </c>
      <c r="D18" s="17" t="s">
        <v>176</v>
      </c>
      <c r="E18" s="29">
        <v>0</v>
      </c>
      <c r="F18" s="143">
        <v>0</v>
      </c>
      <c r="G18" s="29">
        <v>0</v>
      </c>
      <c r="H18" s="121">
        <f t="shared" si="0"/>
        <v>0</v>
      </c>
    </row>
    <row r="21" spans="1:8" x14ac:dyDescent="0.25">
      <c r="A21" s="103"/>
    </row>
    <row r="22" spans="1:8" x14ac:dyDescent="0.25">
      <c r="A22" s="103"/>
    </row>
    <row r="23" spans="1:8" x14ac:dyDescent="0.25">
      <c r="A23" s="103"/>
    </row>
    <row r="24" spans="1:8" x14ac:dyDescent="0.25">
      <c r="A24" s="19"/>
    </row>
    <row r="25" spans="1:8" x14ac:dyDescent="0.25">
      <c r="A25" s="19"/>
    </row>
    <row r="26" spans="1:8" x14ac:dyDescent="0.25">
      <c r="A26" s="19"/>
    </row>
    <row r="27" spans="1:8" x14ac:dyDescent="0.25">
      <c r="A27" s="103"/>
    </row>
    <row r="28" spans="1:8" x14ac:dyDescent="0.25">
      <c r="A28" s="103"/>
    </row>
    <row r="29" spans="1:8" x14ac:dyDescent="0.25">
      <c r="A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ht="15.75" x14ac:dyDescent="0.25">
      <c r="A33" s="69"/>
    </row>
    <row r="34" spans="1:1" ht="15.75" x14ac:dyDescent="0.25">
      <c r="A34" s="69"/>
    </row>
    <row r="35" spans="1:1" ht="15.75" x14ac:dyDescent="0.25">
      <c r="A35" s="69"/>
    </row>
    <row r="36" spans="1:1" ht="15.75" x14ac:dyDescent="0.25">
      <c r="A36" s="69"/>
    </row>
  </sheetData>
  <mergeCells count="1">
    <mergeCell ref="A1:H1"/>
  </mergeCells>
  <phoneticPr fontId="6" type="noConversion"/>
  <pageMargins left="0.7" right="0.7" top="0.75" bottom="0.75" header="0.3" footer="0.3"/>
  <pageSetup paperSize="9" orientation="landscape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5.5703125" bestFit="1" customWidth="1"/>
    <col min="5" max="5" width="5.28515625" style="1" bestFit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  <col min="13" max="13" width="6.42578125" bestFit="1" customWidth="1"/>
  </cols>
  <sheetData>
    <row r="1" spans="1:13" ht="15.75" x14ac:dyDescent="0.25">
      <c r="A1" s="178" t="s">
        <v>1238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1064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935</v>
      </c>
      <c r="B4" s="178"/>
      <c r="C4" s="178"/>
      <c r="D4" s="184"/>
      <c r="E4" s="167" t="s">
        <v>1118</v>
      </c>
      <c r="F4" s="168"/>
      <c r="G4" s="168"/>
      <c r="H4" s="169"/>
      <c r="I4" s="167" t="s">
        <v>1119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118" t="s">
        <v>6</v>
      </c>
      <c r="J6" s="26" t="s">
        <v>7</v>
      </c>
      <c r="K6" s="27" t="s">
        <v>8</v>
      </c>
      <c r="L6" s="119" t="s">
        <v>9</v>
      </c>
      <c r="M6" s="126" t="s">
        <v>10</v>
      </c>
    </row>
    <row r="7" spans="1:13" x14ac:dyDescent="0.25">
      <c r="A7" s="92">
        <v>1</v>
      </c>
      <c r="B7" s="34" t="s">
        <v>754</v>
      </c>
      <c r="C7" s="34" t="s">
        <v>755</v>
      </c>
      <c r="D7" s="34" t="s">
        <v>756</v>
      </c>
      <c r="E7" s="33">
        <v>0</v>
      </c>
      <c r="F7" s="35">
        <v>75.239999999999995</v>
      </c>
      <c r="G7" s="120">
        <v>0</v>
      </c>
      <c r="H7" s="36">
        <f t="shared" ref="H7:H15" si="0">E7+G7</f>
        <v>0</v>
      </c>
      <c r="I7" s="120">
        <v>0</v>
      </c>
      <c r="J7" s="35">
        <v>48.38</v>
      </c>
      <c r="K7" s="120">
        <v>0</v>
      </c>
      <c r="L7" s="36">
        <f>I7+K7</f>
        <v>0</v>
      </c>
      <c r="M7" s="131">
        <v>46</v>
      </c>
    </row>
    <row r="8" spans="1:13" x14ac:dyDescent="0.25">
      <c r="A8" s="92">
        <v>2</v>
      </c>
      <c r="B8" s="34" t="s">
        <v>341</v>
      </c>
      <c r="C8" s="34" t="s">
        <v>342</v>
      </c>
      <c r="D8" s="34" t="s">
        <v>343</v>
      </c>
      <c r="E8" s="33">
        <v>0</v>
      </c>
      <c r="F8" s="35">
        <v>71.62</v>
      </c>
      <c r="G8" s="120">
        <v>0</v>
      </c>
      <c r="H8" s="36">
        <f t="shared" si="0"/>
        <v>0</v>
      </c>
      <c r="I8" s="120">
        <v>4</v>
      </c>
      <c r="J8" s="35">
        <v>43.86</v>
      </c>
      <c r="K8" s="120">
        <v>0</v>
      </c>
      <c r="L8" s="36">
        <f>I8+K8</f>
        <v>4</v>
      </c>
      <c r="M8" s="131">
        <v>44</v>
      </c>
    </row>
    <row r="9" spans="1:13" x14ac:dyDescent="0.25">
      <c r="A9" s="92">
        <v>3</v>
      </c>
      <c r="B9" s="34" t="s">
        <v>467</v>
      </c>
      <c r="C9" s="34" t="s">
        <v>90</v>
      </c>
      <c r="D9" s="34" t="s">
        <v>1120</v>
      </c>
      <c r="E9" s="33">
        <v>0</v>
      </c>
      <c r="F9" s="35">
        <v>75.28</v>
      </c>
      <c r="G9" s="120">
        <v>0</v>
      </c>
      <c r="H9" s="36">
        <f t="shared" si="0"/>
        <v>0</v>
      </c>
      <c r="I9" s="120">
        <v>8</v>
      </c>
      <c r="J9" s="35">
        <v>48.72</v>
      </c>
      <c r="K9" s="120">
        <v>0</v>
      </c>
      <c r="L9" s="36">
        <f>I9+K9</f>
        <v>8</v>
      </c>
      <c r="M9" s="131">
        <v>43</v>
      </c>
    </row>
    <row r="10" spans="1:13" x14ac:dyDescent="0.25">
      <c r="A10" s="92">
        <v>4</v>
      </c>
      <c r="B10" s="34" t="s">
        <v>435</v>
      </c>
      <c r="C10" s="34" t="s">
        <v>436</v>
      </c>
      <c r="D10" s="34" t="s">
        <v>437</v>
      </c>
      <c r="E10" s="33">
        <v>0</v>
      </c>
      <c r="F10" s="35">
        <v>75.569999999999993</v>
      </c>
      <c r="G10" s="120">
        <v>0</v>
      </c>
      <c r="H10" s="36">
        <f t="shared" si="0"/>
        <v>0</v>
      </c>
      <c r="I10" s="122">
        <v>12</v>
      </c>
      <c r="J10" s="38">
        <v>51.42</v>
      </c>
      <c r="K10" s="122">
        <v>2</v>
      </c>
      <c r="L10" s="39">
        <f>I10+K10</f>
        <v>14</v>
      </c>
      <c r="M10" s="131">
        <v>42</v>
      </c>
    </row>
    <row r="11" spans="1:13" x14ac:dyDescent="0.25">
      <c r="A11" s="92">
        <v>5</v>
      </c>
      <c r="B11" s="34" t="s">
        <v>367</v>
      </c>
      <c r="C11" s="34" t="s">
        <v>122</v>
      </c>
      <c r="D11" s="34" t="s">
        <v>368</v>
      </c>
      <c r="E11" s="33">
        <v>0</v>
      </c>
      <c r="F11" s="35">
        <v>85.36</v>
      </c>
      <c r="G11" s="120">
        <v>3</v>
      </c>
      <c r="H11" s="36">
        <f t="shared" si="0"/>
        <v>3</v>
      </c>
      <c r="I11" s="92"/>
      <c r="J11" s="35"/>
      <c r="K11" s="92"/>
      <c r="L11" s="17"/>
      <c r="M11" s="131">
        <v>41</v>
      </c>
    </row>
    <row r="12" spans="1:13" x14ac:dyDescent="0.25">
      <c r="A12" s="19">
        <v>6</v>
      </c>
      <c r="B12" t="s">
        <v>908</v>
      </c>
      <c r="C12" t="s">
        <v>909</v>
      </c>
      <c r="D12" t="s">
        <v>911</v>
      </c>
      <c r="E12" s="3">
        <v>4</v>
      </c>
      <c r="F12" s="11">
        <v>73.77</v>
      </c>
      <c r="G12" s="121">
        <v>0</v>
      </c>
      <c r="H12" s="6">
        <f t="shared" si="0"/>
        <v>4</v>
      </c>
      <c r="I12" s="61"/>
      <c r="J12" s="11"/>
      <c r="K12" s="61"/>
      <c r="L12"/>
      <c r="M12" s="124">
        <v>40</v>
      </c>
    </row>
    <row r="13" spans="1:13" x14ac:dyDescent="0.25">
      <c r="A13" s="19">
        <v>7</v>
      </c>
      <c r="B13" t="s">
        <v>273</v>
      </c>
      <c r="C13" t="s">
        <v>224</v>
      </c>
      <c r="D13" t="s">
        <v>916</v>
      </c>
      <c r="E13" s="3">
        <v>4</v>
      </c>
      <c r="F13" s="11">
        <v>73.05</v>
      </c>
      <c r="G13" s="121">
        <v>0</v>
      </c>
      <c r="H13" s="6">
        <f t="shared" si="0"/>
        <v>4</v>
      </c>
      <c r="I13" s="61"/>
      <c r="J13" s="11"/>
      <c r="K13" s="61"/>
      <c r="L13"/>
      <c r="M13" s="124">
        <v>39</v>
      </c>
    </row>
    <row r="14" spans="1:13" x14ac:dyDescent="0.25">
      <c r="A14" s="19">
        <v>8</v>
      </c>
      <c r="B14" t="s">
        <v>905</v>
      </c>
      <c r="C14" t="s">
        <v>906</v>
      </c>
      <c r="D14" t="s">
        <v>907</v>
      </c>
      <c r="E14" s="3">
        <v>4</v>
      </c>
      <c r="F14" s="11">
        <v>77.31</v>
      </c>
      <c r="G14" s="121">
        <v>1</v>
      </c>
      <c r="H14" s="6">
        <f t="shared" si="0"/>
        <v>5</v>
      </c>
      <c r="I14" s="61"/>
      <c r="J14" s="11"/>
      <c r="K14" s="61"/>
      <c r="L14"/>
      <c r="M14" s="124">
        <v>38</v>
      </c>
    </row>
    <row r="15" spans="1:13" x14ac:dyDescent="0.25">
      <c r="A15" s="19">
        <v>9</v>
      </c>
      <c r="B15" t="s">
        <v>886</v>
      </c>
      <c r="C15" t="s">
        <v>887</v>
      </c>
      <c r="D15" t="s">
        <v>912</v>
      </c>
      <c r="E15" s="3">
        <v>4</v>
      </c>
      <c r="F15" s="11">
        <v>77.209999999999994</v>
      </c>
      <c r="G15" s="121">
        <v>1</v>
      </c>
      <c r="H15" s="6">
        <f t="shared" si="0"/>
        <v>5</v>
      </c>
      <c r="I15" s="61"/>
      <c r="J15" s="11"/>
      <c r="K15" s="61"/>
      <c r="L15"/>
      <c r="M15" s="124">
        <v>37</v>
      </c>
    </row>
    <row r="16" spans="1:13" x14ac:dyDescent="0.25">
      <c r="A16" s="19">
        <v>10</v>
      </c>
      <c r="B16" t="s">
        <v>273</v>
      </c>
      <c r="C16" t="s">
        <v>749</v>
      </c>
      <c r="D16" t="s">
        <v>750</v>
      </c>
      <c r="E16" s="3">
        <v>4</v>
      </c>
      <c r="F16" s="11">
        <v>77.37</v>
      </c>
      <c r="G16" s="121">
        <v>1</v>
      </c>
      <c r="H16" s="6">
        <v>5</v>
      </c>
      <c r="I16" s="61"/>
      <c r="J16" s="11"/>
      <c r="K16" s="61"/>
      <c r="L16"/>
      <c r="M16" s="124">
        <v>36</v>
      </c>
    </row>
    <row r="17" spans="1:13" x14ac:dyDescent="0.25">
      <c r="A17" s="19">
        <v>11</v>
      </c>
      <c r="B17" t="s">
        <v>1121</v>
      </c>
      <c r="C17" t="s">
        <v>374</v>
      </c>
      <c r="D17" t="s">
        <v>1122</v>
      </c>
      <c r="E17" s="3">
        <v>4</v>
      </c>
      <c r="F17" s="11">
        <v>81.97</v>
      </c>
      <c r="G17" s="121">
        <v>2</v>
      </c>
      <c r="H17" s="6">
        <f t="shared" ref="H17:H34" si="1">E17+G17</f>
        <v>6</v>
      </c>
      <c r="I17" s="61"/>
      <c r="J17" s="11"/>
      <c r="K17" s="61"/>
      <c r="L17"/>
      <c r="M17" s="124">
        <v>35</v>
      </c>
    </row>
    <row r="18" spans="1:13" x14ac:dyDescent="0.25">
      <c r="A18" s="19">
        <v>12</v>
      </c>
      <c r="B18" t="s">
        <v>61</v>
      </c>
      <c r="C18" t="s">
        <v>29</v>
      </c>
      <c r="D18" t="s">
        <v>901</v>
      </c>
      <c r="E18" s="3">
        <v>4</v>
      </c>
      <c r="F18" s="11">
        <v>82.26</v>
      </c>
      <c r="G18" s="121">
        <v>2</v>
      </c>
      <c r="H18" s="6">
        <f t="shared" si="1"/>
        <v>6</v>
      </c>
      <c r="I18" s="61"/>
      <c r="J18" s="11"/>
      <c r="K18" s="61"/>
      <c r="L18"/>
      <c r="M18" s="124">
        <v>34</v>
      </c>
    </row>
    <row r="19" spans="1:13" x14ac:dyDescent="0.25">
      <c r="A19" s="19">
        <v>13</v>
      </c>
      <c r="B19" t="s">
        <v>273</v>
      </c>
      <c r="C19" t="s">
        <v>749</v>
      </c>
      <c r="D19" t="s">
        <v>796</v>
      </c>
      <c r="E19" s="3">
        <v>4</v>
      </c>
      <c r="F19" s="11">
        <v>81.25</v>
      </c>
      <c r="G19" s="121">
        <v>2</v>
      </c>
      <c r="H19" s="6">
        <f t="shared" si="1"/>
        <v>6</v>
      </c>
      <c r="I19" s="61"/>
      <c r="J19" s="11"/>
      <c r="K19" s="61"/>
      <c r="L19"/>
      <c r="M19" s="124">
        <v>33</v>
      </c>
    </row>
    <row r="20" spans="1:13" x14ac:dyDescent="0.25">
      <c r="A20" s="19">
        <v>14</v>
      </c>
      <c r="B20" t="s">
        <v>818</v>
      </c>
      <c r="C20" t="s">
        <v>490</v>
      </c>
      <c r="D20" t="s">
        <v>819</v>
      </c>
      <c r="E20" s="3">
        <v>4</v>
      </c>
      <c r="F20" s="11">
        <v>82.28</v>
      </c>
      <c r="G20" s="121">
        <v>2</v>
      </c>
      <c r="H20" s="6">
        <f t="shared" si="1"/>
        <v>6</v>
      </c>
      <c r="I20" s="61"/>
      <c r="J20" s="11"/>
      <c r="K20" s="61"/>
      <c r="L20"/>
      <c r="M20" s="124">
        <v>32</v>
      </c>
    </row>
    <row r="21" spans="1:13" x14ac:dyDescent="0.25">
      <c r="A21" s="19">
        <v>15</v>
      </c>
      <c r="B21" t="s">
        <v>341</v>
      </c>
      <c r="C21" t="s">
        <v>342</v>
      </c>
      <c r="D21" t="s">
        <v>376</v>
      </c>
      <c r="E21" s="3">
        <v>8</v>
      </c>
      <c r="F21" s="11">
        <v>71.8</v>
      </c>
      <c r="G21" s="121">
        <v>0</v>
      </c>
      <c r="H21" s="6">
        <f t="shared" si="1"/>
        <v>8</v>
      </c>
      <c r="I21" s="61"/>
      <c r="J21" s="11"/>
      <c r="K21" s="61"/>
      <c r="L21"/>
      <c r="M21" s="124">
        <v>31</v>
      </c>
    </row>
    <row r="22" spans="1:13" x14ac:dyDescent="0.25">
      <c r="A22" s="19">
        <v>16</v>
      </c>
      <c r="B22" t="s">
        <v>781</v>
      </c>
      <c r="C22" t="s">
        <v>782</v>
      </c>
      <c r="D22" t="s">
        <v>783</v>
      </c>
      <c r="E22" s="3">
        <v>8</v>
      </c>
      <c r="F22" s="11">
        <v>80.89</v>
      </c>
      <c r="G22" s="121">
        <v>2</v>
      </c>
      <c r="H22" s="6">
        <f t="shared" si="1"/>
        <v>10</v>
      </c>
      <c r="I22" s="61"/>
      <c r="J22" s="11"/>
      <c r="K22" s="61"/>
      <c r="L22"/>
      <c r="M22" s="124">
        <v>30</v>
      </c>
    </row>
    <row r="23" spans="1:13" x14ac:dyDescent="0.25">
      <c r="A23" s="19">
        <v>17</v>
      </c>
      <c r="B23" t="s">
        <v>781</v>
      </c>
      <c r="C23" t="s">
        <v>782</v>
      </c>
      <c r="D23" t="s">
        <v>802</v>
      </c>
      <c r="E23" s="3">
        <v>8</v>
      </c>
      <c r="F23" s="11">
        <v>85.46</v>
      </c>
      <c r="G23" s="121">
        <v>3</v>
      </c>
      <c r="H23" s="6">
        <f t="shared" si="1"/>
        <v>11</v>
      </c>
      <c r="I23" s="61"/>
      <c r="J23" s="11"/>
      <c r="K23" s="61"/>
      <c r="L23"/>
      <c r="M23" s="124">
        <v>29</v>
      </c>
    </row>
    <row r="24" spans="1:13" x14ac:dyDescent="0.25">
      <c r="A24" s="19">
        <v>18</v>
      </c>
      <c r="B24" t="s">
        <v>908</v>
      </c>
      <c r="C24" t="s">
        <v>909</v>
      </c>
      <c r="D24" t="s">
        <v>910</v>
      </c>
      <c r="E24" s="3">
        <v>8</v>
      </c>
      <c r="F24" s="11">
        <v>97.45</v>
      </c>
      <c r="G24" s="121">
        <v>3</v>
      </c>
      <c r="H24" s="6">
        <f t="shared" si="1"/>
        <v>11</v>
      </c>
      <c r="I24" s="61"/>
      <c r="J24" s="11"/>
      <c r="K24" s="61"/>
      <c r="L24"/>
      <c r="M24" s="124">
        <v>28</v>
      </c>
    </row>
    <row r="25" spans="1:13" x14ac:dyDescent="0.25">
      <c r="A25" s="19">
        <v>19</v>
      </c>
      <c r="B25" t="s">
        <v>898</v>
      </c>
      <c r="C25" t="s">
        <v>899</v>
      </c>
      <c r="D25" t="s">
        <v>900</v>
      </c>
      <c r="E25" s="3">
        <v>12</v>
      </c>
      <c r="F25" s="11">
        <v>73.05</v>
      </c>
      <c r="G25" s="121">
        <v>0</v>
      </c>
      <c r="H25" s="6">
        <f t="shared" si="1"/>
        <v>12</v>
      </c>
      <c r="I25" s="61"/>
      <c r="J25" s="11"/>
      <c r="K25" s="61"/>
      <c r="L25"/>
      <c r="M25" s="124">
        <v>27</v>
      </c>
    </row>
    <row r="26" spans="1:13" x14ac:dyDescent="0.25">
      <c r="A26" s="19">
        <v>20</v>
      </c>
      <c r="B26" t="s">
        <v>778</v>
      </c>
      <c r="C26" t="s">
        <v>779</v>
      </c>
      <c r="D26" t="s">
        <v>780</v>
      </c>
      <c r="E26" s="3">
        <v>12</v>
      </c>
      <c r="F26" s="11">
        <v>76</v>
      </c>
      <c r="G26" s="121">
        <v>0</v>
      </c>
      <c r="H26" s="6">
        <f t="shared" si="1"/>
        <v>12</v>
      </c>
      <c r="I26" s="61"/>
      <c r="J26" s="11"/>
      <c r="K26" s="61"/>
      <c r="L26"/>
      <c r="M26" s="124">
        <v>26</v>
      </c>
    </row>
    <row r="27" spans="1:13" x14ac:dyDescent="0.25">
      <c r="A27" s="19">
        <v>21</v>
      </c>
      <c r="B27" t="s">
        <v>776</v>
      </c>
      <c r="C27" t="s">
        <v>108</v>
      </c>
      <c r="D27" t="s">
        <v>777</v>
      </c>
      <c r="E27" s="3">
        <v>12</v>
      </c>
      <c r="F27" s="11">
        <v>75.88</v>
      </c>
      <c r="G27" s="121">
        <v>0</v>
      </c>
      <c r="H27" s="6">
        <f t="shared" si="1"/>
        <v>12</v>
      </c>
      <c r="I27" s="61"/>
      <c r="J27" s="11"/>
      <c r="K27" s="61"/>
      <c r="L27"/>
      <c r="M27" s="124">
        <v>25</v>
      </c>
    </row>
    <row r="28" spans="1:13" x14ac:dyDescent="0.25">
      <c r="A28" s="19">
        <v>22</v>
      </c>
      <c r="B28" t="s">
        <v>367</v>
      </c>
      <c r="C28" t="s">
        <v>122</v>
      </c>
      <c r="D28" t="s">
        <v>378</v>
      </c>
      <c r="E28" s="3">
        <v>12</v>
      </c>
      <c r="F28" s="11">
        <v>81.36</v>
      </c>
      <c r="G28" s="121">
        <v>2</v>
      </c>
      <c r="H28" s="6">
        <f t="shared" si="1"/>
        <v>14</v>
      </c>
      <c r="I28" s="61"/>
      <c r="J28" s="11"/>
      <c r="K28" s="61"/>
      <c r="L28"/>
      <c r="M28" s="124">
        <v>24</v>
      </c>
    </row>
    <row r="29" spans="1:13" x14ac:dyDescent="0.25">
      <c r="A29" s="19">
        <v>23</v>
      </c>
      <c r="B29" t="s">
        <v>61</v>
      </c>
      <c r="C29" t="s">
        <v>29</v>
      </c>
      <c r="D29" t="s">
        <v>62</v>
      </c>
      <c r="E29" s="3">
        <v>12</v>
      </c>
      <c r="F29" s="11">
        <v>80.680000000000007</v>
      </c>
      <c r="G29" s="121">
        <v>2</v>
      </c>
      <c r="H29" s="6">
        <f t="shared" si="1"/>
        <v>14</v>
      </c>
      <c r="I29" s="61"/>
      <c r="J29" s="11"/>
      <c r="K29" s="61"/>
      <c r="L29"/>
      <c r="M29" s="124">
        <v>23</v>
      </c>
    </row>
    <row r="30" spans="1:13" x14ac:dyDescent="0.25">
      <c r="A30" s="19">
        <v>24</v>
      </c>
      <c r="B30" t="s">
        <v>349</v>
      </c>
      <c r="C30" t="s">
        <v>505</v>
      </c>
      <c r="D30" t="s">
        <v>767</v>
      </c>
      <c r="E30" s="3">
        <v>12</v>
      </c>
      <c r="F30" s="11">
        <v>83.74</v>
      </c>
      <c r="G30" s="121">
        <v>3</v>
      </c>
      <c r="H30" s="6">
        <f t="shared" si="1"/>
        <v>15</v>
      </c>
      <c r="I30" s="61"/>
      <c r="J30" s="11"/>
      <c r="K30" s="61"/>
      <c r="L30"/>
      <c r="M30" s="124">
        <v>22</v>
      </c>
    </row>
    <row r="31" spans="1:13" x14ac:dyDescent="0.25">
      <c r="A31" s="19">
        <v>25</v>
      </c>
      <c r="B31" t="s">
        <v>61</v>
      </c>
      <c r="C31" t="s">
        <v>678</v>
      </c>
      <c r="D31" t="s">
        <v>765</v>
      </c>
      <c r="E31" s="3">
        <v>12</v>
      </c>
      <c r="F31" s="11">
        <v>94.19</v>
      </c>
      <c r="G31" s="121">
        <v>4</v>
      </c>
      <c r="H31" s="6">
        <f t="shared" si="1"/>
        <v>16</v>
      </c>
      <c r="I31" s="61"/>
      <c r="J31" s="11"/>
      <c r="K31" s="61"/>
      <c r="L31"/>
      <c r="M31" s="124">
        <v>21</v>
      </c>
    </row>
    <row r="32" spans="1:13" x14ac:dyDescent="0.25">
      <c r="A32" s="19">
        <v>26</v>
      </c>
      <c r="B32" t="s">
        <v>808</v>
      </c>
      <c r="C32" t="s">
        <v>809</v>
      </c>
      <c r="D32" t="s">
        <v>810</v>
      </c>
      <c r="E32" s="3">
        <v>12</v>
      </c>
      <c r="F32" s="11">
        <v>90.92</v>
      </c>
      <c r="G32" s="121">
        <v>4</v>
      </c>
      <c r="H32" s="6">
        <f t="shared" si="1"/>
        <v>16</v>
      </c>
      <c r="I32" s="61"/>
      <c r="J32" s="11"/>
      <c r="K32" s="61"/>
      <c r="L32"/>
      <c r="M32" s="124">
        <v>20</v>
      </c>
    </row>
    <row r="33" spans="1:13" x14ac:dyDescent="0.25">
      <c r="A33" s="19">
        <v>27</v>
      </c>
      <c r="B33" t="s">
        <v>517</v>
      </c>
      <c r="C33" t="s">
        <v>538</v>
      </c>
      <c r="D33" t="s">
        <v>827</v>
      </c>
      <c r="E33" s="3">
        <v>16</v>
      </c>
      <c r="F33" s="11">
        <v>76.27</v>
      </c>
      <c r="G33" s="121">
        <v>1</v>
      </c>
      <c r="H33" s="6">
        <f t="shared" si="1"/>
        <v>17</v>
      </c>
      <c r="I33" s="61"/>
      <c r="J33" s="11"/>
      <c r="K33" s="61"/>
      <c r="L33"/>
      <c r="M33" s="124">
        <v>19</v>
      </c>
    </row>
    <row r="34" spans="1:13" x14ac:dyDescent="0.25">
      <c r="A34" s="19">
        <v>28</v>
      </c>
      <c r="B34" t="s">
        <v>913</v>
      </c>
      <c r="C34" t="s">
        <v>914</v>
      </c>
      <c r="D34" t="s">
        <v>915</v>
      </c>
      <c r="E34" s="3">
        <v>16</v>
      </c>
      <c r="F34" s="11">
        <v>77.709999999999994</v>
      </c>
      <c r="G34" s="121">
        <v>1</v>
      </c>
      <c r="H34" s="6">
        <f t="shared" si="1"/>
        <v>17</v>
      </c>
      <c r="I34" s="61"/>
      <c r="J34" s="11"/>
      <c r="K34" s="61"/>
      <c r="L34"/>
      <c r="M34" s="124">
        <v>18</v>
      </c>
    </row>
    <row r="35" spans="1:13" x14ac:dyDescent="0.25">
      <c r="A35" s="19">
        <v>29</v>
      </c>
      <c r="B35" t="s">
        <v>823</v>
      </c>
      <c r="C35" t="s">
        <v>824</v>
      </c>
      <c r="D35" t="s">
        <v>825</v>
      </c>
      <c r="E35" s="3" t="s">
        <v>466</v>
      </c>
      <c r="F35" s="11"/>
      <c r="G35" s="121"/>
      <c r="H35" s="6" t="s">
        <v>466</v>
      </c>
      <c r="I35" s="61"/>
      <c r="J35" s="11"/>
      <c r="K35" s="61"/>
      <c r="L35" s="61"/>
      <c r="M35" s="124">
        <v>0</v>
      </c>
    </row>
    <row r="36" spans="1:13" x14ac:dyDescent="0.25">
      <c r="A36" s="19">
        <v>30</v>
      </c>
      <c r="B36" t="s">
        <v>902</v>
      </c>
      <c r="C36" t="s">
        <v>903</v>
      </c>
      <c r="D36" t="s">
        <v>904</v>
      </c>
      <c r="E36" s="3" t="s">
        <v>466</v>
      </c>
      <c r="F36" s="11"/>
      <c r="G36" s="121"/>
      <c r="H36" s="6" t="s">
        <v>466</v>
      </c>
      <c r="I36" s="61"/>
      <c r="J36" s="11"/>
      <c r="K36" s="61"/>
      <c r="L36" s="61"/>
      <c r="M36" s="124">
        <v>0</v>
      </c>
    </row>
    <row r="37" spans="1:13" x14ac:dyDescent="0.25">
      <c r="A37" s="19">
        <v>31</v>
      </c>
      <c r="B37" t="s">
        <v>153</v>
      </c>
      <c r="C37" t="s">
        <v>816</v>
      </c>
      <c r="D37" t="s">
        <v>817</v>
      </c>
      <c r="E37" s="12" t="s">
        <v>466</v>
      </c>
      <c r="F37" s="13"/>
      <c r="G37" s="14"/>
      <c r="H37" s="15" t="s">
        <v>466</v>
      </c>
      <c r="M37" s="125">
        <v>0</v>
      </c>
    </row>
    <row r="38" spans="1:13" x14ac:dyDescent="0.25">
      <c r="E38"/>
      <c r="F38"/>
      <c r="G38"/>
      <c r="H38"/>
    </row>
    <row r="39" spans="1:13" x14ac:dyDescent="0.25">
      <c r="E39"/>
      <c r="F39"/>
      <c r="G39"/>
      <c r="H39"/>
    </row>
  </sheetData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scale="85"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2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3.710937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6.5703125" style="1" bestFit="1" customWidth="1"/>
    <col min="10" max="10" width="5.42578125" style="1" bestFit="1" customWidth="1"/>
    <col min="11" max="11" width="7" style="1" customWidth="1"/>
    <col min="12" max="12" width="6.42578125" bestFit="1" customWidth="1"/>
    <col min="13" max="13" width="8.85546875" style="2"/>
  </cols>
  <sheetData>
    <row r="1" spans="1:13" ht="15.75" x14ac:dyDescent="0.25">
      <c r="A1" s="178" t="s">
        <v>1239</v>
      </c>
      <c r="B1" s="178"/>
      <c r="C1" s="178"/>
      <c r="D1" s="178"/>
      <c r="E1" s="9"/>
      <c r="F1" s="21"/>
      <c r="G1" s="9"/>
      <c r="H1" s="9"/>
    </row>
    <row r="2" spans="1:13" ht="15.75" x14ac:dyDescent="0.25">
      <c r="A2" s="178" t="s">
        <v>1065</v>
      </c>
      <c r="B2" s="178"/>
      <c r="C2" s="178"/>
      <c r="D2" s="178"/>
      <c r="E2" s="9"/>
      <c r="F2" s="21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935</v>
      </c>
      <c r="B4" s="178"/>
      <c r="C4" s="178"/>
      <c r="D4" s="178"/>
      <c r="E4" s="165"/>
      <c r="F4" s="165"/>
      <c r="G4" s="165"/>
      <c r="H4" s="165"/>
      <c r="I4" s="165"/>
      <c r="J4" s="165"/>
      <c r="K4" s="165"/>
    </row>
    <row r="5" spans="1:13" x14ac:dyDescent="0.25">
      <c r="D5" s="17"/>
      <c r="E5" s="121"/>
      <c r="F5" s="11"/>
      <c r="G5" s="5"/>
      <c r="H5" s="121"/>
      <c r="I5" s="62"/>
      <c r="J5" s="5"/>
      <c r="K5" s="62"/>
      <c r="L5" s="7"/>
      <c r="M5" s="8"/>
    </row>
    <row r="6" spans="1:13" x14ac:dyDescent="0.25">
      <c r="E6" s="162" t="s">
        <v>0</v>
      </c>
      <c r="F6" s="163"/>
      <c r="G6" s="163"/>
      <c r="H6" s="164"/>
      <c r="I6"/>
      <c r="J6"/>
      <c r="K6" s="62"/>
      <c r="L6" s="7"/>
    </row>
    <row r="7" spans="1:13" ht="30" x14ac:dyDescent="0.25">
      <c r="A7" t="s">
        <v>2</v>
      </c>
      <c r="B7" t="s">
        <v>3</v>
      </c>
      <c r="C7" t="s">
        <v>4</v>
      </c>
      <c r="D7" t="s">
        <v>5</v>
      </c>
      <c r="E7" s="117" t="s">
        <v>6</v>
      </c>
      <c r="F7" s="26" t="s">
        <v>7</v>
      </c>
      <c r="G7" s="27" t="s">
        <v>8</v>
      </c>
      <c r="H7" s="119" t="s">
        <v>9</v>
      </c>
      <c r="I7" s="126" t="s">
        <v>10</v>
      </c>
      <c r="J7"/>
      <c r="K7" s="62"/>
      <c r="L7" s="7"/>
    </row>
    <row r="8" spans="1:13" x14ac:dyDescent="0.25">
      <c r="A8" s="92">
        <v>1</v>
      </c>
      <c r="B8" s="34" t="s">
        <v>624</v>
      </c>
      <c r="C8" s="34" t="s">
        <v>1123</v>
      </c>
      <c r="D8" s="34" t="s">
        <v>1124</v>
      </c>
      <c r="E8" s="33">
        <v>0</v>
      </c>
      <c r="F8" s="35">
        <v>57.98</v>
      </c>
      <c r="G8" s="120">
        <v>0</v>
      </c>
      <c r="H8" s="36">
        <f t="shared" ref="H8:H48" si="0">E8+G8</f>
        <v>0</v>
      </c>
      <c r="I8" s="49">
        <v>56</v>
      </c>
      <c r="J8"/>
      <c r="K8" s="62"/>
      <c r="L8" s="7"/>
    </row>
    <row r="9" spans="1:13" x14ac:dyDescent="0.25">
      <c r="A9" s="92">
        <v>2</v>
      </c>
      <c r="B9" s="34" t="s">
        <v>1125</v>
      </c>
      <c r="C9" s="34" t="s">
        <v>1126</v>
      </c>
      <c r="D9" s="34" t="s">
        <v>1127</v>
      </c>
      <c r="E9" s="33">
        <v>0</v>
      </c>
      <c r="F9" s="35">
        <v>60.25</v>
      </c>
      <c r="G9" s="120">
        <v>0</v>
      </c>
      <c r="H9" s="36">
        <f t="shared" si="0"/>
        <v>0</v>
      </c>
      <c r="I9" s="49">
        <v>54</v>
      </c>
      <c r="J9"/>
      <c r="K9" s="62"/>
      <c r="L9" s="7"/>
    </row>
    <row r="10" spans="1:13" x14ac:dyDescent="0.25">
      <c r="A10" s="92">
        <v>3</v>
      </c>
      <c r="B10" s="34" t="s">
        <v>1128</v>
      </c>
      <c r="C10" s="34" t="s">
        <v>181</v>
      </c>
      <c r="D10" s="34" t="s">
        <v>1129</v>
      </c>
      <c r="E10" s="33">
        <v>0</v>
      </c>
      <c r="F10" s="35">
        <v>60.55</v>
      </c>
      <c r="G10" s="120">
        <v>0</v>
      </c>
      <c r="H10" s="36">
        <f t="shared" si="0"/>
        <v>0</v>
      </c>
      <c r="I10" s="49">
        <v>53</v>
      </c>
      <c r="J10"/>
      <c r="K10" s="62"/>
      <c r="L10" s="7"/>
      <c r="M10" s="16"/>
    </row>
    <row r="11" spans="1:13" x14ac:dyDescent="0.25">
      <c r="A11" s="92">
        <v>4</v>
      </c>
      <c r="B11" s="34" t="s">
        <v>358</v>
      </c>
      <c r="C11" s="34" t="s">
        <v>1130</v>
      </c>
      <c r="D11" s="34" t="s">
        <v>1131</v>
      </c>
      <c r="E11" s="33">
        <v>0</v>
      </c>
      <c r="F11" s="35">
        <v>62.26</v>
      </c>
      <c r="G11" s="120">
        <v>0</v>
      </c>
      <c r="H11" s="36">
        <f t="shared" si="0"/>
        <v>0</v>
      </c>
      <c r="I11" s="49">
        <v>52</v>
      </c>
      <c r="J11"/>
      <c r="K11" s="4"/>
      <c r="L11" s="7"/>
      <c r="M11" s="16"/>
    </row>
    <row r="12" spans="1:13" x14ac:dyDescent="0.25">
      <c r="A12" s="92">
        <v>5</v>
      </c>
      <c r="B12" s="34" t="s">
        <v>1132</v>
      </c>
      <c r="C12" s="34" t="s">
        <v>307</v>
      </c>
      <c r="D12" s="34" t="s">
        <v>1133</v>
      </c>
      <c r="E12" s="33">
        <v>0</v>
      </c>
      <c r="F12" s="35">
        <v>64.45</v>
      </c>
      <c r="G12" s="120">
        <v>0</v>
      </c>
      <c r="H12" s="36">
        <f t="shared" si="0"/>
        <v>0</v>
      </c>
      <c r="I12" s="49">
        <v>51</v>
      </c>
      <c r="J12"/>
      <c r="K12" s="4"/>
      <c r="L12" s="7"/>
      <c r="M12" s="16"/>
    </row>
    <row r="13" spans="1:13" x14ac:dyDescent="0.25">
      <c r="A13" s="19">
        <v>6</v>
      </c>
      <c r="B13" s="18" t="s">
        <v>1111</v>
      </c>
      <c r="C13" s="18" t="s">
        <v>323</v>
      </c>
      <c r="D13" s="18" t="s">
        <v>1134</v>
      </c>
      <c r="E13" s="28">
        <v>0</v>
      </c>
      <c r="F13" s="11">
        <v>65.400000000000006</v>
      </c>
      <c r="G13" s="121">
        <v>0</v>
      </c>
      <c r="H13" s="6">
        <f t="shared" si="0"/>
        <v>0</v>
      </c>
      <c r="I13" s="49">
        <v>50</v>
      </c>
      <c r="J13"/>
      <c r="K13" s="4"/>
      <c r="L13" s="7"/>
      <c r="M13" s="16"/>
    </row>
    <row r="14" spans="1:13" x14ac:dyDescent="0.25">
      <c r="A14" s="19">
        <v>7</v>
      </c>
      <c r="B14" s="18" t="s">
        <v>1135</v>
      </c>
      <c r="C14" s="18" t="s">
        <v>1136</v>
      </c>
      <c r="D14" s="18" t="s">
        <v>1137</v>
      </c>
      <c r="E14" s="28">
        <v>0</v>
      </c>
      <c r="F14" s="11">
        <v>67.400000000000006</v>
      </c>
      <c r="G14" s="121">
        <v>0</v>
      </c>
      <c r="H14" s="6">
        <f t="shared" si="0"/>
        <v>0</v>
      </c>
      <c r="I14" s="49">
        <v>49</v>
      </c>
      <c r="J14"/>
      <c r="K14" s="4"/>
      <c r="L14" s="7"/>
      <c r="M14" s="16"/>
    </row>
    <row r="15" spans="1:13" x14ac:dyDescent="0.25">
      <c r="A15" s="19">
        <v>8</v>
      </c>
      <c r="B15" s="44" t="s">
        <v>266</v>
      </c>
      <c r="C15" s="44" t="s">
        <v>267</v>
      </c>
      <c r="D15" s="44" t="s">
        <v>268</v>
      </c>
      <c r="E15" s="28">
        <v>0</v>
      </c>
      <c r="F15" s="11">
        <v>67.75</v>
      </c>
      <c r="G15" s="121">
        <v>0</v>
      </c>
      <c r="H15" s="6">
        <f t="shared" si="0"/>
        <v>0</v>
      </c>
      <c r="I15" s="49">
        <v>48</v>
      </c>
      <c r="J15"/>
      <c r="K15" s="4"/>
      <c r="L15" s="7"/>
      <c r="M15" s="16"/>
    </row>
    <row r="16" spans="1:13" x14ac:dyDescent="0.25">
      <c r="A16" s="19">
        <v>9</v>
      </c>
      <c r="B16" s="18" t="s">
        <v>1138</v>
      </c>
      <c r="C16" s="18" t="s">
        <v>587</v>
      </c>
      <c r="D16" s="18" t="s">
        <v>1139</v>
      </c>
      <c r="E16" s="28">
        <v>0</v>
      </c>
      <c r="F16" s="11">
        <v>74.010000000000005</v>
      </c>
      <c r="G16" s="121">
        <v>0</v>
      </c>
      <c r="H16" s="6">
        <f t="shared" si="0"/>
        <v>0</v>
      </c>
      <c r="I16" s="49">
        <v>47</v>
      </c>
      <c r="J16"/>
      <c r="K16" s="4"/>
      <c r="L16" s="7"/>
      <c r="M16" s="16"/>
    </row>
    <row r="17" spans="1:13" x14ac:dyDescent="0.25">
      <c r="A17" s="19">
        <v>10</v>
      </c>
      <c r="B17" s="44" t="s">
        <v>333</v>
      </c>
      <c r="C17" s="44" t="s">
        <v>334</v>
      </c>
      <c r="D17" s="44" t="s">
        <v>366</v>
      </c>
      <c r="E17" s="28">
        <v>4</v>
      </c>
      <c r="F17" s="11">
        <v>57.92</v>
      </c>
      <c r="G17" s="121">
        <v>0</v>
      </c>
      <c r="H17" s="6">
        <f t="shared" si="0"/>
        <v>4</v>
      </c>
      <c r="I17" s="49">
        <v>46</v>
      </c>
      <c r="J17"/>
      <c r="K17" s="4"/>
      <c r="L17" s="7"/>
      <c r="M17" s="16"/>
    </row>
    <row r="18" spans="1:13" x14ac:dyDescent="0.25">
      <c r="A18" s="19">
        <v>11</v>
      </c>
      <c r="B18" s="44" t="s">
        <v>354</v>
      </c>
      <c r="C18" s="44" t="s">
        <v>355</v>
      </c>
      <c r="D18" s="44" t="s">
        <v>380</v>
      </c>
      <c r="E18" s="28">
        <v>4</v>
      </c>
      <c r="F18" s="11">
        <v>58.3</v>
      </c>
      <c r="G18" s="121">
        <v>0</v>
      </c>
      <c r="H18" s="6">
        <f t="shared" si="0"/>
        <v>4</v>
      </c>
      <c r="I18" s="49">
        <v>45</v>
      </c>
      <c r="J18"/>
      <c r="K18" s="4"/>
      <c r="L18" s="7"/>
      <c r="M18" s="17"/>
    </row>
    <row r="19" spans="1:13" x14ac:dyDescent="0.25">
      <c r="A19" s="19">
        <v>12</v>
      </c>
      <c r="B19" s="18" t="s">
        <v>1141</v>
      </c>
      <c r="C19" s="18" t="s">
        <v>453</v>
      </c>
      <c r="D19" s="18" t="s">
        <v>854</v>
      </c>
      <c r="E19" s="28">
        <v>4</v>
      </c>
      <c r="F19" s="11">
        <v>59.27</v>
      </c>
      <c r="G19" s="121">
        <v>0</v>
      </c>
      <c r="H19" s="6">
        <f t="shared" si="0"/>
        <v>4</v>
      </c>
      <c r="I19" s="49">
        <v>44</v>
      </c>
      <c r="J19"/>
      <c r="K19" s="4"/>
      <c r="L19" s="7"/>
      <c r="M19" s="17"/>
    </row>
    <row r="20" spans="1:13" x14ac:dyDescent="0.25">
      <c r="A20" s="19">
        <v>13</v>
      </c>
      <c r="B20" s="44" t="s">
        <v>333</v>
      </c>
      <c r="C20" s="44" t="s">
        <v>334</v>
      </c>
      <c r="D20" s="44" t="s">
        <v>335</v>
      </c>
      <c r="E20" s="28">
        <v>4</v>
      </c>
      <c r="F20" s="11">
        <v>59.29</v>
      </c>
      <c r="G20" s="121">
        <v>0</v>
      </c>
      <c r="H20" s="6">
        <f t="shared" si="0"/>
        <v>4</v>
      </c>
      <c r="I20" s="49">
        <v>43</v>
      </c>
      <c r="J20"/>
      <c r="K20" s="4"/>
      <c r="L20" s="7"/>
      <c r="M20" s="17"/>
    </row>
    <row r="21" spans="1:13" x14ac:dyDescent="0.25">
      <c r="A21" s="19">
        <v>14</v>
      </c>
      <c r="B21" s="18" t="s">
        <v>1142</v>
      </c>
      <c r="C21" s="18" t="s">
        <v>1143</v>
      </c>
      <c r="D21" s="18" t="s">
        <v>1144</v>
      </c>
      <c r="E21" s="28">
        <v>4</v>
      </c>
      <c r="F21" s="11">
        <v>62.93</v>
      </c>
      <c r="G21" s="121">
        <v>0</v>
      </c>
      <c r="H21" s="6">
        <f t="shared" si="0"/>
        <v>4</v>
      </c>
      <c r="I21" s="49">
        <v>42</v>
      </c>
      <c r="J21"/>
      <c r="K21" s="4"/>
      <c r="L21" s="7"/>
      <c r="M21" s="17"/>
    </row>
    <row r="22" spans="1:13" x14ac:dyDescent="0.25">
      <c r="A22" s="19">
        <v>15</v>
      </c>
      <c r="B22" s="44" t="s">
        <v>92</v>
      </c>
      <c r="C22" s="44" t="s">
        <v>93</v>
      </c>
      <c r="D22" s="44" t="s">
        <v>371</v>
      </c>
      <c r="E22" s="28">
        <v>4</v>
      </c>
      <c r="F22" s="11">
        <v>64.28</v>
      </c>
      <c r="G22" s="121">
        <v>0</v>
      </c>
      <c r="H22" s="6">
        <f t="shared" si="0"/>
        <v>4</v>
      </c>
      <c r="I22" s="49">
        <v>41</v>
      </c>
      <c r="J22"/>
      <c r="K22" s="4"/>
      <c r="L22" s="7"/>
      <c r="M22" s="17"/>
    </row>
    <row r="23" spans="1:13" x14ac:dyDescent="0.25">
      <c r="A23" s="19">
        <v>16</v>
      </c>
      <c r="B23" s="44" t="s">
        <v>214</v>
      </c>
      <c r="C23" s="44" t="s">
        <v>323</v>
      </c>
      <c r="D23" s="44" t="s">
        <v>381</v>
      </c>
      <c r="E23" s="28">
        <v>4</v>
      </c>
      <c r="F23" s="11">
        <v>65.540000000000006</v>
      </c>
      <c r="G23" s="121">
        <v>0</v>
      </c>
      <c r="H23" s="6">
        <f t="shared" si="0"/>
        <v>4</v>
      </c>
      <c r="I23" s="49">
        <v>40</v>
      </c>
      <c r="J23"/>
      <c r="K23" s="4"/>
      <c r="L23" s="7"/>
      <c r="M23" s="17"/>
    </row>
    <row r="24" spans="1:13" x14ac:dyDescent="0.25">
      <c r="A24" s="19">
        <v>17</v>
      </c>
      <c r="B24" s="44" t="s">
        <v>383</v>
      </c>
      <c r="C24" s="44" t="s">
        <v>384</v>
      </c>
      <c r="D24" s="44" t="s">
        <v>385</v>
      </c>
      <c r="E24" s="28">
        <v>4</v>
      </c>
      <c r="F24" s="11">
        <v>66.09</v>
      </c>
      <c r="G24" s="121">
        <v>0</v>
      </c>
      <c r="H24" s="6">
        <f t="shared" si="0"/>
        <v>4</v>
      </c>
      <c r="I24" s="49">
        <v>39</v>
      </c>
      <c r="J24"/>
      <c r="K24" s="4"/>
      <c r="L24" s="7"/>
      <c r="M24" s="17"/>
    </row>
    <row r="25" spans="1:13" x14ac:dyDescent="0.25">
      <c r="A25" s="19">
        <v>18</v>
      </c>
      <c r="B25" s="44" t="s">
        <v>169</v>
      </c>
      <c r="C25" s="44" t="s">
        <v>277</v>
      </c>
      <c r="D25" s="44" t="s">
        <v>370</v>
      </c>
      <c r="E25" s="28">
        <v>4</v>
      </c>
      <c r="F25" s="11">
        <v>70.8</v>
      </c>
      <c r="G25" s="121">
        <v>0</v>
      </c>
      <c r="H25" s="6">
        <f t="shared" si="0"/>
        <v>4</v>
      </c>
      <c r="I25" s="49">
        <v>38</v>
      </c>
      <c r="J25"/>
    </row>
    <row r="26" spans="1:13" x14ac:dyDescent="0.25">
      <c r="A26" s="19">
        <v>19</v>
      </c>
      <c r="B26" s="44" t="s">
        <v>797</v>
      </c>
      <c r="C26" s="44" t="s">
        <v>590</v>
      </c>
      <c r="D26" s="44" t="s">
        <v>798</v>
      </c>
      <c r="E26" s="28">
        <v>4</v>
      </c>
      <c r="F26" s="11">
        <v>72.17</v>
      </c>
      <c r="G26" s="121">
        <v>0</v>
      </c>
      <c r="H26" s="6">
        <f t="shared" si="0"/>
        <v>4</v>
      </c>
      <c r="I26" s="49">
        <v>37</v>
      </c>
      <c r="J26"/>
    </row>
    <row r="27" spans="1:13" x14ac:dyDescent="0.25">
      <c r="A27" s="19">
        <v>20</v>
      </c>
      <c r="B27" s="18" t="s">
        <v>1145</v>
      </c>
      <c r="C27" s="18" t="s">
        <v>355</v>
      </c>
      <c r="D27" s="18" t="s">
        <v>1146</v>
      </c>
      <c r="E27" s="28">
        <v>4</v>
      </c>
      <c r="F27" s="11">
        <v>75.16</v>
      </c>
      <c r="G27" s="121">
        <v>0</v>
      </c>
      <c r="H27" s="6">
        <f t="shared" si="0"/>
        <v>4</v>
      </c>
      <c r="I27" s="49">
        <v>36</v>
      </c>
      <c r="J27"/>
    </row>
    <row r="28" spans="1:13" x14ac:dyDescent="0.25">
      <c r="A28" s="19">
        <v>21</v>
      </c>
      <c r="B28" s="44" t="s">
        <v>358</v>
      </c>
      <c r="C28" s="44" t="s">
        <v>359</v>
      </c>
      <c r="D28" s="44" t="s">
        <v>360</v>
      </c>
      <c r="E28" s="28">
        <v>4</v>
      </c>
      <c r="F28" s="11">
        <v>78.13</v>
      </c>
      <c r="G28" s="121">
        <v>1</v>
      </c>
      <c r="H28" s="6">
        <f t="shared" si="0"/>
        <v>5</v>
      </c>
      <c r="I28" s="49">
        <v>35</v>
      </c>
      <c r="J28"/>
    </row>
    <row r="29" spans="1:13" x14ac:dyDescent="0.25">
      <c r="A29" s="19">
        <v>22</v>
      </c>
      <c r="B29" s="44" t="s">
        <v>214</v>
      </c>
      <c r="C29" s="44" t="s">
        <v>323</v>
      </c>
      <c r="D29" s="44" t="s">
        <v>438</v>
      </c>
      <c r="E29" s="28">
        <v>4</v>
      </c>
      <c r="F29" s="11">
        <v>81.430000000000007</v>
      </c>
      <c r="G29" s="121">
        <v>2</v>
      </c>
      <c r="H29" s="6">
        <f t="shared" si="0"/>
        <v>6</v>
      </c>
      <c r="I29" s="49">
        <v>34</v>
      </c>
      <c r="J29"/>
    </row>
    <row r="30" spans="1:13" x14ac:dyDescent="0.25">
      <c r="A30" s="19">
        <v>23</v>
      </c>
      <c r="B30" s="44" t="s">
        <v>169</v>
      </c>
      <c r="C30" s="44" t="s">
        <v>277</v>
      </c>
      <c r="D30" s="44" t="s">
        <v>318</v>
      </c>
      <c r="E30" s="28">
        <v>8</v>
      </c>
      <c r="F30" s="11">
        <v>60.75</v>
      </c>
      <c r="G30" s="121">
        <v>0</v>
      </c>
      <c r="H30" s="6">
        <f t="shared" si="0"/>
        <v>8</v>
      </c>
      <c r="I30" s="49">
        <v>33</v>
      </c>
      <c r="J30"/>
    </row>
    <row r="31" spans="1:13" x14ac:dyDescent="0.25">
      <c r="A31" s="19">
        <v>24</v>
      </c>
      <c r="B31" s="44" t="s">
        <v>296</v>
      </c>
      <c r="C31" s="44" t="s">
        <v>270</v>
      </c>
      <c r="D31" s="44" t="s">
        <v>297</v>
      </c>
      <c r="E31" s="28">
        <v>8</v>
      </c>
      <c r="F31" s="11">
        <v>63.93</v>
      </c>
      <c r="G31" s="121">
        <v>0</v>
      </c>
      <c r="H31" s="6">
        <f t="shared" si="0"/>
        <v>8</v>
      </c>
      <c r="I31" s="49">
        <v>32</v>
      </c>
      <c r="J31"/>
    </row>
    <row r="32" spans="1:13" x14ac:dyDescent="0.25">
      <c r="A32" s="19">
        <v>25</v>
      </c>
      <c r="B32" s="18" t="s">
        <v>1147</v>
      </c>
      <c r="C32" s="18" t="s">
        <v>304</v>
      </c>
      <c r="D32" s="18" t="s">
        <v>1148</v>
      </c>
      <c r="E32" s="28">
        <v>8</v>
      </c>
      <c r="F32" s="11">
        <v>66.510000000000005</v>
      </c>
      <c r="G32" s="121">
        <v>0</v>
      </c>
      <c r="H32" s="6">
        <f t="shared" si="0"/>
        <v>8</v>
      </c>
      <c r="I32" s="49">
        <v>31</v>
      </c>
      <c r="J32"/>
    </row>
    <row r="33" spans="1:13" x14ac:dyDescent="0.25">
      <c r="A33" s="19">
        <v>26</v>
      </c>
      <c r="B33" s="44" t="s">
        <v>71</v>
      </c>
      <c r="C33" s="44" t="s">
        <v>72</v>
      </c>
      <c r="D33" s="44" t="s">
        <v>363</v>
      </c>
      <c r="E33" s="28">
        <v>8</v>
      </c>
      <c r="F33" s="11">
        <v>68.36</v>
      </c>
      <c r="G33" s="121">
        <v>0</v>
      </c>
      <c r="H33" s="6">
        <f t="shared" si="0"/>
        <v>8</v>
      </c>
      <c r="I33" s="49">
        <v>30</v>
      </c>
      <c r="J33"/>
    </row>
    <row r="34" spans="1:13" x14ac:dyDescent="0.25">
      <c r="A34" s="19">
        <v>27</v>
      </c>
      <c r="B34" s="44" t="s">
        <v>223</v>
      </c>
      <c r="C34" s="44" t="s">
        <v>760</v>
      </c>
      <c r="D34" s="44" t="s">
        <v>803</v>
      </c>
      <c r="E34" s="28">
        <v>8</v>
      </c>
      <c r="F34" s="11">
        <v>68.69</v>
      </c>
      <c r="G34" s="121">
        <v>0</v>
      </c>
      <c r="H34" s="6">
        <f t="shared" si="0"/>
        <v>8</v>
      </c>
      <c r="I34" s="49">
        <v>29</v>
      </c>
      <c r="J34"/>
      <c r="M34"/>
    </row>
    <row r="35" spans="1:13" x14ac:dyDescent="0.25">
      <c r="A35" s="19">
        <v>28</v>
      </c>
      <c r="B35" s="18" t="s">
        <v>1149</v>
      </c>
      <c r="C35" s="18" t="s">
        <v>270</v>
      </c>
      <c r="D35" s="18" t="s">
        <v>1150</v>
      </c>
      <c r="E35" s="28">
        <v>8</v>
      </c>
      <c r="F35" s="11">
        <v>70</v>
      </c>
      <c r="G35" s="121">
        <v>0</v>
      </c>
      <c r="H35" s="6">
        <f t="shared" si="0"/>
        <v>8</v>
      </c>
      <c r="I35" s="49">
        <v>28</v>
      </c>
      <c r="J35"/>
      <c r="M35"/>
    </row>
    <row r="36" spans="1:13" x14ac:dyDescent="0.25">
      <c r="A36" s="19">
        <v>29</v>
      </c>
      <c r="B36" s="44" t="s">
        <v>92</v>
      </c>
      <c r="C36" s="44" t="s">
        <v>93</v>
      </c>
      <c r="D36" s="44" t="s">
        <v>859</v>
      </c>
      <c r="E36" s="28">
        <v>8</v>
      </c>
      <c r="F36" s="11">
        <v>70.16</v>
      </c>
      <c r="G36" s="121">
        <v>0</v>
      </c>
      <c r="H36" s="6">
        <f t="shared" si="0"/>
        <v>8</v>
      </c>
      <c r="I36" s="49">
        <v>27</v>
      </c>
      <c r="J36"/>
      <c r="M36"/>
    </row>
    <row r="37" spans="1:13" x14ac:dyDescent="0.25">
      <c r="A37" s="19">
        <v>30</v>
      </c>
      <c r="B37" s="44" t="s">
        <v>306</v>
      </c>
      <c r="C37" s="44" t="s">
        <v>307</v>
      </c>
      <c r="D37" s="44" t="s">
        <v>308</v>
      </c>
      <c r="E37" s="28">
        <v>4</v>
      </c>
      <c r="F37" s="11">
        <v>91.83</v>
      </c>
      <c r="G37" s="121">
        <v>4</v>
      </c>
      <c r="H37" s="6">
        <f t="shared" si="0"/>
        <v>8</v>
      </c>
      <c r="I37" s="49">
        <v>26</v>
      </c>
      <c r="J37"/>
      <c r="M37"/>
    </row>
    <row r="38" spans="1:13" x14ac:dyDescent="0.25">
      <c r="A38" s="19">
        <v>31</v>
      </c>
      <c r="B38" s="44" t="s">
        <v>450</v>
      </c>
      <c r="C38" s="44" t="s">
        <v>355</v>
      </c>
      <c r="D38" s="44" t="s">
        <v>851</v>
      </c>
      <c r="E38" s="28">
        <v>4</v>
      </c>
      <c r="F38" s="11">
        <v>94.55</v>
      </c>
      <c r="G38" s="121">
        <v>5</v>
      </c>
      <c r="H38" s="6">
        <f t="shared" si="0"/>
        <v>9</v>
      </c>
      <c r="I38" s="49">
        <v>25</v>
      </c>
      <c r="J38"/>
      <c r="M38"/>
    </row>
    <row r="39" spans="1:13" x14ac:dyDescent="0.25">
      <c r="A39" s="19">
        <v>32</v>
      </c>
      <c r="B39" s="44" t="s">
        <v>328</v>
      </c>
      <c r="C39" s="44" t="s">
        <v>329</v>
      </c>
      <c r="D39" s="44" t="s">
        <v>348</v>
      </c>
      <c r="E39" s="28">
        <v>8</v>
      </c>
      <c r="F39" s="11">
        <v>84.93</v>
      </c>
      <c r="G39" s="121">
        <v>3</v>
      </c>
      <c r="H39" s="6">
        <f t="shared" si="0"/>
        <v>11</v>
      </c>
      <c r="I39" s="49">
        <v>24</v>
      </c>
      <c r="J39"/>
      <c r="M39"/>
    </row>
    <row r="40" spans="1:13" x14ac:dyDescent="0.25">
      <c r="A40" s="19">
        <v>33</v>
      </c>
      <c r="B40" s="18" t="s">
        <v>1151</v>
      </c>
      <c r="C40" s="18" t="s">
        <v>1152</v>
      </c>
      <c r="D40" s="18" t="s">
        <v>1153</v>
      </c>
      <c r="E40" s="28">
        <v>8</v>
      </c>
      <c r="F40" s="11">
        <v>86.91</v>
      </c>
      <c r="G40" s="121">
        <v>3</v>
      </c>
      <c r="H40" s="6">
        <f t="shared" si="0"/>
        <v>11</v>
      </c>
      <c r="I40" s="49">
        <v>23</v>
      </c>
      <c r="J40"/>
      <c r="M40"/>
    </row>
    <row r="41" spans="1:13" x14ac:dyDescent="0.25">
      <c r="A41" s="19">
        <v>34</v>
      </c>
      <c r="B41" s="44" t="s">
        <v>269</v>
      </c>
      <c r="C41" s="44" t="s">
        <v>270</v>
      </c>
      <c r="D41" s="44" t="s">
        <v>271</v>
      </c>
      <c r="E41" s="28">
        <v>12</v>
      </c>
      <c r="F41" s="11">
        <v>66.39</v>
      </c>
      <c r="G41" s="121">
        <v>0</v>
      </c>
      <c r="H41" s="6">
        <f t="shared" si="0"/>
        <v>12</v>
      </c>
      <c r="I41" s="49">
        <v>22</v>
      </c>
      <c r="J41"/>
      <c r="M41"/>
    </row>
    <row r="42" spans="1:13" x14ac:dyDescent="0.25">
      <c r="A42" s="19">
        <v>35</v>
      </c>
      <c r="B42" s="44" t="s">
        <v>351</v>
      </c>
      <c r="C42" s="44" t="s">
        <v>352</v>
      </c>
      <c r="D42" s="44" t="s">
        <v>364</v>
      </c>
      <c r="E42" s="28">
        <v>12</v>
      </c>
      <c r="F42" s="11">
        <v>67.13</v>
      </c>
      <c r="G42" s="121">
        <v>0</v>
      </c>
      <c r="H42" s="6">
        <f t="shared" si="0"/>
        <v>12</v>
      </c>
      <c r="I42" s="49">
        <v>21</v>
      </c>
      <c r="J42"/>
      <c r="M42"/>
    </row>
    <row r="43" spans="1:13" x14ac:dyDescent="0.25">
      <c r="A43" s="19">
        <v>36</v>
      </c>
      <c r="B43" s="18" t="s">
        <v>1154</v>
      </c>
      <c r="C43" s="18" t="s">
        <v>1155</v>
      </c>
      <c r="D43" s="44" t="s">
        <v>867</v>
      </c>
      <c r="E43" s="28">
        <v>12</v>
      </c>
      <c r="F43" s="11">
        <v>68.459999999999994</v>
      </c>
      <c r="G43" s="121">
        <v>0</v>
      </c>
      <c r="H43" s="6">
        <f t="shared" si="0"/>
        <v>12</v>
      </c>
      <c r="I43" s="49">
        <v>20</v>
      </c>
      <c r="J43"/>
      <c r="M43"/>
    </row>
    <row r="44" spans="1:13" x14ac:dyDescent="0.25">
      <c r="A44" s="19">
        <v>37</v>
      </c>
      <c r="B44" s="44" t="s">
        <v>223</v>
      </c>
      <c r="C44" s="44" t="s">
        <v>760</v>
      </c>
      <c r="D44" s="44" t="s">
        <v>761</v>
      </c>
      <c r="E44" s="28">
        <v>12</v>
      </c>
      <c r="F44" s="11">
        <v>69.38</v>
      </c>
      <c r="G44" s="121">
        <v>0</v>
      </c>
      <c r="H44" s="6">
        <f t="shared" si="0"/>
        <v>12</v>
      </c>
      <c r="I44" s="49">
        <v>19</v>
      </c>
      <c r="J44"/>
      <c r="M44"/>
    </row>
    <row r="45" spans="1:13" x14ac:dyDescent="0.25">
      <c r="A45" s="19">
        <v>38</v>
      </c>
      <c r="B45" s="44" t="s">
        <v>852</v>
      </c>
      <c r="C45" s="44" t="s">
        <v>587</v>
      </c>
      <c r="D45" s="44" t="s">
        <v>853</v>
      </c>
      <c r="E45" s="28">
        <v>12</v>
      </c>
      <c r="F45" s="11">
        <v>79.12</v>
      </c>
      <c r="G45" s="121">
        <v>1</v>
      </c>
      <c r="H45" s="6">
        <f t="shared" si="0"/>
        <v>13</v>
      </c>
      <c r="I45" s="49">
        <v>18</v>
      </c>
      <c r="J45"/>
      <c r="M45"/>
    </row>
    <row r="46" spans="1:13" x14ac:dyDescent="0.25">
      <c r="A46" s="19">
        <v>39</v>
      </c>
      <c r="B46" s="18" t="s">
        <v>955</v>
      </c>
      <c r="C46" s="18" t="s">
        <v>863</v>
      </c>
      <c r="D46" s="18" t="s">
        <v>1156</v>
      </c>
      <c r="E46" s="28">
        <v>12</v>
      </c>
      <c r="F46" s="11">
        <v>98.89</v>
      </c>
      <c r="G46" s="121">
        <v>6</v>
      </c>
      <c r="H46" s="6">
        <f t="shared" si="0"/>
        <v>18</v>
      </c>
      <c r="I46" s="49">
        <v>17</v>
      </c>
      <c r="J46"/>
      <c r="M46"/>
    </row>
    <row r="47" spans="1:13" x14ac:dyDescent="0.25">
      <c r="A47" s="19">
        <v>40</v>
      </c>
      <c r="B47" s="44" t="s">
        <v>860</v>
      </c>
      <c r="C47" s="44" t="s">
        <v>861</v>
      </c>
      <c r="D47" s="44" t="s">
        <v>862</v>
      </c>
      <c r="E47" s="28">
        <v>20</v>
      </c>
      <c r="F47" s="11">
        <v>69.89</v>
      </c>
      <c r="G47" s="121">
        <v>0</v>
      </c>
      <c r="H47" s="6">
        <f t="shared" si="0"/>
        <v>20</v>
      </c>
      <c r="I47" s="49">
        <v>16</v>
      </c>
      <c r="J47"/>
      <c r="M47"/>
    </row>
    <row r="48" spans="1:13" x14ac:dyDescent="0.25">
      <c r="A48" s="19">
        <v>41</v>
      </c>
      <c r="B48" s="44" t="s">
        <v>1157</v>
      </c>
      <c r="C48" s="44" t="s">
        <v>291</v>
      </c>
      <c r="D48" s="44" t="s">
        <v>1158</v>
      </c>
      <c r="E48" s="28">
        <v>24</v>
      </c>
      <c r="F48" s="11">
        <v>92.47</v>
      </c>
      <c r="G48" s="121">
        <v>5</v>
      </c>
      <c r="H48" s="6">
        <f t="shared" si="0"/>
        <v>29</v>
      </c>
      <c r="I48" s="49">
        <v>15</v>
      </c>
      <c r="J48"/>
    </row>
    <row r="49" spans="1:10" x14ac:dyDescent="0.25">
      <c r="A49" s="19">
        <v>42</v>
      </c>
      <c r="B49" s="44" t="s">
        <v>868</v>
      </c>
      <c r="C49" s="44" t="s">
        <v>869</v>
      </c>
      <c r="D49" s="44" t="s">
        <v>870</v>
      </c>
      <c r="E49" s="28" t="s">
        <v>466</v>
      </c>
      <c r="F49" s="11"/>
      <c r="G49" s="121"/>
      <c r="H49" s="6" t="s">
        <v>466</v>
      </c>
      <c r="I49" s="124">
        <v>0</v>
      </c>
      <c r="J49"/>
    </row>
    <row r="50" spans="1:10" x14ac:dyDescent="0.25">
      <c r="A50" s="19">
        <v>43</v>
      </c>
      <c r="B50" s="17" t="s">
        <v>71</v>
      </c>
      <c r="C50" s="17" t="s">
        <v>72</v>
      </c>
      <c r="D50" s="17" t="s">
        <v>336</v>
      </c>
      <c r="E50" s="3" t="s">
        <v>466</v>
      </c>
      <c r="F50" s="11"/>
      <c r="G50" s="121"/>
      <c r="H50" s="6" t="s">
        <v>466</v>
      </c>
      <c r="I50" s="124">
        <v>0</v>
      </c>
      <c r="J50"/>
    </row>
    <row r="51" spans="1:10" x14ac:dyDescent="0.25">
      <c r="A51" s="19">
        <v>44</v>
      </c>
      <c r="B51" s="44" t="s">
        <v>282</v>
      </c>
      <c r="C51" s="44" t="s">
        <v>105</v>
      </c>
      <c r="D51" s="44" t="s">
        <v>871</v>
      </c>
      <c r="E51" s="28" t="s">
        <v>470</v>
      </c>
      <c r="F51" s="11"/>
      <c r="G51" s="121"/>
      <c r="H51" s="6" t="s">
        <v>1140</v>
      </c>
      <c r="I51" s="124">
        <v>0</v>
      </c>
      <c r="J51"/>
    </row>
    <row r="52" spans="1:10" x14ac:dyDescent="0.25">
      <c r="A52" s="19">
        <v>45</v>
      </c>
      <c r="B52" s="44" t="s">
        <v>351</v>
      </c>
      <c r="C52" s="44" t="s">
        <v>352</v>
      </c>
      <c r="D52" s="44" t="s">
        <v>353</v>
      </c>
      <c r="E52" s="132" t="s">
        <v>470</v>
      </c>
      <c r="F52" s="13"/>
      <c r="G52" s="14"/>
      <c r="H52" s="15" t="s">
        <v>1140</v>
      </c>
      <c r="I52" s="125">
        <v>0</v>
      </c>
      <c r="J52"/>
    </row>
  </sheetData>
  <sortState ref="B8:I52">
    <sortCondition ref="H8:H52"/>
    <sortCondition ref="F8:F52"/>
  </sortState>
  <mergeCells count="7">
    <mergeCell ref="E4:H4"/>
    <mergeCell ref="I4:K4"/>
    <mergeCell ref="E6:H6"/>
    <mergeCell ref="A1:D1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scale="91"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2"/>
  <sheetViews>
    <sheetView workbookViewId="0">
      <selection sqref="A1:E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4.7109375" bestFit="1" customWidth="1"/>
    <col min="5" max="5" width="5.28515625" style="1" bestFit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  <col min="13" max="13" width="6.5703125" bestFit="1" customWidth="1"/>
  </cols>
  <sheetData>
    <row r="1" spans="1:13" ht="15.75" x14ac:dyDescent="0.25">
      <c r="A1" s="166" t="s">
        <v>1240</v>
      </c>
      <c r="B1" s="166"/>
      <c r="C1" s="166"/>
      <c r="D1" s="166"/>
      <c r="E1" s="166"/>
      <c r="F1" s="145"/>
      <c r="G1" s="137"/>
      <c r="H1" s="137"/>
    </row>
    <row r="2" spans="1:13" ht="15.75" x14ac:dyDescent="0.25">
      <c r="A2" s="166" t="s">
        <v>956</v>
      </c>
      <c r="B2" s="166"/>
      <c r="C2" s="166"/>
      <c r="D2" s="166"/>
      <c r="E2" s="137"/>
      <c r="F2" s="145"/>
      <c r="G2" s="137"/>
      <c r="H2" s="137"/>
    </row>
    <row r="3" spans="1:13" ht="15.75" x14ac:dyDescent="0.25">
      <c r="A3" s="166" t="s">
        <v>14</v>
      </c>
      <c r="B3" s="166"/>
      <c r="C3" s="166"/>
      <c r="D3" s="166"/>
      <c r="E3" s="137"/>
      <c r="F3" s="145"/>
      <c r="G3" s="137"/>
      <c r="H3" s="137"/>
    </row>
    <row r="4" spans="1:13" ht="15.75" x14ac:dyDescent="0.25">
      <c r="A4" s="166" t="s">
        <v>935</v>
      </c>
      <c r="B4" s="166"/>
      <c r="C4" s="166"/>
      <c r="D4" s="166"/>
      <c r="E4" s="174" t="s">
        <v>11</v>
      </c>
      <c r="F4" s="175"/>
      <c r="G4" s="175"/>
      <c r="H4" s="176"/>
      <c r="I4" s="167" t="s">
        <v>12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3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26" t="s">
        <v>7</v>
      </c>
      <c r="G6" s="27" t="s">
        <v>8</v>
      </c>
      <c r="H6" s="141" t="s">
        <v>9</v>
      </c>
      <c r="I6" s="139" t="s">
        <v>6</v>
      </c>
      <c r="J6" s="26" t="s">
        <v>7</v>
      </c>
      <c r="K6" s="27" t="s">
        <v>8</v>
      </c>
      <c r="L6" s="141" t="s">
        <v>9</v>
      </c>
      <c r="M6" s="126" t="s">
        <v>10</v>
      </c>
    </row>
    <row r="7" spans="1:13" x14ac:dyDescent="0.25">
      <c r="A7" s="92">
        <v>1</v>
      </c>
      <c r="B7" s="34" t="s">
        <v>452</v>
      </c>
      <c r="C7" s="34" t="s">
        <v>453</v>
      </c>
      <c r="D7" s="34" t="s">
        <v>454</v>
      </c>
      <c r="E7" s="33">
        <v>0</v>
      </c>
      <c r="F7" s="35">
        <v>84.51</v>
      </c>
      <c r="G7" s="142">
        <v>0</v>
      </c>
      <c r="H7" s="36">
        <f t="shared" ref="H7:H29" si="0">E7+G7</f>
        <v>0</v>
      </c>
      <c r="I7" s="33">
        <v>0</v>
      </c>
      <c r="J7" s="35">
        <v>46.81</v>
      </c>
      <c r="K7" s="142">
        <v>0</v>
      </c>
      <c r="L7" s="36">
        <f t="shared" ref="L7:L13" si="1">I7+K7</f>
        <v>0</v>
      </c>
      <c r="M7" s="124">
        <v>36</v>
      </c>
    </row>
    <row r="8" spans="1:13" x14ac:dyDescent="0.25">
      <c r="A8" s="92">
        <v>2</v>
      </c>
      <c r="B8" s="34" t="s">
        <v>462</v>
      </c>
      <c r="C8" s="34" t="s">
        <v>446</v>
      </c>
      <c r="D8" s="34" t="s">
        <v>463</v>
      </c>
      <c r="E8" s="33">
        <v>0</v>
      </c>
      <c r="F8" s="35">
        <v>80.540000000000006</v>
      </c>
      <c r="G8" s="142">
        <v>0</v>
      </c>
      <c r="H8" s="36">
        <f t="shared" si="0"/>
        <v>0</v>
      </c>
      <c r="I8" s="33">
        <v>0</v>
      </c>
      <c r="J8" s="35">
        <v>47.61</v>
      </c>
      <c r="K8" s="142">
        <v>0</v>
      </c>
      <c r="L8" s="36">
        <f t="shared" si="1"/>
        <v>0</v>
      </c>
      <c r="M8" s="124">
        <v>34</v>
      </c>
    </row>
    <row r="9" spans="1:13" x14ac:dyDescent="0.25">
      <c r="A9" s="92">
        <v>3</v>
      </c>
      <c r="B9" s="34" t="s">
        <v>68</v>
      </c>
      <c r="C9" s="34" t="s">
        <v>69</v>
      </c>
      <c r="D9" s="34" t="s">
        <v>444</v>
      </c>
      <c r="E9" s="33">
        <v>0</v>
      </c>
      <c r="F9" s="35">
        <v>92.31</v>
      </c>
      <c r="G9" s="142">
        <v>0</v>
      </c>
      <c r="H9" s="36">
        <f t="shared" si="0"/>
        <v>0</v>
      </c>
      <c r="I9" s="33">
        <v>0</v>
      </c>
      <c r="J9" s="35">
        <v>51.55</v>
      </c>
      <c r="K9" s="142">
        <v>0</v>
      </c>
      <c r="L9" s="36">
        <f t="shared" si="1"/>
        <v>0</v>
      </c>
      <c r="M9" s="124">
        <v>33</v>
      </c>
    </row>
    <row r="10" spans="1:13" x14ac:dyDescent="0.25">
      <c r="A10" s="92">
        <v>4</v>
      </c>
      <c r="B10" s="34" t="s">
        <v>226</v>
      </c>
      <c r="C10" s="34" t="s">
        <v>227</v>
      </c>
      <c r="D10" s="34" t="s">
        <v>448</v>
      </c>
      <c r="E10" s="33">
        <v>0</v>
      </c>
      <c r="F10" s="35">
        <v>88.08</v>
      </c>
      <c r="G10" s="142">
        <v>0</v>
      </c>
      <c r="H10" s="36">
        <f t="shared" si="0"/>
        <v>0</v>
      </c>
      <c r="I10" s="33">
        <v>4</v>
      </c>
      <c r="J10" s="35">
        <v>48.73</v>
      </c>
      <c r="K10" s="142">
        <v>0</v>
      </c>
      <c r="L10" s="36">
        <f t="shared" si="1"/>
        <v>4</v>
      </c>
      <c r="M10" s="124">
        <v>32</v>
      </c>
    </row>
    <row r="11" spans="1:13" x14ac:dyDescent="0.25">
      <c r="A11" s="92">
        <v>5</v>
      </c>
      <c r="B11" s="34" t="s">
        <v>456</v>
      </c>
      <c r="C11" s="34" t="s">
        <v>457</v>
      </c>
      <c r="D11" s="34" t="s">
        <v>458</v>
      </c>
      <c r="E11" s="33">
        <v>0</v>
      </c>
      <c r="F11" s="35">
        <v>88.67</v>
      </c>
      <c r="G11" s="142">
        <v>0</v>
      </c>
      <c r="H11" s="36">
        <f t="shared" si="0"/>
        <v>0</v>
      </c>
      <c r="I11" s="33">
        <v>4</v>
      </c>
      <c r="J11" s="35">
        <v>49.88</v>
      </c>
      <c r="K11" s="142">
        <v>0</v>
      </c>
      <c r="L11" s="36">
        <f t="shared" si="1"/>
        <v>4</v>
      </c>
      <c r="M11" s="124">
        <v>31</v>
      </c>
    </row>
    <row r="12" spans="1:13" x14ac:dyDescent="0.25">
      <c r="A12" s="19">
        <v>6</v>
      </c>
      <c r="B12" t="s">
        <v>110</v>
      </c>
      <c r="C12" t="s">
        <v>111</v>
      </c>
      <c r="D12" t="s">
        <v>319</v>
      </c>
      <c r="E12" s="3">
        <v>0</v>
      </c>
      <c r="F12" s="11">
        <v>91.27</v>
      </c>
      <c r="G12" s="143">
        <v>0</v>
      </c>
      <c r="H12" s="6">
        <f t="shared" si="0"/>
        <v>0</v>
      </c>
      <c r="I12" s="3">
        <v>4</v>
      </c>
      <c r="J12" s="11">
        <v>56.67</v>
      </c>
      <c r="K12" s="143">
        <v>0</v>
      </c>
      <c r="L12" s="6">
        <f t="shared" si="1"/>
        <v>4</v>
      </c>
      <c r="M12" s="124">
        <v>30</v>
      </c>
    </row>
    <row r="13" spans="1:13" x14ac:dyDescent="0.25">
      <c r="A13" s="19">
        <v>7</v>
      </c>
      <c r="B13" t="s">
        <v>180</v>
      </c>
      <c r="C13" t="s">
        <v>181</v>
      </c>
      <c r="D13" t="s">
        <v>449</v>
      </c>
      <c r="E13" s="3">
        <v>0</v>
      </c>
      <c r="F13" s="11">
        <v>88.49</v>
      </c>
      <c r="G13" s="143">
        <v>0</v>
      </c>
      <c r="H13" s="6">
        <f t="shared" si="0"/>
        <v>0</v>
      </c>
      <c r="I13" s="12">
        <v>8</v>
      </c>
      <c r="J13" s="13">
        <v>47.84</v>
      </c>
      <c r="K13" s="14">
        <v>0</v>
      </c>
      <c r="L13" s="15">
        <f t="shared" si="1"/>
        <v>8</v>
      </c>
      <c r="M13" s="124">
        <v>29</v>
      </c>
    </row>
    <row r="14" spans="1:13" x14ac:dyDescent="0.25">
      <c r="A14" s="19">
        <v>8</v>
      </c>
      <c r="B14" t="s">
        <v>214</v>
      </c>
      <c r="C14" t="s">
        <v>323</v>
      </c>
      <c r="D14" t="s">
        <v>345</v>
      </c>
      <c r="E14" s="3">
        <v>4</v>
      </c>
      <c r="F14" s="11">
        <v>80.98</v>
      </c>
      <c r="G14" s="143">
        <v>0</v>
      </c>
      <c r="H14" s="6">
        <f t="shared" si="0"/>
        <v>4</v>
      </c>
      <c r="I14" s="61"/>
      <c r="J14" s="11"/>
      <c r="K14" s="61"/>
      <c r="L14"/>
      <c r="M14" s="124">
        <v>28</v>
      </c>
    </row>
    <row r="15" spans="1:13" x14ac:dyDescent="0.25">
      <c r="A15" s="19">
        <v>9</v>
      </c>
      <c r="B15" t="s">
        <v>135</v>
      </c>
      <c r="C15" t="s">
        <v>166</v>
      </c>
      <c r="D15" t="s">
        <v>362</v>
      </c>
      <c r="E15" s="3">
        <v>4</v>
      </c>
      <c r="F15" s="11">
        <v>93.22</v>
      </c>
      <c r="G15" s="143">
        <v>0</v>
      </c>
      <c r="H15" s="6">
        <f t="shared" si="0"/>
        <v>4</v>
      </c>
      <c r="I15" s="61"/>
      <c r="J15" s="11"/>
      <c r="K15" s="61"/>
      <c r="L15"/>
      <c r="M15" s="124">
        <v>27</v>
      </c>
    </row>
    <row r="16" spans="1:13" x14ac:dyDescent="0.25">
      <c r="A16" s="19">
        <v>10</v>
      </c>
      <c r="B16" t="s">
        <v>89</v>
      </c>
      <c r="C16" t="s">
        <v>275</v>
      </c>
      <c r="D16" t="s">
        <v>276</v>
      </c>
      <c r="E16" s="3">
        <v>4</v>
      </c>
      <c r="F16" s="11"/>
      <c r="G16" s="143"/>
      <c r="H16" s="6">
        <f t="shared" si="0"/>
        <v>4</v>
      </c>
      <c r="I16" s="61"/>
      <c r="J16" s="11"/>
      <c r="K16" s="61"/>
      <c r="L16"/>
      <c r="M16" s="124">
        <v>26</v>
      </c>
    </row>
    <row r="17" spans="1:13" x14ac:dyDescent="0.25">
      <c r="A17" s="19">
        <v>11</v>
      </c>
      <c r="B17" t="s">
        <v>110</v>
      </c>
      <c r="C17" t="s">
        <v>111</v>
      </c>
      <c r="D17" t="s">
        <v>361</v>
      </c>
      <c r="E17" s="3">
        <v>4</v>
      </c>
      <c r="F17" s="11">
        <v>84.63</v>
      </c>
      <c r="G17" s="143">
        <v>0</v>
      </c>
      <c r="H17" s="6">
        <f t="shared" si="0"/>
        <v>4</v>
      </c>
      <c r="I17" s="61"/>
      <c r="L17"/>
      <c r="M17" s="124">
        <v>25</v>
      </c>
    </row>
    <row r="18" spans="1:13" x14ac:dyDescent="0.25">
      <c r="A18" s="19">
        <v>12</v>
      </c>
      <c r="B18" t="s">
        <v>483</v>
      </c>
      <c r="C18" t="s">
        <v>136</v>
      </c>
      <c r="D18" t="s">
        <v>443</v>
      </c>
      <c r="E18" s="3">
        <v>4</v>
      </c>
      <c r="F18" s="11">
        <v>80.819999999999993</v>
      </c>
      <c r="G18" s="143">
        <v>0</v>
      </c>
      <c r="H18" s="6">
        <f t="shared" si="0"/>
        <v>4</v>
      </c>
      <c r="I18" s="61"/>
      <c r="L18"/>
      <c r="M18" s="124">
        <v>24</v>
      </c>
    </row>
    <row r="19" spans="1:13" x14ac:dyDescent="0.25">
      <c r="A19" s="19">
        <v>13</v>
      </c>
      <c r="B19" t="s">
        <v>354</v>
      </c>
      <c r="C19" t="s">
        <v>355</v>
      </c>
      <c r="D19" t="s">
        <v>356</v>
      </c>
      <c r="E19" s="3">
        <v>4</v>
      </c>
      <c r="F19" s="11">
        <v>99.51</v>
      </c>
      <c r="G19" s="143">
        <v>1</v>
      </c>
      <c r="H19" s="6">
        <f t="shared" si="0"/>
        <v>5</v>
      </c>
      <c r="I19" s="61"/>
      <c r="J19" s="11"/>
      <c r="K19" s="61"/>
      <c r="L19"/>
      <c r="M19" s="124">
        <v>23</v>
      </c>
    </row>
    <row r="20" spans="1:13" x14ac:dyDescent="0.25">
      <c r="A20" s="19">
        <v>14</v>
      </c>
      <c r="B20" t="s">
        <v>226</v>
      </c>
      <c r="C20" t="s">
        <v>227</v>
      </c>
      <c r="D20" t="s">
        <v>461</v>
      </c>
      <c r="E20" s="3">
        <v>8</v>
      </c>
      <c r="F20" s="11">
        <v>89</v>
      </c>
      <c r="G20" s="143">
        <v>0</v>
      </c>
      <c r="H20" s="6">
        <f t="shared" si="0"/>
        <v>8</v>
      </c>
      <c r="I20" s="61"/>
      <c r="J20" s="11"/>
      <c r="K20" s="61"/>
      <c r="L20"/>
      <c r="M20" s="124">
        <v>22</v>
      </c>
    </row>
    <row r="21" spans="1:13" x14ac:dyDescent="0.25">
      <c r="A21" s="19">
        <v>15</v>
      </c>
      <c r="B21" t="s">
        <v>450</v>
      </c>
      <c r="C21" t="s">
        <v>355</v>
      </c>
      <c r="D21" t="s">
        <v>451</v>
      </c>
      <c r="E21" s="3">
        <v>8</v>
      </c>
      <c r="F21" s="11">
        <v>87.43</v>
      </c>
      <c r="G21" s="143">
        <v>0</v>
      </c>
      <c r="H21" s="6">
        <f t="shared" si="0"/>
        <v>8</v>
      </c>
      <c r="I21" s="61"/>
      <c r="J21" s="11"/>
      <c r="K21" s="61"/>
      <c r="L21"/>
      <c r="M21" s="124">
        <v>21</v>
      </c>
    </row>
    <row r="22" spans="1:13" x14ac:dyDescent="0.25">
      <c r="A22" s="19">
        <v>16</v>
      </c>
      <c r="B22" t="s">
        <v>328</v>
      </c>
      <c r="C22" t="s">
        <v>329</v>
      </c>
      <c r="D22" t="s">
        <v>330</v>
      </c>
      <c r="E22" s="3">
        <v>4</v>
      </c>
      <c r="F22" s="11">
        <v>110.77</v>
      </c>
      <c r="G22" s="143">
        <v>4</v>
      </c>
      <c r="H22" s="6">
        <f t="shared" si="0"/>
        <v>8</v>
      </c>
      <c r="I22" s="61"/>
      <c r="J22" s="11"/>
      <c r="K22" s="61"/>
      <c r="L22"/>
      <c r="M22" s="124">
        <v>20</v>
      </c>
    </row>
    <row r="23" spans="1:13" x14ac:dyDescent="0.25">
      <c r="A23" s="19">
        <v>17</v>
      </c>
      <c r="B23" t="s">
        <v>193</v>
      </c>
      <c r="C23" t="s">
        <v>315</v>
      </c>
      <c r="D23" t="s">
        <v>316</v>
      </c>
      <c r="E23" s="3">
        <v>8</v>
      </c>
      <c r="F23" s="11">
        <v>90.55</v>
      </c>
      <c r="G23" s="143">
        <v>0</v>
      </c>
      <c r="H23" s="6">
        <f t="shared" si="0"/>
        <v>8</v>
      </c>
      <c r="I23" s="61"/>
      <c r="L23"/>
      <c r="M23" s="124">
        <v>19</v>
      </c>
    </row>
    <row r="24" spans="1:13" x14ac:dyDescent="0.25">
      <c r="A24" s="19">
        <v>18</v>
      </c>
      <c r="B24" t="s">
        <v>266</v>
      </c>
      <c r="C24" t="s">
        <v>267</v>
      </c>
      <c r="D24" t="s">
        <v>301</v>
      </c>
      <c r="E24" s="3">
        <v>8</v>
      </c>
      <c r="F24" s="11">
        <v>87.42</v>
      </c>
      <c r="G24" s="143">
        <v>0</v>
      </c>
      <c r="H24" s="6">
        <f t="shared" si="0"/>
        <v>8</v>
      </c>
      <c r="I24" s="61"/>
      <c r="L24"/>
      <c r="M24" s="124">
        <v>18</v>
      </c>
    </row>
    <row r="25" spans="1:13" x14ac:dyDescent="0.25">
      <c r="A25" s="19">
        <v>19</v>
      </c>
      <c r="B25" t="s">
        <v>333</v>
      </c>
      <c r="C25" t="s">
        <v>334</v>
      </c>
      <c r="D25" t="s">
        <v>379</v>
      </c>
      <c r="E25" s="3">
        <v>12</v>
      </c>
      <c r="F25" s="11">
        <v>90.07</v>
      </c>
      <c r="G25" s="143">
        <v>0</v>
      </c>
      <c r="H25" s="6">
        <f t="shared" si="0"/>
        <v>12</v>
      </c>
      <c r="I25" s="61"/>
      <c r="J25" s="11"/>
      <c r="K25" s="61"/>
      <c r="L25"/>
      <c r="M25" s="124">
        <v>17</v>
      </c>
    </row>
    <row r="26" spans="1:13" x14ac:dyDescent="0.25">
      <c r="A26" s="19">
        <v>20</v>
      </c>
      <c r="B26" t="s">
        <v>214</v>
      </c>
      <c r="C26" t="s">
        <v>459</v>
      </c>
      <c r="D26" t="s">
        <v>460</v>
      </c>
      <c r="E26" s="3">
        <v>12</v>
      </c>
      <c r="F26" s="11">
        <v>84.5</v>
      </c>
      <c r="G26" s="143">
        <v>0</v>
      </c>
      <c r="H26" s="6">
        <f t="shared" si="0"/>
        <v>12</v>
      </c>
      <c r="I26" s="61"/>
      <c r="J26" s="11"/>
      <c r="K26" s="61"/>
      <c r="L26"/>
      <c r="M26" s="124">
        <v>16</v>
      </c>
    </row>
    <row r="27" spans="1:13" x14ac:dyDescent="0.25">
      <c r="A27" s="19">
        <v>21</v>
      </c>
      <c r="B27" t="s">
        <v>311</v>
      </c>
      <c r="C27" t="s">
        <v>312</v>
      </c>
      <c r="D27" t="s">
        <v>313</v>
      </c>
      <c r="E27" s="3">
        <v>16</v>
      </c>
      <c r="F27" s="11">
        <v>81.349999999999994</v>
      </c>
      <c r="G27" s="143">
        <v>0</v>
      </c>
      <c r="H27" s="6">
        <f t="shared" si="0"/>
        <v>16</v>
      </c>
      <c r="I27" s="61"/>
      <c r="J27" s="11"/>
      <c r="K27" s="61"/>
      <c r="L27"/>
      <c r="M27" s="124">
        <v>15</v>
      </c>
    </row>
    <row r="28" spans="1:13" x14ac:dyDescent="0.25">
      <c r="A28" s="19">
        <v>22</v>
      </c>
      <c r="B28" t="s">
        <v>483</v>
      </c>
      <c r="C28" t="s">
        <v>136</v>
      </c>
      <c r="D28" t="s">
        <v>455</v>
      </c>
      <c r="E28" s="3">
        <v>20</v>
      </c>
      <c r="F28" s="11">
        <v>81.63</v>
      </c>
      <c r="G28" s="143">
        <v>0</v>
      </c>
      <c r="H28" s="6">
        <f t="shared" si="0"/>
        <v>20</v>
      </c>
      <c r="I28" s="61"/>
      <c r="J28" s="11"/>
      <c r="K28" s="61"/>
      <c r="L28"/>
      <c r="M28" s="124">
        <v>14</v>
      </c>
    </row>
    <row r="29" spans="1:13" x14ac:dyDescent="0.25">
      <c r="A29" s="19">
        <v>23</v>
      </c>
      <c r="B29" t="s">
        <v>320</v>
      </c>
      <c r="C29" t="s">
        <v>321</v>
      </c>
      <c r="D29" t="s">
        <v>322</v>
      </c>
      <c r="E29" s="3">
        <v>20</v>
      </c>
      <c r="F29" s="11">
        <v>94.07</v>
      </c>
      <c r="G29" s="143">
        <v>0</v>
      </c>
      <c r="H29" s="6">
        <f t="shared" si="0"/>
        <v>20</v>
      </c>
      <c r="I29" s="61"/>
      <c r="J29" s="11"/>
      <c r="K29" s="61"/>
      <c r="L29"/>
      <c r="M29" s="124">
        <v>13</v>
      </c>
    </row>
    <row r="30" spans="1:13" x14ac:dyDescent="0.25">
      <c r="A30" s="19">
        <v>24</v>
      </c>
      <c r="B30" t="s">
        <v>293</v>
      </c>
      <c r="C30" t="s">
        <v>294</v>
      </c>
      <c r="D30" t="s">
        <v>295</v>
      </c>
      <c r="E30" s="3" t="s">
        <v>466</v>
      </c>
      <c r="F30" s="11"/>
      <c r="G30" s="143"/>
      <c r="H30" s="6" t="s">
        <v>466</v>
      </c>
      <c r="I30" s="61"/>
      <c r="J30" s="11"/>
      <c r="K30" s="61"/>
      <c r="L30"/>
      <c r="M30" s="124">
        <v>0</v>
      </c>
    </row>
    <row r="31" spans="1:13" x14ac:dyDescent="0.25">
      <c r="A31" s="19">
        <v>25</v>
      </c>
      <c r="B31" t="s">
        <v>445</v>
      </c>
      <c r="C31" t="s">
        <v>446</v>
      </c>
      <c r="D31" t="s">
        <v>447</v>
      </c>
      <c r="E31" s="12" t="s">
        <v>466</v>
      </c>
      <c r="F31" s="13"/>
      <c r="G31" s="14"/>
      <c r="H31" s="15" t="s">
        <v>466</v>
      </c>
      <c r="I31" s="61"/>
      <c r="J31" s="11"/>
      <c r="K31" s="61"/>
      <c r="L31"/>
      <c r="M31" s="125">
        <v>0</v>
      </c>
    </row>
    <row r="32" spans="1:13" x14ac:dyDescent="0.25">
      <c r="A32" s="19"/>
    </row>
  </sheetData>
  <mergeCells count="8">
    <mergeCell ref="E5:H5"/>
    <mergeCell ref="I5:L5"/>
    <mergeCell ref="E4:H4"/>
    <mergeCell ref="I4:L4"/>
    <mergeCell ref="A1:E1"/>
    <mergeCell ref="A2:D2"/>
    <mergeCell ref="A3:D3"/>
    <mergeCell ref="A4:D4"/>
  </mergeCells>
  <phoneticPr fontId="6" type="noConversion"/>
  <printOptions gridLines="1"/>
  <pageMargins left="0.7" right="0.7" top="0.75" bottom="0.75" header="0.3" footer="0.3"/>
  <pageSetup paperSize="9" scale="99" orientation="landscape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5"/>
  <sheetViews>
    <sheetView workbookViewId="0">
      <selection sqref="A1:L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3.710937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  <col min="13" max="13" width="6.42578125" bestFit="1" customWidth="1"/>
  </cols>
  <sheetData>
    <row r="1" spans="1:13" ht="15.75" x14ac:dyDescent="0.25">
      <c r="A1" s="166" t="s">
        <v>1241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3" ht="15.75" x14ac:dyDescent="0.25">
      <c r="A2" s="166" t="s">
        <v>971</v>
      </c>
      <c r="B2" s="166"/>
      <c r="C2" s="166"/>
      <c r="D2" s="166"/>
      <c r="E2" s="9"/>
      <c r="F2" s="21"/>
      <c r="G2" s="9"/>
      <c r="H2" s="9"/>
    </row>
    <row r="3" spans="1:13" ht="15.75" x14ac:dyDescent="0.25">
      <c r="A3" s="166" t="s">
        <v>14</v>
      </c>
      <c r="B3" s="166"/>
      <c r="C3" s="166"/>
      <c r="D3" s="166"/>
      <c r="E3" s="9"/>
      <c r="F3" s="21"/>
      <c r="G3" s="9"/>
      <c r="H3" s="9"/>
    </row>
    <row r="4" spans="1:13" ht="15.75" x14ac:dyDescent="0.25">
      <c r="A4" s="166" t="s">
        <v>935</v>
      </c>
      <c r="B4" s="166"/>
      <c r="C4" s="166"/>
      <c r="D4" s="173"/>
      <c r="E4" s="167" t="s">
        <v>1105</v>
      </c>
      <c r="F4" s="168"/>
      <c r="G4" s="168"/>
      <c r="H4" s="169"/>
      <c r="I4" s="167" t="s">
        <v>1071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26" t="s">
        <v>7</v>
      </c>
      <c r="G6" s="27" t="s">
        <v>8</v>
      </c>
      <c r="H6" s="141" t="s">
        <v>9</v>
      </c>
      <c r="I6" s="139" t="s">
        <v>6</v>
      </c>
      <c r="J6" s="26" t="s">
        <v>7</v>
      </c>
      <c r="K6" s="27" t="s">
        <v>8</v>
      </c>
      <c r="L6" s="141" t="s">
        <v>9</v>
      </c>
      <c r="M6" s="126" t="s">
        <v>10</v>
      </c>
    </row>
    <row r="7" spans="1:13" x14ac:dyDescent="0.25">
      <c r="A7" s="92">
        <v>1</v>
      </c>
      <c r="B7" s="34" t="s">
        <v>483</v>
      </c>
      <c r="C7" s="34" t="s">
        <v>136</v>
      </c>
      <c r="D7" s="34" t="s">
        <v>137</v>
      </c>
      <c r="E7" s="33">
        <v>0</v>
      </c>
      <c r="F7" s="35">
        <v>81.55</v>
      </c>
      <c r="G7" s="142">
        <v>0</v>
      </c>
      <c r="H7" s="36">
        <f t="shared" ref="H7:H20" si="0">E7+G7</f>
        <v>0</v>
      </c>
      <c r="I7" s="33">
        <v>0</v>
      </c>
      <c r="J7" s="35">
        <v>42.28</v>
      </c>
      <c r="K7" s="142">
        <v>0</v>
      </c>
      <c r="L7" s="36">
        <f t="shared" ref="L7:L12" si="1">I7+K7</f>
        <v>0</v>
      </c>
      <c r="M7" s="124">
        <v>36</v>
      </c>
    </row>
    <row r="8" spans="1:13" x14ac:dyDescent="0.25">
      <c r="A8" s="92">
        <v>2</v>
      </c>
      <c r="B8" s="34" t="s">
        <v>80</v>
      </c>
      <c r="C8" s="34" t="s">
        <v>81</v>
      </c>
      <c r="D8" s="34" t="s">
        <v>340</v>
      </c>
      <c r="E8" s="33">
        <v>0</v>
      </c>
      <c r="F8" s="35">
        <v>91.4</v>
      </c>
      <c r="G8" s="142">
        <v>0</v>
      </c>
      <c r="H8" s="36">
        <f t="shared" si="0"/>
        <v>0</v>
      </c>
      <c r="I8" s="33">
        <v>0</v>
      </c>
      <c r="J8" s="35">
        <v>43.78</v>
      </c>
      <c r="K8" s="142">
        <v>0</v>
      </c>
      <c r="L8" s="36">
        <f t="shared" si="1"/>
        <v>0</v>
      </c>
      <c r="M8" s="124">
        <v>34</v>
      </c>
    </row>
    <row r="9" spans="1:13" x14ac:dyDescent="0.25">
      <c r="A9" s="92">
        <v>3</v>
      </c>
      <c r="B9" s="34" t="s">
        <v>129</v>
      </c>
      <c r="C9" s="34" t="s">
        <v>130</v>
      </c>
      <c r="D9" s="34" t="s">
        <v>957</v>
      </c>
      <c r="E9" s="33">
        <v>0</v>
      </c>
      <c r="F9" s="35">
        <v>87.96</v>
      </c>
      <c r="G9" s="142">
        <v>0</v>
      </c>
      <c r="H9" s="36">
        <f t="shared" si="0"/>
        <v>0</v>
      </c>
      <c r="I9" s="33">
        <v>4</v>
      </c>
      <c r="J9" s="35">
        <v>38.93</v>
      </c>
      <c r="K9" s="142">
        <v>0</v>
      </c>
      <c r="L9" s="36">
        <f t="shared" si="1"/>
        <v>4</v>
      </c>
      <c r="M9" s="124">
        <v>33</v>
      </c>
    </row>
    <row r="10" spans="1:13" x14ac:dyDescent="0.25">
      <c r="A10" s="92">
        <v>4</v>
      </c>
      <c r="B10" s="34" t="s">
        <v>25</v>
      </c>
      <c r="C10" s="34" t="s">
        <v>26</v>
      </c>
      <c r="D10" s="34" t="s">
        <v>298</v>
      </c>
      <c r="E10" s="33">
        <v>0</v>
      </c>
      <c r="F10" s="35">
        <v>84.14</v>
      </c>
      <c r="G10" s="142">
        <v>0</v>
      </c>
      <c r="H10" s="36">
        <f t="shared" si="0"/>
        <v>0</v>
      </c>
      <c r="I10" s="33">
        <v>4</v>
      </c>
      <c r="J10" s="35">
        <v>39.94</v>
      </c>
      <c r="K10" s="142">
        <v>0</v>
      </c>
      <c r="L10" s="36">
        <f t="shared" si="1"/>
        <v>4</v>
      </c>
      <c r="M10" s="124">
        <v>32</v>
      </c>
    </row>
    <row r="11" spans="1:13" x14ac:dyDescent="0.25">
      <c r="A11" s="92">
        <v>5</v>
      </c>
      <c r="B11" s="34" t="s">
        <v>207</v>
      </c>
      <c r="C11" s="34" t="s">
        <v>208</v>
      </c>
      <c r="D11" s="34" t="s">
        <v>970</v>
      </c>
      <c r="E11" s="33">
        <v>0</v>
      </c>
      <c r="F11" s="35">
        <v>83.12</v>
      </c>
      <c r="G11" s="142">
        <v>0</v>
      </c>
      <c r="H11" s="36">
        <f t="shared" si="0"/>
        <v>0</v>
      </c>
      <c r="I11" s="33">
        <v>4</v>
      </c>
      <c r="J11" s="35">
        <v>41.03</v>
      </c>
      <c r="K11" s="142">
        <v>0</v>
      </c>
      <c r="L11" s="36">
        <f t="shared" si="1"/>
        <v>4</v>
      </c>
      <c r="M11" s="124">
        <v>31</v>
      </c>
    </row>
    <row r="12" spans="1:13" x14ac:dyDescent="0.25">
      <c r="A12" s="19">
        <v>6</v>
      </c>
      <c r="B12" t="s">
        <v>156</v>
      </c>
      <c r="C12" t="s">
        <v>331</v>
      </c>
      <c r="D12" t="s">
        <v>964</v>
      </c>
      <c r="E12" s="3">
        <v>0</v>
      </c>
      <c r="F12" s="11">
        <v>91.3</v>
      </c>
      <c r="G12" s="143">
        <v>0</v>
      </c>
      <c r="H12" s="6">
        <f t="shared" si="0"/>
        <v>0</v>
      </c>
      <c r="I12" s="12">
        <v>4</v>
      </c>
      <c r="J12" s="13">
        <v>44.79</v>
      </c>
      <c r="K12" s="14">
        <v>0</v>
      </c>
      <c r="L12" s="15">
        <f t="shared" si="1"/>
        <v>4</v>
      </c>
      <c r="M12" s="124">
        <v>30</v>
      </c>
    </row>
    <row r="13" spans="1:13" x14ac:dyDescent="0.25">
      <c r="A13" s="19">
        <v>7</v>
      </c>
      <c r="B13" t="s">
        <v>961</v>
      </c>
      <c r="C13" t="s">
        <v>962</v>
      </c>
      <c r="D13" t="s">
        <v>963</v>
      </c>
      <c r="E13" s="3">
        <v>0</v>
      </c>
      <c r="F13" s="11">
        <v>97.28</v>
      </c>
      <c r="G13" s="143">
        <v>1</v>
      </c>
      <c r="H13" s="6">
        <f t="shared" si="0"/>
        <v>1</v>
      </c>
      <c r="I13" s="3"/>
      <c r="J13" s="11"/>
      <c r="K13" s="61"/>
      <c r="L13"/>
      <c r="M13" s="124">
        <v>29</v>
      </c>
    </row>
    <row r="14" spans="1:13" x14ac:dyDescent="0.25">
      <c r="A14" s="19">
        <v>8</v>
      </c>
      <c r="B14" t="s">
        <v>207</v>
      </c>
      <c r="C14" t="s">
        <v>208</v>
      </c>
      <c r="D14" t="s">
        <v>958</v>
      </c>
      <c r="E14" s="3">
        <v>4</v>
      </c>
      <c r="F14" s="11">
        <v>83.86</v>
      </c>
      <c r="G14" s="143">
        <v>0</v>
      </c>
      <c r="H14" s="6">
        <f t="shared" si="0"/>
        <v>4</v>
      </c>
      <c r="I14" s="3"/>
      <c r="J14" s="11"/>
      <c r="K14" s="61"/>
      <c r="L14"/>
      <c r="M14" s="124">
        <v>28</v>
      </c>
    </row>
    <row r="15" spans="1:13" x14ac:dyDescent="0.25">
      <c r="A15" s="19">
        <v>9</v>
      </c>
      <c r="B15" t="s">
        <v>83</v>
      </c>
      <c r="C15" t="s">
        <v>84</v>
      </c>
      <c r="D15" s="44" t="s">
        <v>317</v>
      </c>
      <c r="E15" s="3">
        <v>4</v>
      </c>
      <c r="F15" s="11">
        <v>88.46</v>
      </c>
      <c r="G15" s="143">
        <v>0</v>
      </c>
      <c r="H15" s="6">
        <f t="shared" si="0"/>
        <v>4</v>
      </c>
      <c r="I15" s="3"/>
      <c r="J15" s="11"/>
      <c r="K15" s="61"/>
      <c r="L15"/>
      <c r="M15" s="124">
        <v>27</v>
      </c>
    </row>
    <row r="16" spans="1:13" x14ac:dyDescent="0.25">
      <c r="A16" s="19">
        <v>10</v>
      </c>
      <c r="B16" t="s">
        <v>303</v>
      </c>
      <c r="C16" t="s">
        <v>304</v>
      </c>
      <c r="D16" t="s">
        <v>305</v>
      </c>
      <c r="E16" s="3">
        <v>4</v>
      </c>
      <c r="F16" s="11">
        <v>89.28</v>
      </c>
      <c r="G16" s="143">
        <v>0</v>
      </c>
      <c r="H16" s="6">
        <f t="shared" si="0"/>
        <v>4</v>
      </c>
      <c r="I16" s="3"/>
      <c r="J16" s="11"/>
      <c r="K16" s="61"/>
      <c r="L16"/>
      <c r="M16" s="124">
        <v>26</v>
      </c>
    </row>
    <row r="17" spans="1:13" x14ac:dyDescent="0.25">
      <c r="A17" s="19">
        <v>11</v>
      </c>
      <c r="B17" t="s">
        <v>412</v>
      </c>
      <c r="C17" t="s">
        <v>413</v>
      </c>
      <c r="D17" t="s">
        <v>965</v>
      </c>
      <c r="E17" s="3">
        <v>4</v>
      </c>
      <c r="F17" s="11">
        <v>87.22</v>
      </c>
      <c r="G17" s="143">
        <v>0</v>
      </c>
      <c r="H17" s="6">
        <f t="shared" si="0"/>
        <v>4</v>
      </c>
      <c r="I17" s="3"/>
      <c r="J17" s="11"/>
      <c r="K17" s="61"/>
      <c r="L17"/>
      <c r="M17" s="124">
        <v>25</v>
      </c>
    </row>
    <row r="18" spans="1:13" x14ac:dyDescent="0.25">
      <c r="A18" s="19">
        <v>12</v>
      </c>
      <c r="B18" t="s">
        <v>542</v>
      </c>
      <c r="C18" t="s">
        <v>543</v>
      </c>
      <c r="D18" t="s">
        <v>968</v>
      </c>
      <c r="E18" s="3">
        <v>4</v>
      </c>
      <c r="F18" s="11">
        <v>92.23</v>
      </c>
      <c r="G18" s="143">
        <v>0</v>
      </c>
      <c r="H18" s="6">
        <f t="shared" si="0"/>
        <v>4</v>
      </c>
      <c r="I18" s="3"/>
      <c r="J18" s="11"/>
      <c r="K18" s="61"/>
      <c r="L18"/>
      <c r="M18" s="124">
        <v>24</v>
      </c>
    </row>
    <row r="19" spans="1:13" x14ac:dyDescent="0.25">
      <c r="A19" s="19">
        <v>13</v>
      </c>
      <c r="B19" t="s">
        <v>241</v>
      </c>
      <c r="C19" t="s">
        <v>242</v>
      </c>
      <c r="D19" t="s">
        <v>440</v>
      </c>
      <c r="E19" s="3">
        <v>4</v>
      </c>
      <c r="F19" s="11">
        <v>92.13</v>
      </c>
      <c r="G19" s="143">
        <v>0</v>
      </c>
      <c r="H19" s="6">
        <f t="shared" si="0"/>
        <v>4</v>
      </c>
      <c r="I19" s="3"/>
      <c r="J19" s="11"/>
      <c r="K19" s="61"/>
      <c r="L19"/>
      <c r="M19" s="124">
        <v>23</v>
      </c>
    </row>
    <row r="20" spans="1:13" x14ac:dyDescent="0.25">
      <c r="A20" s="19">
        <v>14</v>
      </c>
      <c r="B20" t="s">
        <v>25</v>
      </c>
      <c r="C20" t="s">
        <v>26</v>
      </c>
      <c r="D20" t="s">
        <v>434</v>
      </c>
      <c r="E20" s="3">
        <v>4</v>
      </c>
      <c r="F20" s="11">
        <v>82.92</v>
      </c>
      <c r="G20" s="143">
        <v>0</v>
      </c>
      <c r="H20" s="6">
        <f t="shared" si="0"/>
        <v>4</v>
      </c>
      <c r="I20" s="3"/>
      <c r="J20" s="11"/>
      <c r="K20" s="61"/>
      <c r="L20"/>
      <c r="M20" s="124">
        <v>22</v>
      </c>
    </row>
    <row r="21" spans="1:13" x14ac:dyDescent="0.25">
      <c r="A21" s="19">
        <v>15</v>
      </c>
      <c r="B21" t="s">
        <v>843</v>
      </c>
      <c r="C21" t="s">
        <v>174</v>
      </c>
      <c r="D21" t="s">
        <v>1097</v>
      </c>
      <c r="E21" s="3">
        <v>4</v>
      </c>
      <c r="F21" s="11">
        <v>89.96</v>
      </c>
      <c r="G21" s="143">
        <v>0</v>
      </c>
      <c r="H21" s="6">
        <v>4</v>
      </c>
      <c r="I21" s="3"/>
      <c r="J21" s="11"/>
      <c r="K21" s="61"/>
      <c r="L21"/>
      <c r="M21" s="124">
        <v>21</v>
      </c>
    </row>
    <row r="22" spans="1:13" x14ac:dyDescent="0.25">
      <c r="A22" s="19">
        <v>16</v>
      </c>
      <c r="B22" t="s">
        <v>1098</v>
      </c>
      <c r="C22" t="s">
        <v>170</v>
      </c>
      <c r="D22" t="s">
        <v>1099</v>
      </c>
      <c r="E22" s="3">
        <v>4</v>
      </c>
      <c r="F22" s="143">
        <v>91.13</v>
      </c>
      <c r="G22" s="143">
        <v>0</v>
      </c>
      <c r="H22" s="6">
        <v>4</v>
      </c>
      <c r="I22" s="3"/>
      <c r="J22" s="11"/>
      <c r="K22" s="61"/>
      <c r="L22"/>
      <c r="M22" s="124">
        <v>20</v>
      </c>
    </row>
    <row r="23" spans="1:13" x14ac:dyDescent="0.25">
      <c r="A23" s="19">
        <v>17</v>
      </c>
      <c r="B23" t="s">
        <v>966</v>
      </c>
      <c r="C23" t="s">
        <v>634</v>
      </c>
      <c r="D23" t="s">
        <v>967</v>
      </c>
      <c r="E23" s="3">
        <v>4</v>
      </c>
      <c r="F23" s="11">
        <v>93.55</v>
      </c>
      <c r="G23" s="143">
        <v>1</v>
      </c>
      <c r="H23" s="6">
        <f>E23+G23</f>
        <v>5</v>
      </c>
      <c r="I23" s="3"/>
      <c r="J23" s="11"/>
      <c r="K23" s="61"/>
      <c r="L23"/>
      <c r="M23" s="124">
        <v>19</v>
      </c>
    </row>
    <row r="24" spans="1:13" x14ac:dyDescent="0.25">
      <c r="A24" s="19">
        <v>18</v>
      </c>
      <c r="B24" t="s">
        <v>169</v>
      </c>
      <c r="C24" t="s">
        <v>277</v>
      </c>
      <c r="D24" t="s">
        <v>278</v>
      </c>
      <c r="E24" s="3">
        <v>8</v>
      </c>
      <c r="F24" s="11">
        <v>90.02</v>
      </c>
      <c r="G24" s="143">
        <v>0</v>
      </c>
      <c r="H24" s="6">
        <f>E24+G24</f>
        <v>8</v>
      </c>
      <c r="I24" s="3"/>
      <c r="J24" s="11"/>
      <c r="K24" s="61"/>
      <c r="L24"/>
      <c r="M24" s="124">
        <v>18</v>
      </c>
    </row>
    <row r="25" spans="1:13" x14ac:dyDescent="0.25">
      <c r="A25" s="19">
        <v>19</v>
      </c>
      <c r="B25" t="s">
        <v>199</v>
      </c>
      <c r="C25" t="s">
        <v>200</v>
      </c>
      <c r="D25" t="s">
        <v>433</v>
      </c>
      <c r="E25" s="3">
        <v>8</v>
      </c>
      <c r="F25" s="11">
        <v>97.53</v>
      </c>
      <c r="G25" s="143">
        <v>2</v>
      </c>
      <c r="H25" s="6">
        <f>E25+G25</f>
        <v>10</v>
      </c>
      <c r="I25" s="3"/>
      <c r="J25" s="11"/>
      <c r="K25" s="61"/>
      <c r="L25"/>
      <c r="M25" s="124">
        <v>17</v>
      </c>
    </row>
    <row r="26" spans="1:13" x14ac:dyDescent="0.25">
      <c r="A26" s="19">
        <v>20</v>
      </c>
      <c r="B26" t="s">
        <v>207</v>
      </c>
      <c r="C26" t="s">
        <v>253</v>
      </c>
      <c r="D26" t="s">
        <v>432</v>
      </c>
      <c r="E26" s="12" t="s">
        <v>465</v>
      </c>
      <c r="F26" s="13"/>
      <c r="G26" s="14"/>
      <c r="H26" s="15" t="s">
        <v>465</v>
      </c>
      <c r="I26" s="3"/>
      <c r="J26" s="11"/>
      <c r="K26" s="61"/>
      <c r="L26"/>
      <c r="M26" s="125">
        <v>0</v>
      </c>
    </row>
    <row r="27" spans="1:13" x14ac:dyDescent="0.25">
      <c r="E27"/>
      <c r="F27"/>
      <c r="G27"/>
      <c r="H27"/>
      <c r="I27"/>
      <c r="J27"/>
      <c r="K27"/>
      <c r="L27"/>
    </row>
    <row r="28" spans="1:13" x14ac:dyDescent="0.25">
      <c r="E28"/>
      <c r="F28"/>
      <c r="G28"/>
      <c r="H28"/>
      <c r="I28"/>
      <c r="J28"/>
      <c r="K28"/>
      <c r="L28"/>
    </row>
    <row r="29" spans="1:13" x14ac:dyDescent="0.25">
      <c r="E29"/>
      <c r="F29"/>
      <c r="G29"/>
      <c r="H29"/>
      <c r="I29"/>
      <c r="J29"/>
      <c r="K29"/>
      <c r="L29"/>
    </row>
    <row r="30" spans="1:13" x14ac:dyDescent="0.25">
      <c r="E30"/>
      <c r="F30"/>
      <c r="G30"/>
      <c r="H30"/>
      <c r="I30"/>
      <c r="J30"/>
      <c r="K30"/>
      <c r="L30"/>
    </row>
    <row r="31" spans="1:13" x14ac:dyDescent="0.25">
      <c r="E31"/>
      <c r="F31"/>
      <c r="G31"/>
      <c r="H31"/>
      <c r="I31"/>
      <c r="J31"/>
      <c r="K31"/>
      <c r="L31"/>
    </row>
    <row r="32" spans="1:13" x14ac:dyDescent="0.25">
      <c r="E32"/>
      <c r="F32"/>
      <c r="G32"/>
      <c r="H32"/>
      <c r="I32"/>
      <c r="J32"/>
      <c r="K32"/>
      <c r="L32"/>
    </row>
    <row r="33" spans="5:12" x14ac:dyDescent="0.25">
      <c r="E33"/>
      <c r="F33"/>
      <c r="G33"/>
      <c r="H33"/>
      <c r="I33"/>
      <c r="J33"/>
      <c r="K33"/>
      <c r="L33"/>
    </row>
    <row r="34" spans="5:12" x14ac:dyDescent="0.25">
      <c r="E34"/>
      <c r="F34"/>
      <c r="G34"/>
      <c r="H34"/>
      <c r="I34"/>
      <c r="J34"/>
      <c r="K34"/>
      <c r="L34"/>
    </row>
    <row r="35" spans="5:12" x14ac:dyDescent="0.25">
      <c r="E35"/>
      <c r="F35"/>
      <c r="G35"/>
      <c r="H35"/>
      <c r="I35"/>
      <c r="J35"/>
      <c r="K35"/>
      <c r="L35"/>
    </row>
  </sheetData>
  <mergeCells count="8">
    <mergeCell ref="A2:D2"/>
    <mergeCell ref="A1:L1"/>
    <mergeCell ref="E5:H5"/>
    <mergeCell ref="I5:L5"/>
    <mergeCell ref="E4:H4"/>
    <mergeCell ref="I4:L4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orientation="landscape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>
      <selection sqref="A1:E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3.7109375" bestFit="1" customWidth="1"/>
    <col min="5" max="5" width="5.28515625" style="1" bestFit="1" customWidth="1"/>
    <col min="6" max="6" width="7.42578125" style="1" bestFit="1" customWidth="1"/>
    <col min="7" max="8" width="5.42578125" style="1" bestFit="1" customWidth="1"/>
    <col min="9" max="9" width="5.28515625" style="1" bestFit="1" customWidth="1"/>
    <col min="10" max="10" width="7.42578125" style="1" bestFit="1" customWidth="1"/>
    <col min="11" max="12" width="5.42578125" style="1" bestFit="1" customWidth="1"/>
    <col min="13" max="13" width="6.42578125" bestFit="1" customWidth="1"/>
  </cols>
  <sheetData>
    <row r="1" spans="1:13" ht="15.75" x14ac:dyDescent="0.25">
      <c r="A1" s="166" t="s">
        <v>1242</v>
      </c>
      <c r="B1" s="166"/>
      <c r="C1" s="166"/>
      <c r="D1" s="166"/>
      <c r="E1" s="166"/>
      <c r="F1" s="9"/>
      <c r="G1" s="9"/>
      <c r="H1" s="9"/>
    </row>
    <row r="2" spans="1:13" ht="15.75" x14ac:dyDescent="0.25">
      <c r="A2" s="166" t="s">
        <v>1243</v>
      </c>
      <c r="B2" s="166"/>
      <c r="C2" s="166"/>
      <c r="D2" s="166"/>
      <c r="E2" s="9"/>
      <c r="F2" s="9"/>
      <c r="G2" s="9"/>
      <c r="H2" s="9"/>
    </row>
    <row r="3" spans="1:13" ht="15.75" x14ac:dyDescent="0.25">
      <c r="A3" s="166" t="s">
        <v>14</v>
      </c>
      <c r="B3" s="166"/>
      <c r="C3" s="166"/>
      <c r="D3" s="166"/>
      <c r="E3" s="9"/>
      <c r="F3" s="9"/>
      <c r="G3" s="9"/>
      <c r="H3" s="9"/>
    </row>
    <row r="4" spans="1:13" ht="15.75" x14ac:dyDescent="0.25">
      <c r="A4" s="166" t="s">
        <v>935</v>
      </c>
      <c r="B4" s="166"/>
      <c r="C4" s="166"/>
      <c r="D4" s="173"/>
      <c r="E4" s="167" t="s">
        <v>482</v>
      </c>
      <c r="F4" s="168"/>
      <c r="G4" s="168"/>
      <c r="H4" s="169"/>
      <c r="I4" s="167" t="s">
        <v>1071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140" t="s">
        <v>7</v>
      </c>
      <c r="G6" s="27" t="s">
        <v>8</v>
      </c>
      <c r="H6" s="141" t="s">
        <v>9</v>
      </c>
      <c r="I6" s="140" t="s">
        <v>6</v>
      </c>
      <c r="J6" s="140" t="s">
        <v>7</v>
      </c>
      <c r="K6" s="27" t="s">
        <v>8</v>
      </c>
      <c r="L6" s="141" t="s">
        <v>9</v>
      </c>
      <c r="M6" s="126" t="s">
        <v>10</v>
      </c>
    </row>
    <row r="7" spans="1:13" x14ac:dyDescent="0.25">
      <c r="A7" s="92">
        <v>1</v>
      </c>
      <c r="B7" s="34" t="s">
        <v>80</v>
      </c>
      <c r="C7" s="34" t="s">
        <v>81</v>
      </c>
      <c r="D7" s="34" t="s">
        <v>382</v>
      </c>
      <c r="E7" s="33">
        <v>0</v>
      </c>
      <c r="F7" s="35">
        <v>89.16</v>
      </c>
      <c r="G7" s="142">
        <v>0</v>
      </c>
      <c r="H7" s="36">
        <f t="shared" ref="H7:H34" si="0">E7+G7</f>
        <v>0</v>
      </c>
      <c r="I7" s="142">
        <v>0</v>
      </c>
      <c r="J7" s="35">
        <v>38.71</v>
      </c>
      <c r="K7" s="142">
        <v>0</v>
      </c>
      <c r="L7" s="36">
        <f t="shared" ref="L7:L12" si="1">I7+K7</f>
        <v>0</v>
      </c>
      <c r="M7" s="131">
        <v>37</v>
      </c>
    </row>
    <row r="8" spans="1:13" x14ac:dyDescent="0.25">
      <c r="A8" s="92">
        <v>2</v>
      </c>
      <c r="B8" s="34" t="s">
        <v>207</v>
      </c>
      <c r="C8" s="34" t="s">
        <v>208</v>
      </c>
      <c r="D8" s="34" t="s">
        <v>981</v>
      </c>
      <c r="E8" s="33">
        <v>0</v>
      </c>
      <c r="F8" s="35">
        <v>86.18</v>
      </c>
      <c r="G8" s="142">
        <v>0</v>
      </c>
      <c r="H8" s="36">
        <f t="shared" si="0"/>
        <v>0</v>
      </c>
      <c r="I8" s="142">
        <v>0</v>
      </c>
      <c r="J8" s="142">
        <v>39.22</v>
      </c>
      <c r="K8" s="142">
        <v>0</v>
      </c>
      <c r="L8" s="36">
        <f t="shared" si="1"/>
        <v>0</v>
      </c>
      <c r="M8" s="131">
        <v>35</v>
      </c>
    </row>
    <row r="9" spans="1:13" x14ac:dyDescent="0.25">
      <c r="A9" s="92">
        <v>3</v>
      </c>
      <c r="B9" s="34" t="s">
        <v>115</v>
      </c>
      <c r="C9" s="34" t="s">
        <v>116</v>
      </c>
      <c r="D9" s="34" t="s">
        <v>346</v>
      </c>
      <c r="E9" s="33">
        <v>0</v>
      </c>
      <c r="F9" s="35">
        <v>83.19</v>
      </c>
      <c r="G9" s="142">
        <v>0</v>
      </c>
      <c r="H9" s="36">
        <f t="shared" si="0"/>
        <v>0</v>
      </c>
      <c r="I9" s="142">
        <v>0</v>
      </c>
      <c r="J9" s="35">
        <v>42.52</v>
      </c>
      <c r="K9" s="142">
        <v>0</v>
      </c>
      <c r="L9" s="36">
        <f t="shared" si="1"/>
        <v>0</v>
      </c>
      <c r="M9" s="131">
        <v>34</v>
      </c>
    </row>
    <row r="10" spans="1:13" x14ac:dyDescent="0.25">
      <c r="A10" s="92">
        <v>4</v>
      </c>
      <c r="B10" s="34" t="s">
        <v>990</v>
      </c>
      <c r="C10" s="34" t="s">
        <v>991</v>
      </c>
      <c r="D10" s="34" t="s">
        <v>992</v>
      </c>
      <c r="E10" s="33">
        <v>0</v>
      </c>
      <c r="F10" s="35">
        <v>88.7</v>
      </c>
      <c r="G10" s="142">
        <v>0</v>
      </c>
      <c r="H10" s="36">
        <f t="shared" si="0"/>
        <v>0</v>
      </c>
      <c r="I10" s="142">
        <v>0</v>
      </c>
      <c r="J10" s="35">
        <v>48.22</v>
      </c>
      <c r="K10" s="142">
        <v>0</v>
      </c>
      <c r="L10" s="36">
        <f t="shared" si="1"/>
        <v>0</v>
      </c>
      <c r="M10" s="131">
        <v>33</v>
      </c>
    </row>
    <row r="11" spans="1:13" x14ac:dyDescent="0.25">
      <c r="A11" s="92">
        <v>5</v>
      </c>
      <c r="B11" s="34" t="s">
        <v>83</v>
      </c>
      <c r="C11" s="34" t="s">
        <v>84</v>
      </c>
      <c r="D11" s="10" t="s">
        <v>386</v>
      </c>
      <c r="E11" s="33">
        <v>0</v>
      </c>
      <c r="F11" s="35">
        <v>81.569999999999993</v>
      </c>
      <c r="G11" s="142">
        <v>0</v>
      </c>
      <c r="H11" s="36">
        <f t="shared" si="0"/>
        <v>0</v>
      </c>
      <c r="I11" s="142">
        <v>4</v>
      </c>
      <c r="J11" s="35">
        <v>43.24</v>
      </c>
      <c r="K11" s="142">
        <v>0</v>
      </c>
      <c r="L11" s="36">
        <f t="shared" si="1"/>
        <v>4</v>
      </c>
      <c r="M11" s="131">
        <v>32</v>
      </c>
    </row>
    <row r="12" spans="1:13" x14ac:dyDescent="0.25">
      <c r="A12" s="19">
        <v>6</v>
      </c>
      <c r="B12" t="s">
        <v>279</v>
      </c>
      <c r="C12" t="s">
        <v>280</v>
      </c>
      <c r="D12" t="s">
        <v>281</v>
      </c>
      <c r="E12" s="3">
        <v>0</v>
      </c>
      <c r="F12" s="11">
        <v>86.94</v>
      </c>
      <c r="G12" s="143">
        <v>0</v>
      </c>
      <c r="H12" s="6">
        <f t="shared" si="0"/>
        <v>0</v>
      </c>
      <c r="I12" s="143">
        <v>4</v>
      </c>
      <c r="J12" s="11">
        <v>43.31</v>
      </c>
      <c r="K12" s="143">
        <v>0</v>
      </c>
      <c r="L12" s="6">
        <f t="shared" si="1"/>
        <v>4</v>
      </c>
      <c r="M12" s="124">
        <v>31</v>
      </c>
    </row>
    <row r="13" spans="1:13" x14ac:dyDescent="0.25">
      <c r="A13" s="19">
        <v>7</v>
      </c>
      <c r="B13" t="s">
        <v>1100</v>
      </c>
      <c r="C13" t="s">
        <v>32</v>
      </c>
      <c r="D13" t="s">
        <v>1101</v>
      </c>
      <c r="E13" s="3">
        <v>0</v>
      </c>
      <c r="F13" s="11">
        <v>90.84</v>
      </c>
      <c r="G13" s="143">
        <v>0</v>
      </c>
      <c r="H13" s="6">
        <f t="shared" si="0"/>
        <v>0</v>
      </c>
      <c r="I13" s="14" t="s">
        <v>470</v>
      </c>
      <c r="J13" s="13"/>
      <c r="K13" s="14"/>
      <c r="L13" s="15" t="s">
        <v>470</v>
      </c>
      <c r="M13" s="124">
        <v>30</v>
      </c>
    </row>
    <row r="14" spans="1:13" x14ac:dyDescent="0.25">
      <c r="A14" s="19">
        <v>8</v>
      </c>
      <c r="B14" t="s">
        <v>31</v>
      </c>
      <c r="C14" t="s">
        <v>32</v>
      </c>
      <c r="D14" t="s">
        <v>299</v>
      </c>
      <c r="E14" s="3">
        <v>0</v>
      </c>
      <c r="F14" s="11">
        <v>94.72</v>
      </c>
      <c r="G14" s="143">
        <v>1</v>
      </c>
      <c r="H14" s="6">
        <f t="shared" si="0"/>
        <v>1</v>
      </c>
      <c r="I14" s="143"/>
      <c r="J14" s="11"/>
      <c r="K14" s="61"/>
      <c r="L14"/>
      <c r="M14" s="124">
        <v>29</v>
      </c>
    </row>
    <row r="15" spans="1:13" x14ac:dyDescent="0.25">
      <c r="A15" s="19">
        <v>9</v>
      </c>
      <c r="B15" t="s">
        <v>37</v>
      </c>
      <c r="C15" t="s">
        <v>38</v>
      </c>
      <c r="D15" t="s">
        <v>365</v>
      </c>
      <c r="E15" s="3">
        <v>4</v>
      </c>
      <c r="F15" s="11">
        <v>88.42</v>
      </c>
      <c r="G15" s="143">
        <v>0</v>
      </c>
      <c r="H15" s="6">
        <f t="shared" si="0"/>
        <v>4</v>
      </c>
      <c r="I15" s="143"/>
      <c r="J15" s="11"/>
      <c r="K15" s="61"/>
      <c r="L15"/>
      <c r="M15" s="124">
        <v>28</v>
      </c>
    </row>
    <row r="16" spans="1:13" x14ac:dyDescent="0.25">
      <c r="A16" s="19">
        <v>10</v>
      </c>
      <c r="B16" t="s">
        <v>337</v>
      </c>
      <c r="C16" t="s">
        <v>338</v>
      </c>
      <c r="D16" t="s">
        <v>339</v>
      </c>
      <c r="E16" s="3">
        <v>4</v>
      </c>
      <c r="F16" s="11">
        <v>90.17</v>
      </c>
      <c r="G16" s="143">
        <v>0</v>
      </c>
      <c r="H16" s="6">
        <f t="shared" si="0"/>
        <v>4</v>
      </c>
      <c r="I16" s="143"/>
      <c r="J16" s="11"/>
      <c r="K16" s="61"/>
      <c r="L16"/>
      <c r="M16" s="124">
        <v>27</v>
      </c>
    </row>
    <row r="17" spans="1:13" x14ac:dyDescent="0.25">
      <c r="A17" s="19">
        <v>11</v>
      </c>
      <c r="B17" t="s">
        <v>792</v>
      </c>
      <c r="C17" t="s">
        <v>793</v>
      </c>
      <c r="D17" t="s">
        <v>982</v>
      </c>
      <c r="E17" s="3">
        <v>4</v>
      </c>
      <c r="F17" s="11">
        <v>90.66</v>
      </c>
      <c r="G17" s="143">
        <v>0</v>
      </c>
      <c r="H17" s="6">
        <f t="shared" si="0"/>
        <v>4</v>
      </c>
      <c r="I17" s="143"/>
      <c r="J17" s="11"/>
      <c r="K17" s="61"/>
      <c r="L17"/>
      <c r="M17" s="124">
        <v>26</v>
      </c>
    </row>
    <row r="18" spans="1:13" x14ac:dyDescent="0.25">
      <c r="A18" s="19">
        <v>12</v>
      </c>
      <c r="B18" t="s">
        <v>247</v>
      </c>
      <c r="C18" t="s">
        <v>185</v>
      </c>
      <c r="D18" t="s">
        <v>993</v>
      </c>
      <c r="E18" s="3">
        <v>4</v>
      </c>
      <c r="F18" s="11">
        <v>90.95</v>
      </c>
      <c r="G18" s="143">
        <v>0</v>
      </c>
      <c r="H18" s="6">
        <f t="shared" si="0"/>
        <v>4</v>
      </c>
      <c r="I18" s="143"/>
      <c r="J18" s="11"/>
      <c r="K18" s="61"/>
      <c r="L18"/>
      <c r="M18" s="124">
        <v>25</v>
      </c>
    </row>
    <row r="19" spans="1:13" x14ac:dyDescent="0.25">
      <c r="A19" s="19">
        <v>13</v>
      </c>
      <c r="B19" t="s">
        <v>193</v>
      </c>
      <c r="C19" t="s">
        <v>194</v>
      </c>
      <c r="D19" t="s">
        <v>286</v>
      </c>
      <c r="E19" s="3">
        <v>4</v>
      </c>
      <c r="F19" s="11">
        <v>92.05</v>
      </c>
      <c r="G19" s="143">
        <v>0</v>
      </c>
      <c r="H19" s="6">
        <f t="shared" si="0"/>
        <v>4</v>
      </c>
      <c r="I19" s="143"/>
      <c r="J19" s="11"/>
      <c r="K19" s="61"/>
      <c r="L19"/>
      <c r="M19" s="124">
        <v>24</v>
      </c>
    </row>
    <row r="20" spans="1:13" x14ac:dyDescent="0.25">
      <c r="A20" s="19">
        <v>14</v>
      </c>
      <c r="B20" t="s">
        <v>984</v>
      </c>
      <c r="C20" t="s">
        <v>985</v>
      </c>
      <c r="D20" t="s">
        <v>986</v>
      </c>
      <c r="E20" s="3">
        <v>4</v>
      </c>
      <c r="F20" s="11">
        <v>92.25</v>
      </c>
      <c r="G20" s="143">
        <v>0</v>
      </c>
      <c r="H20" s="6">
        <f t="shared" si="0"/>
        <v>4</v>
      </c>
      <c r="I20" s="143"/>
      <c r="J20" s="11"/>
      <c r="K20" s="61"/>
      <c r="L20"/>
      <c r="M20" s="124">
        <v>23</v>
      </c>
    </row>
    <row r="21" spans="1:13" x14ac:dyDescent="0.25">
      <c r="A21" s="19">
        <v>15</v>
      </c>
      <c r="B21" t="s">
        <v>104</v>
      </c>
      <c r="C21" t="s">
        <v>105</v>
      </c>
      <c r="D21" t="s">
        <v>980</v>
      </c>
      <c r="E21" s="3">
        <v>4</v>
      </c>
      <c r="F21" s="11">
        <v>99.11</v>
      </c>
      <c r="G21" s="143">
        <v>2</v>
      </c>
      <c r="H21" s="6">
        <f t="shared" si="0"/>
        <v>6</v>
      </c>
      <c r="I21" s="143"/>
      <c r="J21" s="11"/>
      <c r="K21" s="61"/>
      <c r="L21"/>
      <c r="M21" s="124">
        <v>22</v>
      </c>
    </row>
    <row r="22" spans="1:13" x14ac:dyDescent="0.25">
      <c r="A22" s="19">
        <v>16</v>
      </c>
      <c r="B22" t="s">
        <v>150</v>
      </c>
      <c r="C22" t="s">
        <v>977</v>
      </c>
      <c r="D22" t="s">
        <v>978</v>
      </c>
      <c r="E22" s="3">
        <v>4</v>
      </c>
      <c r="F22" s="11">
        <v>101.62</v>
      </c>
      <c r="G22" s="143">
        <v>3</v>
      </c>
      <c r="H22" s="6">
        <f t="shared" si="0"/>
        <v>7</v>
      </c>
      <c r="I22" s="143"/>
      <c r="J22" s="11"/>
      <c r="K22" s="61"/>
      <c r="L22"/>
      <c r="M22" s="124">
        <v>21</v>
      </c>
    </row>
    <row r="23" spans="1:13" x14ac:dyDescent="0.25">
      <c r="A23" s="19">
        <v>17</v>
      </c>
      <c r="B23" t="s">
        <v>972</v>
      </c>
      <c r="C23" t="s">
        <v>973</v>
      </c>
      <c r="D23" t="s">
        <v>994</v>
      </c>
      <c r="E23" s="3">
        <v>8</v>
      </c>
      <c r="F23" s="11">
        <v>87.57</v>
      </c>
      <c r="G23" s="143">
        <v>0</v>
      </c>
      <c r="H23" s="6">
        <f t="shared" si="0"/>
        <v>8</v>
      </c>
      <c r="I23" s="143"/>
      <c r="J23" s="11"/>
      <c r="K23" s="61"/>
      <c r="L23"/>
      <c r="M23" s="124">
        <v>20</v>
      </c>
    </row>
    <row r="24" spans="1:13" x14ac:dyDescent="0.25">
      <c r="A24" s="19">
        <v>18</v>
      </c>
      <c r="B24" t="s">
        <v>189</v>
      </c>
      <c r="C24" t="s">
        <v>988</v>
      </c>
      <c r="D24" t="s">
        <v>989</v>
      </c>
      <c r="E24" s="3">
        <v>8</v>
      </c>
      <c r="F24" s="11">
        <v>88.11</v>
      </c>
      <c r="G24" s="143">
        <v>0</v>
      </c>
      <c r="H24" s="6">
        <f t="shared" si="0"/>
        <v>8</v>
      </c>
      <c r="I24" s="143"/>
      <c r="J24" s="11"/>
      <c r="K24" s="61"/>
      <c r="L24"/>
      <c r="M24" s="124">
        <v>19</v>
      </c>
    </row>
    <row r="25" spans="1:13" x14ac:dyDescent="0.25">
      <c r="A25" s="19">
        <v>19</v>
      </c>
      <c r="B25" t="s">
        <v>19</v>
      </c>
      <c r="C25" t="s">
        <v>20</v>
      </c>
      <c r="D25" t="s">
        <v>979</v>
      </c>
      <c r="E25" s="3">
        <v>8</v>
      </c>
      <c r="F25" s="11">
        <v>91.14</v>
      </c>
      <c r="G25" s="143">
        <v>0</v>
      </c>
      <c r="H25" s="6">
        <f t="shared" si="0"/>
        <v>8</v>
      </c>
      <c r="I25" s="143"/>
      <c r="J25" s="11"/>
      <c r="K25" s="61"/>
      <c r="L25"/>
      <c r="M25" s="124">
        <v>18</v>
      </c>
    </row>
    <row r="26" spans="1:13" x14ac:dyDescent="0.25">
      <c r="A26" s="19">
        <v>20</v>
      </c>
      <c r="B26" t="s">
        <v>1102</v>
      </c>
      <c r="C26" t="s">
        <v>142</v>
      </c>
      <c r="D26" t="s">
        <v>1103</v>
      </c>
      <c r="E26" s="3">
        <v>8</v>
      </c>
      <c r="F26" s="143">
        <v>92.68</v>
      </c>
      <c r="G26" s="143">
        <v>0</v>
      </c>
      <c r="H26" s="6">
        <f t="shared" si="0"/>
        <v>8</v>
      </c>
      <c r="I26" s="143"/>
      <c r="J26" s="11"/>
      <c r="K26" s="61"/>
      <c r="L26"/>
      <c r="M26" s="124">
        <v>17</v>
      </c>
    </row>
    <row r="27" spans="1:13" x14ac:dyDescent="0.25">
      <c r="A27" s="19">
        <v>21</v>
      </c>
      <c r="B27" t="s">
        <v>972</v>
      </c>
      <c r="C27" t="s">
        <v>973</v>
      </c>
      <c r="D27" t="s">
        <v>974</v>
      </c>
      <c r="E27" s="3">
        <v>8</v>
      </c>
      <c r="F27" s="11">
        <v>93.95</v>
      </c>
      <c r="G27" s="143">
        <v>1</v>
      </c>
      <c r="H27" s="6">
        <f t="shared" si="0"/>
        <v>9</v>
      </c>
      <c r="I27" s="143"/>
      <c r="J27" s="11"/>
      <c r="K27" s="61"/>
      <c r="L27"/>
      <c r="M27" s="124">
        <v>16</v>
      </c>
    </row>
    <row r="28" spans="1:13" x14ac:dyDescent="0.25">
      <c r="A28" s="19">
        <v>22</v>
      </c>
      <c r="B28" t="s">
        <v>261</v>
      </c>
      <c r="C28" t="s">
        <v>262</v>
      </c>
      <c r="D28" t="s">
        <v>326</v>
      </c>
      <c r="E28" s="3">
        <v>8</v>
      </c>
      <c r="F28" s="11">
        <v>94.39</v>
      </c>
      <c r="G28" s="143">
        <v>1</v>
      </c>
      <c r="H28" s="6">
        <f t="shared" si="0"/>
        <v>9</v>
      </c>
      <c r="I28" s="143"/>
      <c r="J28" s="11"/>
      <c r="K28" s="61"/>
      <c r="L28"/>
      <c r="M28" s="124">
        <v>15</v>
      </c>
    </row>
    <row r="29" spans="1:13" x14ac:dyDescent="0.25">
      <c r="A29" s="19">
        <v>23</v>
      </c>
      <c r="B29" t="s">
        <v>445</v>
      </c>
      <c r="C29" t="s">
        <v>959</v>
      </c>
      <c r="D29" t="s">
        <v>960</v>
      </c>
      <c r="E29" s="3">
        <v>8</v>
      </c>
      <c r="F29" s="143">
        <v>95.08</v>
      </c>
      <c r="G29" s="143">
        <v>1</v>
      </c>
      <c r="H29" s="6">
        <f t="shared" si="0"/>
        <v>9</v>
      </c>
      <c r="I29" s="143"/>
      <c r="J29" s="11"/>
      <c r="K29" s="61"/>
      <c r="L29"/>
      <c r="M29" s="124">
        <v>14</v>
      </c>
    </row>
    <row r="30" spans="1:13" x14ac:dyDescent="0.25">
      <c r="A30" s="19">
        <v>24</v>
      </c>
      <c r="B30" t="s">
        <v>199</v>
      </c>
      <c r="C30" t="s">
        <v>200</v>
      </c>
      <c r="D30" t="s">
        <v>983</v>
      </c>
      <c r="E30" s="3">
        <v>8</v>
      </c>
      <c r="F30" s="11">
        <v>95.47</v>
      </c>
      <c r="G30" s="143">
        <v>1</v>
      </c>
      <c r="H30" s="6">
        <f t="shared" si="0"/>
        <v>9</v>
      </c>
      <c r="I30" s="143"/>
      <c r="J30" s="11"/>
      <c r="K30" s="61"/>
      <c r="L30"/>
      <c r="M30" s="124">
        <v>13</v>
      </c>
    </row>
    <row r="31" spans="1:13" x14ac:dyDescent="0.25">
      <c r="A31" s="19">
        <v>25</v>
      </c>
      <c r="B31" t="s">
        <v>409</v>
      </c>
      <c r="C31" t="s">
        <v>410</v>
      </c>
      <c r="D31" t="s">
        <v>987</v>
      </c>
      <c r="E31" s="3">
        <v>12</v>
      </c>
      <c r="F31" s="11">
        <v>83.48</v>
      </c>
      <c r="G31" s="143">
        <v>0</v>
      </c>
      <c r="H31" s="6">
        <f t="shared" si="0"/>
        <v>12</v>
      </c>
      <c r="I31" s="143"/>
      <c r="J31" s="11"/>
      <c r="K31" s="61"/>
      <c r="L31"/>
      <c r="M31" s="124">
        <v>12</v>
      </c>
    </row>
    <row r="32" spans="1:13" x14ac:dyDescent="0.25">
      <c r="A32" s="19">
        <v>26</v>
      </c>
      <c r="B32" t="s">
        <v>156</v>
      </c>
      <c r="C32" t="s">
        <v>331</v>
      </c>
      <c r="D32" t="s">
        <v>332</v>
      </c>
      <c r="E32" s="3">
        <v>12</v>
      </c>
      <c r="F32" s="11">
        <v>88.72</v>
      </c>
      <c r="G32" s="143">
        <v>0</v>
      </c>
      <c r="H32" s="6">
        <f t="shared" si="0"/>
        <v>12</v>
      </c>
      <c r="I32" s="143"/>
      <c r="J32" s="11"/>
      <c r="K32" s="61"/>
      <c r="L32"/>
      <c r="M32" s="124">
        <v>11</v>
      </c>
    </row>
    <row r="33" spans="1:13" x14ac:dyDescent="0.25">
      <c r="A33" s="19">
        <v>27</v>
      </c>
      <c r="B33" t="s">
        <v>975</v>
      </c>
      <c r="C33" t="s">
        <v>976</v>
      </c>
      <c r="D33" t="s">
        <v>325</v>
      </c>
      <c r="E33" s="3">
        <v>8</v>
      </c>
      <c r="F33" s="11">
        <v>105.59</v>
      </c>
      <c r="G33" s="143">
        <v>4</v>
      </c>
      <c r="H33" s="6">
        <f t="shared" si="0"/>
        <v>12</v>
      </c>
      <c r="I33" s="143"/>
      <c r="J33" s="11"/>
      <c r="K33" s="61"/>
      <c r="L33"/>
      <c r="M33" s="124">
        <v>10</v>
      </c>
    </row>
    <row r="34" spans="1:13" x14ac:dyDescent="0.25">
      <c r="A34" s="19">
        <v>28</v>
      </c>
      <c r="B34" t="s">
        <v>287</v>
      </c>
      <c r="C34" t="s">
        <v>288</v>
      </c>
      <c r="D34" t="s">
        <v>289</v>
      </c>
      <c r="E34" s="12">
        <v>16</v>
      </c>
      <c r="F34" s="13">
        <v>110.16</v>
      </c>
      <c r="G34" s="14">
        <v>5</v>
      </c>
      <c r="H34" s="15">
        <f t="shared" si="0"/>
        <v>21</v>
      </c>
      <c r="I34" s="143"/>
      <c r="J34" s="11"/>
      <c r="K34" s="61"/>
      <c r="L34"/>
      <c r="M34" s="125">
        <v>9</v>
      </c>
    </row>
    <row r="35" spans="1:13" x14ac:dyDescent="0.25">
      <c r="E35"/>
      <c r="F35"/>
      <c r="G35"/>
      <c r="H35"/>
      <c r="I35"/>
      <c r="J35"/>
      <c r="K35"/>
      <c r="L35"/>
    </row>
    <row r="36" spans="1:13" x14ac:dyDescent="0.25">
      <c r="E36"/>
      <c r="F36"/>
      <c r="G36"/>
      <c r="H36"/>
      <c r="I36"/>
      <c r="J36"/>
      <c r="K36"/>
      <c r="L36"/>
    </row>
    <row r="37" spans="1:13" x14ac:dyDescent="0.25">
      <c r="E37"/>
      <c r="F37"/>
      <c r="G37"/>
      <c r="H37"/>
      <c r="I37"/>
      <c r="J37"/>
      <c r="K37"/>
      <c r="L37"/>
    </row>
    <row r="38" spans="1:13" x14ac:dyDescent="0.25">
      <c r="E38"/>
      <c r="F38"/>
      <c r="G38"/>
      <c r="H38"/>
      <c r="I38"/>
      <c r="J38"/>
      <c r="K38"/>
      <c r="L38"/>
    </row>
    <row r="39" spans="1:13" x14ac:dyDescent="0.25">
      <c r="E39"/>
      <c r="F39"/>
      <c r="G39"/>
      <c r="H39"/>
      <c r="I39"/>
      <c r="J39"/>
      <c r="K39"/>
      <c r="L39"/>
    </row>
    <row r="40" spans="1:13" x14ac:dyDescent="0.25">
      <c r="E40"/>
      <c r="F40"/>
      <c r="G40"/>
      <c r="H40"/>
      <c r="I40"/>
      <c r="J40"/>
      <c r="K40"/>
      <c r="L40"/>
    </row>
    <row r="41" spans="1:13" x14ac:dyDescent="0.25">
      <c r="E41"/>
      <c r="F41"/>
      <c r="G41"/>
      <c r="H41"/>
      <c r="I41"/>
      <c r="J41"/>
      <c r="K41"/>
      <c r="L41"/>
    </row>
    <row r="42" spans="1:13" x14ac:dyDescent="0.25">
      <c r="E42"/>
      <c r="F42"/>
      <c r="G42"/>
      <c r="H42"/>
      <c r="I42"/>
      <c r="J42"/>
      <c r="K42"/>
      <c r="L42"/>
    </row>
    <row r="43" spans="1:13" x14ac:dyDescent="0.25">
      <c r="E43"/>
      <c r="F43"/>
      <c r="G43"/>
      <c r="H43"/>
      <c r="I43"/>
      <c r="J43"/>
      <c r="K43"/>
      <c r="L43"/>
    </row>
    <row r="44" spans="1:13" x14ac:dyDescent="0.25">
      <c r="E44"/>
      <c r="F44"/>
      <c r="G44"/>
      <c r="H44"/>
      <c r="I44"/>
      <c r="J44"/>
      <c r="K44"/>
      <c r="L44"/>
    </row>
    <row r="45" spans="1:13" x14ac:dyDescent="0.25">
      <c r="E45"/>
      <c r="F45"/>
      <c r="G45"/>
      <c r="H45"/>
      <c r="I45"/>
      <c r="J45"/>
      <c r="K45"/>
      <c r="L45"/>
    </row>
    <row r="46" spans="1:13" x14ac:dyDescent="0.25">
      <c r="E46"/>
      <c r="F46"/>
      <c r="G46"/>
      <c r="H46"/>
      <c r="I46"/>
      <c r="J46"/>
      <c r="K46"/>
      <c r="L46"/>
    </row>
    <row r="47" spans="1:13" x14ac:dyDescent="0.25">
      <c r="E47"/>
      <c r="F47"/>
      <c r="G47"/>
      <c r="H47"/>
      <c r="I47"/>
      <c r="J47"/>
      <c r="K47"/>
      <c r="L47"/>
    </row>
    <row r="48" spans="1:13" x14ac:dyDescent="0.25">
      <c r="E48"/>
      <c r="F48"/>
      <c r="G48"/>
      <c r="H48"/>
      <c r="I48"/>
      <c r="J48"/>
      <c r="K48"/>
      <c r="L48"/>
    </row>
  </sheetData>
  <mergeCells count="8">
    <mergeCell ref="A1:E1"/>
    <mergeCell ref="E4:H4"/>
    <mergeCell ref="I4:L4"/>
    <mergeCell ref="E5:H5"/>
    <mergeCell ref="I5:L5"/>
    <mergeCell ref="A2:D2"/>
    <mergeCell ref="A3:D3"/>
    <mergeCell ref="A4:D4"/>
  </mergeCells>
  <phoneticPr fontId="6" type="noConversion"/>
  <printOptions horizontalCentered="1" verticalCentered="1" gridLines="1"/>
  <pageMargins left="0.25" right="0.25" top="0.75" bottom="0.75" header="0.3" footer="0.3"/>
  <pageSetup paperSize="9" scale="91" orientation="landscape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9.285156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1016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1017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14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140" t="s">
        <v>7</v>
      </c>
      <c r="G6" s="27" t="s">
        <v>8</v>
      </c>
      <c r="H6" s="141" t="s">
        <v>9</v>
      </c>
    </row>
    <row r="7" spans="1:8" x14ac:dyDescent="0.25">
      <c r="A7" s="92">
        <v>1</v>
      </c>
      <c r="B7" s="34" t="s">
        <v>92</v>
      </c>
      <c r="C7" s="34" t="s">
        <v>139</v>
      </c>
      <c r="D7" s="34" t="s">
        <v>811</v>
      </c>
      <c r="E7" s="33">
        <v>0</v>
      </c>
      <c r="F7" s="142">
        <v>57.86</v>
      </c>
      <c r="G7" s="142">
        <v>0</v>
      </c>
      <c r="H7" s="36">
        <f t="shared" ref="H7:H58" si="0">E7+G7</f>
        <v>0</v>
      </c>
    </row>
    <row r="8" spans="1:8" x14ac:dyDescent="0.25">
      <c r="A8" s="92">
        <v>2</v>
      </c>
      <c r="B8" s="34" t="s">
        <v>132</v>
      </c>
      <c r="C8" s="34" t="s">
        <v>133</v>
      </c>
      <c r="D8" s="34" t="s">
        <v>134</v>
      </c>
      <c r="E8" s="33">
        <v>0</v>
      </c>
      <c r="F8" s="142">
        <v>60.47</v>
      </c>
      <c r="G8" s="142">
        <v>0</v>
      </c>
      <c r="H8" s="36">
        <f t="shared" si="0"/>
        <v>0</v>
      </c>
    </row>
    <row r="9" spans="1:8" x14ac:dyDescent="0.25">
      <c r="A9" s="92">
        <v>3</v>
      </c>
      <c r="B9" s="34" t="s">
        <v>675</v>
      </c>
      <c r="C9" s="34" t="s">
        <v>676</v>
      </c>
      <c r="D9" s="34" t="s">
        <v>773</v>
      </c>
      <c r="E9" s="33">
        <v>0</v>
      </c>
      <c r="F9" s="142">
        <v>61.65</v>
      </c>
      <c r="G9" s="142">
        <v>0</v>
      </c>
      <c r="H9" s="36">
        <f t="shared" si="0"/>
        <v>0</v>
      </c>
    </row>
    <row r="10" spans="1:8" x14ac:dyDescent="0.25">
      <c r="A10" s="92">
        <v>4</v>
      </c>
      <c r="B10" s="34" t="s">
        <v>55</v>
      </c>
      <c r="C10" s="34" t="s">
        <v>56</v>
      </c>
      <c r="D10" s="34" t="s">
        <v>57</v>
      </c>
      <c r="E10" s="33">
        <v>0</v>
      </c>
      <c r="F10" s="35">
        <v>66.760000000000005</v>
      </c>
      <c r="G10" s="142">
        <v>0</v>
      </c>
      <c r="H10" s="36">
        <f t="shared" si="0"/>
        <v>0</v>
      </c>
    </row>
    <row r="11" spans="1:8" x14ac:dyDescent="0.25">
      <c r="A11" s="92">
        <v>5</v>
      </c>
      <c r="B11" s="34" t="s">
        <v>792</v>
      </c>
      <c r="C11" s="34" t="s">
        <v>793</v>
      </c>
      <c r="D11" s="34" t="s">
        <v>794</v>
      </c>
      <c r="E11" s="33">
        <v>0</v>
      </c>
      <c r="F11" s="142">
        <v>68.2</v>
      </c>
      <c r="G11" s="142">
        <v>0</v>
      </c>
      <c r="H11" s="36">
        <f t="shared" si="0"/>
        <v>0</v>
      </c>
    </row>
    <row r="12" spans="1:8" x14ac:dyDescent="0.25">
      <c r="A12" s="19">
        <v>6</v>
      </c>
      <c r="B12" t="s">
        <v>141</v>
      </c>
      <c r="C12" t="s">
        <v>142</v>
      </c>
      <c r="D12" t="s">
        <v>143</v>
      </c>
      <c r="E12" s="3">
        <v>0</v>
      </c>
      <c r="F12" s="143">
        <v>68.73</v>
      </c>
      <c r="G12" s="143">
        <v>0</v>
      </c>
      <c r="H12" s="6">
        <f t="shared" si="0"/>
        <v>0</v>
      </c>
    </row>
    <row r="13" spans="1:8" x14ac:dyDescent="0.25">
      <c r="A13" s="19">
        <v>7</v>
      </c>
      <c r="B13" t="s">
        <v>49</v>
      </c>
      <c r="C13" t="s">
        <v>63</v>
      </c>
      <c r="E13" s="3">
        <v>0</v>
      </c>
      <c r="F13" s="143">
        <v>69.31</v>
      </c>
      <c r="G13" s="143">
        <v>0</v>
      </c>
      <c r="H13" s="6">
        <f t="shared" si="0"/>
        <v>0</v>
      </c>
    </row>
    <row r="14" spans="1:8" x14ac:dyDescent="0.25">
      <c r="A14" s="19">
        <v>8</v>
      </c>
      <c r="B14" t="s">
        <v>19</v>
      </c>
      <c r="C14" t="s">
        <v>20</v>
      </c>
      <c r="D14" t="s">
        <v>787</v>
      </c>
      <c r="E14" s="3">
        <v>0</v>
      </c>
      <c r="F14" s="143">
        <v>69.8</v>
      </c>
      <c r="G14" s="143">
        <v>0</v>
      </c>
      <c r="H14" s="6">
        <f t="shared" si="0"/>
        <v>0</v>
      </c>
    </row>
    <row r="15" spans="1:8" x14ac:dyDescent="0.25">
      <c r="A15" s="19">
        <v>9</v>
      </c>
      <c r="B15" t="s">
        <v>349</v>
      </c>
      <c r="C15" t="s">
        <v>331</v>
      </c>
      <c r="D15" t="s">
        <v>1011</v>
      </c>
      <c r="E15" s="3">
        <v>0</v>
      </c>
      <c r="F15" s="143">
        <v>73.319999999999993</v>
      </c>
      <c r="G15" s="143">
        <v>0</v>
      </c>
      <c r="H15" s="6">
        <f t="shared" si="0"/>
        <v>0</v>
      </c>
    </row>
    <row r="16" spans="1:8" x14ac:dyDescent="0.25">
      <c r="A16" s="19">
        <v>10</v>
      </c>
      <c r="B16" t="s">
        <v>1001</v>
      </c>
      <c r="C16" t="s">
        <v>1002</v>
      </c>
      <c r="D16" t="s">
        <v>1010</v>
      </c>
      <c r="E16" s="3">
        <v>0</v>
      </c>
      <c r="F16" s="143">
        <v>75.97</v>
      </c>
      <c r="G16" s="143">
        <v>0</v>
      </c>
      <c r="H16" s="6">
        <f t="shared" si="0"/>
        <v>0</v>
      </c>
    </row>
    <row r="17" spans="1:8" x14ac:dyDescent="0.25">
      <c r="A17" s="19">
        <v>11</v>
      </c>
      <c r="B17" t="s">
        <v>813</v>
      </c>
      <c r="C17" t="s">
        <v>1007</v>
      </c>
      <c r="D17" t="s">
        <v>1008</v>
      </c>
      <c r="E17" s="3">
        <v>0</v>
      </c>
      <c r="F17" s="143">
        <v>76.47</v>
      </c>
      <c r="G17" s="143">
        <v>1</v>
      </c>
      <c r="H17" s="6">
        <f t="shared" si="0"/>
        <v>1</v>
      </c>
    </row>
    <row r="18" spans="1:8" x14ac:dyDescent="0.25">
      <c r="A18" s="19">
        <v>12</v>
      </c>
      <c r="B18" t="s">
        <v>1001</v>
      </c>
      <c r="C18" t="s">
        <v>1002</v>
      </c>
      <c r="D18" t="s">
        <v>1003</v>
      </c>
      <c r="E18" s="3">
        <v>0</v>
      </c>
      <c r="F18" s="11">
        <v>76.84</v>
      </c>
      <c r="G18" s="143">
        <v>1</v>
      </c>
      <c r="H18" s="6">
        <f t="shared" si="0"/>
        <v>1</v>
      </c>
    </row>
    <row r="19" spans="1:8" x14ac:dyDescent="0.25">
      <c r="A19" s="19">
        <v>13</v>
      </c>
      <c r="B19" t="s">
        <v>273</v>
      </c>
      <c r="C19" t="s">
        <v>69</v>
      </c>
      <c r="D19" t="s">
        <v>995</v>
      </c>
      <c r="E19" s="3">
        <v>0</v>
      </c>
      <c r="F19" s="11">
        <v>79.709999999999994</v>
      </c>
      <c r="G19" s="143">
        <v>1</v>
      </c>
      <c r="H19" s="6">
        <f t="shared" si="0"/>
        <v>1</v>
      </c>
    </row>
    <row r="20" spans="1:8" x14ac:dyDescent="0.25">
      <c r="A20" s="19">
        <v>14</v>
      </c>
      <c r="B20" t="s">
        <v>972</v>
      </c>
      <c r="C20" t="s">
        <v>973</v>
      </c>
      <c r="D20" t="s">
        <v>996</v>
      </c>
      <c r="E20" s="3">
        <v>0</v>
      </c>
      <c r="F20" s="11">
        <v>87.83</v>
      </c>
      <c r="G20" s="143">
        <v>3</v>
      </c>
      <c r="H20" s="6">
        <f t="shared" si="0"/>
        <v>3</v>
      </c>
    </row>
    <row r="21" spans="1:8" x14ac:dyDescent="0.25">
      <c r="A21" s="19">
        <v>15</v>
      </c>
      <c r="B21" t="s">
        <v>153</v>
      </c>
      <c r="C21" t="s">
        <v>774</v>
      </c>
      <c r="D21" t="s">
        <v>775</v>
      </c>
      <c r="E21" s="3">
        <v>4</v>
      </c>
      <c r="F21" s="11">
        <v>69.5</v>
      </c>
      <c r="G21" s="143">
        <v>0</v>
      </c>
      <c r="H21" s="6">
        <f t="shared" si="0"/>
        <v>4</v>
      </c>
    </row>
    <row r="22" spans="1:8" x14ac:dyDescent="0.25">
      <c r="A22" s="19">
        <v>16</v>
      </c>
      <c r="B22" t="s">
        <v>757</v>
      </c>
      <c r="C22" t="s">
        <v>596</v>
      </c>
      <c r="D22" t="s">
        <v>758</v>
      </c>
      <c r="E22" s="3">
        <v>4</v>
      </c>
      <c r="F22" s="143">
        <v>72.67</v>
      </c>
      <c r="G22" s="143">
        <v>0</v>
      </c>
      <c r="H22" s="6">
        <f t="shared" si="0"/>
        <v>4</v>
      </c>
    </row>
    <row r="23" spans="1:8" x14ac:dyDescent="0.25">
      <c r="A23" s="19">
        <v>17</v>
      </c>
      <c r="B23" t="s">
        <v>279</v>
      </c>
      <c r="C23" t="s">
        <v>280</v>
      </c>
      <c r="D23" t="s">
        <v>751</v>
      </c>
      <c r="E23" s="3">
        <v>4</v>
      </c>
      <c r="F23" s="11">
        <v>72.989999999999995</v>
      </c>
      <c r="G23" s="143">
        <v>0</v>
      </c>
      <c r="H23" s="6">
        <f t="shared" si="0"/>
        <v>4</v>
      </c>
    </row>
    <row r="24" spans="1:8" x14ac:dyDescent="0.25">
      <c r="A24" s="19">
        <v>18</v>
      </c>
      <c r="B24" t="s">
        <v>997</v>
      </c>
      <c r="C24" t="s">
        <v>683</v>
      </c>
      <c r="D24" t="s">
        <v>998</v>
      </c>
      <c r="E24" s="3">
        <v>4</v>
      </c>
      <c r="F24" s="11">
        <v>75.569999999999993</v>
      </c>
      <c r="G24" s="143">
        <v>0</v>
      </c>
      <c r="H24" s="6">
        <f t="shared" si="0"/>
        <v>4</v>
      </c>
    </row>
    <row r="25" spans="1:8" x14ac:dyDescent="0.25">
      <c r="A25" s="19">
        <v>19</v>
      </c>
      <c r="B25" t="s">
        <v>169</v>
      </c>
      <c r="C25" t="s">
        <v>170</v>
      </c>
      <c r="D25" t="s">
        <v>171</v>
      </c>
      <c r="E25" s="3">
        <v>4</v>
      </c>
      <c r="F25" s="11">
        <v>75.77</v>
      </c>
      <c r="G25" s="143">
        <v>0</v>
      </c>
      <c r="H25" s="6">
        <f t="shared" si="0"/>
        <v>4</v>
      </c>
    </row>
    <row r="26" spans="1:8" x14ac:dyDescent="0.25">
      <c r="A26" s="19">
        <v>20</v>
      </c>
      <c r="B26" t="s">
        <v>74</v>
      </c>
      <c r="C26" t="s">
        <v>75</v>
      </c>
      <c r="D26" t="s">
        <v>377</v>
      </c>
      <c r="E26" s="3">
        <v>4</v>
      </c>
      <c r="F26" s="143">
        <v>76.150000000000006</v>
      </c>
      <c r="G26" s="143">
        <v>1</v>
      </c>
      <c r="H26" s="6">
        <f t="shared" si="0"/>
        <v>5</v>
      </c>
    </row>
    <row r="27" spans="1:8" x14ac:dyDescent="0.25">
      <c r="A27" s="19">
        <v>21</v>
      </c>
      <c r="B27" t="s">
        <v>25</v>
      </c>
      <c r="C27" t="s">
        <v>26</v>
      </c>
      <c r="D27" t="s">
        <v>427</v>
      </c>
      <c r="E27" s="3">
        <v>4</v>
      </c>
      <c r="F27" s="11">
        <v>76.180000000000007</v>
      </c>
      <c r="G27" s="143">
        <v>1</v>
      </c>
      <c r="H27" s="6">
        <f t="shared" si="0"/>
        <v>5</v>
      </c>
    </row>
    <row r="28" spans="1:8" x14ac:dyDescent="0.25">
      <c r="A28" s="19">
        <v>22</v>
      </c>
      <c r="B28" t="s">
        <v>273</v>
      </c>
      <c r="C28" t="s">
        <v>242</v>
      </c>
      <c r="D28" t="s">
        <v>392</v>
      </c>
      <c r="E28" s="3">
        <v>4</v>
      </c>
      <c r="F28" s="143">
        <v>77.22</v>
      </c>
      <c r="G28" s="143">
        <v>1</v>
      </c>
      <c r="H28" s="6">
        <f t="shared" si="0"/>
        <v>5</v>
      </c>
    </row>
    <row r="29" spans="1:8" x14ac:dyDescent="0.25">
      <c r="A29" s="19">
        <v>23</v>
      </c>
      <c r="B29" t="s">
        <v>1012</v>
      </c>
      <c r="C29" t="s">
        <v>1013</v>
      </c>
      <c r="D29" t="s">
        <v>1014</v>
      </c>
      <c r="E29" s="3">
        <v>4</v>
      </c>
      <c r="F29" s="143">
        <v>77.25</v>
      </c>
      <c r="G29" s="143">
        <v>1</v>
      </c>
      <c r="H29" s="6">
        <f t="shared" si="0"/>
        <v>5</v>
      </c>
    </row>
    <row r="30" spans="1:8" x14ac:dyDescent="0.25">
      <c r="A30" s="19">
        <v>24</v>
      </c>
      <c r="B30" t="s">
        <v>1181</v>
      </c>
      <c r="C30" t="s">
        <v>590</v>
      </c>
      <c r="D30" t="s">
        <v>1182</v>
      </c>
      <c r="E30" s="3">
        <v>4</v>
      </c>
      <c r="F30" s="143">
        <v>79.72</v>
      </c>
      <c r="G30" s="143">
        <v>1</v>
      </c>
      <c r="H30" s="6">
        <f t="shared" si="0"/>
        <v>5</v>
      </c>
    </row>
    <row r="31" spans="1:8" x14ac:dyDescent="0.25">
      <c r="A31" s="19">
        <v>25</v>
      </c>
      <c r="B31" t="s">
        <v>135</v>
      </c>
      <c r="C31" t="s">
        <v>136</v>
      </c>
      <c r="D31" t="s">
        <v>877</v>
      </c>
      <c r="E31" s="3">
        <v>4</v>
      </c>
      <c r="F31" s="11">
        <v>81.180000000000007</v>
      </c>
      <c r="G31" s="143">
        <v>2</v>
      </c>
      <c r="H31" s="6">
        <f t="shared" si="0"/>
        <v>6</v>
      </c>
    </row>
    <row r="32" spans="1:8" x14ac:dyDescent="0.25">
      <c r="A32" s="19">
        <v>26</v>
      </c>
      <c r="B32" t="s">
        <v>223</v>
      </c>
      <c r="C32" t="s">
        <v>416</v>
      </c>
      <c r="D32" t="s">
        <v>417</v>
      </c>
      <c r="E32" s="3">
        <v>4</v>
      </c>
      <c r="F32" s="11">
        <v>82.07</v>
      </c>
      <c r="G32" s="143">
        <v>2</v>
      </c>
      <c r="H32" s="6">
        <f t="shared" si="0"/>
        <v>6</v>
      </c>
    </row>
    <row r="33" spans="1:8" x14ac:dyDescent="0.25">
      <c r="A33" s="19">
        <v>27</v>
      </c>
      <c r="B33" t="s">
        <v>421</v>
      </c>
      <c r="C33" t="s">
        <v>422</v>
      </c>
      <c r="D33" t="s">
        <v>423</v>
      </c>
      <c r="E33" s="3">
        <v>4</v>
      </c>
      <c r="F33" s="143">
        <v>82.22</v>
      </c>
      <c r="G33" s="143">
        <v>2</v>
      </c>
      <c r="H33" s="6">
        <f t="shared" si="0"/>
        <v>6</v>
      </c>
    </row>
    <row r="34" spans="1:8" x14ac:dyDescent="0.25">
      <c r="A34" s="19">
        <v>28</v>
      </c>
      <c r="B34" t="s">
        <v>163</v>
      </c>
      <c r="C34" t="s">
        <v>164</v>
      </c>
      <c r="D34" t="s">
        <v>821</v>
      </c>
      <c r="E34" s="3">
        <v>4</v>
      </c>
      <c r="F34" s="143">
        <v>83.65</v>
      </c>
      <c r="G34" s="143">
        <v>2</v>
      </c>
      <c r="H34" s="6">
        <f t="shared" si="0"/>
        <v>6</v>
      </c>
    </row>
    <row r="35" spans="1:8" x14ac:dyDescent="0.25">
      <c r="A35" s="19">
        <v>29</v>
      </c>
      <c r="B35" t="s">
        <v>169</v>
      </c>
      <c r="C35" t="s">
        <v>170</v>
      </c>
      <c r="D35" t="s">
        <v>1009</v>
      </c>
      <c r="E35" s="3">
        <v>8</v>
      </c>
      <c r="F35" s="143">
        <v>69.59</v>
      </c>
      <c r="G35" s="143">
        <v>0</v>
      </c>
      <c r="H35" s="6">
        <f t="shared" si="0"/>
        <v>8</v>
      </c>
    </row>
    <row r="36" spans="1:8" x14ac:dyDescent="0.25">
      <c r="A36" s="19">
        <v>30</v>
      </c>
      <c r="B36" t="s">
        <v>813</v>
      </c>
      <c r="C36" t="s">
        <v>814</v>
      </c>
      <c r="D36" t="s">
        <v>815</v>
      </c>
      <c r="E36" s="3">
        <v>8</v>
      </c>
      <c r="F36" s="143">
        <v>70.260000000000005</v>
      </c>
      <c r="G36" s="143">
        <v>0</v>
      </c>
      <c r="H36" s="6">
        <f t="shared" si="0"/>
        <v>8</v>
      </c>
    </row>
    <row r="37" spans="1:8" x14ac:dyDescent="0.25">
      <c r="A37" s="19">
        <v>31</v>
      </c>
      <c r="B37" t="s">
        <v>34</v>
      </c>
      <c r="C37" t="s">
        <v>35</v>
      </c>
      <c r="D37" t="s">
        <v>36</v>
      </c>
      <c r="E37" s="3">
        <v>8</v>
      </c>
      <c r="F37" s="143">
        <v>70.959999999999994</v>
      </c>
      <c r="G37" s="143">
        <v>0</v>
      </c>
      <c r="H37" s="6">
        <f t="shared" si="0"/>
        <v>8</v>
      </c>
    </row>
    <row r="38" spans="1:8" x14ac:dyDescent="0.25">
      <c r="A38" s="19">
        <v>32</v>
      </c>
      <c r="B38" t="s">
        <v>542</v>
      </c>
      <c r="C38" t="s">
        <v>999</v>
      </c>
      <c r="D38" t="s">
        <v>1000</v>
      </c>
      <c r="E38" s="3">
        <v>8</v>
      </c>
      <c r="F38" s="143">
        <v>72.209999999999994</v>
      </c>
      <c r="G38" s="143">
        <v>0</v>
      </c>
      <c r="H38" s="6">
        <f t="shared" si="0"/>
        <v>8</v>
      </c>
    </row>
    <row r="39" spans="1:8" x14ac:dyDescent="0.25">
      <c r="A39" s="19">
        <v>33</v>
      </c>
      <c r="B39" t="s">
        <v>112</v>
      </c>
      <c r="C39" t="s">
        <v>113</v>
      </c>
      <c r="D39" t="s">
        <v>403</v>
      </c>
      <c r="E39" s="3">
        <v>8</v>
      </c>
      <c r="F39" s="143">
        <v>72.86</v>
      </c>
      <c r="G39" s="143">
        <v>0</v>
      </c>
      <c r="H39" s="6">
        <f t="shared" si="0"/>
        <v>8</v>
      </c>
    </row>
    <row r="40" spans="1:8" x14ac:dyDescent="0.25">
      <c r="A40" s="19">
        <v>34</v>
      </c>
      <c r="B40" t="s">
        <v>542</v>
      </c>
      <c r="C40" t="s">
        <v>543</v>
      </c>
      <c r="D40" t="s">
        <v>820</v>
      </c>
      <c r="E40" s="3">
        <v>8</v>
      </c>
      <c r="F40" s="11">
        <v>73.08</v>
      </c>
      <c r="G40" s="143">
        <v>0</v>
      </c>
      <c r="H40" s="6">
        <f t="shared" si="0"/>
        <v>8</v>
      </c>
    </row>
    <row r="41" spans="1:8" x14ac:dyDescent="0.25">
      <c r="A41" s="19">
        <v>35</v>
      </c>
      <c r="B41" t="s">
        <v>768</v>
      </c>
      <c r="C41" t="s">
        <v>315</v>
      </c>
      <c r="D41" t="s">
        <v>769</v>
      </c>
      <c r="E41" s="3">
        <v>8</v>
      </c>
      <c r="F41" s="11">
        <v>79.33</v>
      </c>
      <c r="G41" s="143">
        <v>1</v>
      </c>
      <c r="H41" s="6">
        <f t="shared" si="0"/>
        <v>9</v>
      </c>
    </row>
    <row r="42" spans="1:8" x14ac:dyDescent="0.25">
      <c r="A42" s="19">
        <v>36</v>
      </c>
      <c r="B42" t="s">
        <v>107</v>
      </c>
      <c r="C42" t="s">
        <v>1183</v>
      </c>
      <c r="D42" t="s">
        <v>1184</v>
      </c>
      <c r="E42" s="3">
        <v>8</v>
      </c>
      <c r="F42" s="143">
        <v>81.94</v>
      </c>
      <c r="G42" s="143">
        <v>2</v>
      </c>
      <c r="H42" s="6">
        <f t="shared" si="0"/>
        <v>10</v>
      </c>
    </row>
    <row r="43" spans="1:8" x14ac:dyDescent="0.25">
      <c r="A43" s="19">
        <v>37</v>
      </c>
      <c r="B43" t="s">
        <v>141</v>
      </c>
      <c r="C43" t="s">
        <v>142</v>
      </c>
      <c r="D43" t="s">
        <v>357</v>
      </c>
      <c r="E43" s="3">
        <v>8</v>
      </c>
      <c r="F43" s="143">
        <v>85.09</v>
      </c>
      <c r="G43" s="143">
        <v>3</v>
      </c>
      <c r="H43" s="6">
        <f t="shared" si="0"/>
        <v>11</v>
      </c>
    </row>
    <row r="44" spans="1:8" x14ac:dyDescent="0.25">
      <c r="A44" s="19">
        <v>38</v>
      </c>
      <c r="B44" t="s">
        <v>784</v>
      </c>
      <c r="C44" t="s">
        <v>785</v>
      </c>
      <c r="D44" t="s">
        <v>786</v>
      </c>
      <c r="E44" s="3">
        <v>12</v>
      </c>
      <c r="F44" s="143">
        <v>69.349999999999994</v>
      </c>
      <c r="G44" s="143">
        <v>0</v>
      </c>
      <c r="H44" s="6">
        <f t="shared" si="0"/>
        <v>12</v>
      </c>
    </row>
    <row r="45" spans="1:8" x14ac:dyDescent="0.25">
      <c r="A45" s="19">
        <v>39</v>
      </c>
      <c r="B45" t="s">
        <v>269</v>
      </c>
      <c r="C45" t="s">
        <v>270</v>
      </c>
      <c r="D45" t="s">
        <v>828</v>
      </c>
      <c r="E45" s="3">
        <v>12</v>
      </c>
      <c r="F45" s="11">
        <v>71.569999999999993</v>
      </c>
      <c r="G45" s="143">
        <v>0</v>
      </c>
      <c r="H45" s="6">
        <f t="shared" si="0"/>
        <v>12</v>
      </c>
    </row>
    <row r="46" spans="1:8" x14ac:dyDescent="0.25">
      <c r="A46" s="19">
        <v>40</v>
      </c>
      <c r="B46" t="s">
        <v>68</v>
      </c>
      <c r="C46" t="s">
        <v>839</v>
      </c>
      <c r="D46" t="s">
        <v>879</v>
      </c>
      <c r="E46" s="3">
        <v>12</v>
      </c>
      <c r="F46" s="11">
        <v>75.849999999999994</v>
      </c>
      <c r="G46" s="143">
        <v>0</v>
      </c>
      <c r="H46" s="6">
        <f t="shared" si="0"/>
        <v>12</v>
      </c>
    </row>
    <row r="47" spans="1:8" x14ac:dyDescent="0.25">
      <c r="A47" s="19">
        <v>41</v>
      </c>
      <c r="B47" t="s">
        <v>721</v>
      </c>
      <c r="C47" t="s">
        <v>722</v>
      </c>
      <c r="D47" t="s">
        <v>830</v>
      </c>
      <c r="E47" s="3">
        <v>12</v>
      </c>
      <c r="F47" s="143">
        <v>77.14</v>
      </c>
      <c r="G47" s="143">
        <v>1</v>
      </c>
      <c r="H47" s="6">
        <f t="shared" si="0"/>
        <v>13</v>
      </c>
    </row>
    <row r="48" spans="1:8" x14ac:dyDescent="0.25">
      <c r="A48" s="19">
        <v>42</v>
      </c>
      <c r="B48" t="s">
        <v>1185</v>
      </c>
      <c r="C48" t="s">
        <v>164</v>
      </c>
      <c r="D48" t="s">
        <v>1186</v>
      </c>
      <c r="E48" s="3">
        <v>12</v>
      </c>
      <c r="F48" s="143">
        <v>78.41</v>
      </c>
      <c r="G48" s="143">
        <v>1</v>
      </c>
      <c r="H48" s="6">
        <f t="shared" si="0"/>
        <v>13</v>
      </c>
    </row>
    <row r="49" spans="1:8" x14ac:dyDescent="0.25">
      <c r="A49" s="19">
        <v>43</v>
      </c>
      <c r="B49" t="s">
        <v>1001</v>
      </c>
      <c r="C49" t="s">
        <v>1002</v>
      </c>
      <c r="D49" t="s">
        <v>1015</v>
      </c>
      <c r="E49" s="3">
        <v>8</v>
      </c>
      <c r="F49" s="143">
        <v>96.39</v>
      </c>
      <c r="G49" s="143">
        <v>6</v>
      </c>
      <c r="H49" s="6">
        <f t="shared" si="0"/>
        <v>14</v>
      </c>
    </row>
    <row r="50" spans="1:8" x14ac:dyDescent="0.25">
      <c r="A50" s="19">
        <v>44</v>
      </c>
      <c r="B50" t="s">
        <v>107</v>
      </c>
      <c r="C50" t="s">
        <v>108</v>
      </c>
      <c r="D50" t="s">
        <v>109</v>
      </c>
      <c r="E50" s="3">
        <v>8</v>
      </c>
      <c r="F50" s="143">
        <v>96.59</v>
      </c>
      <c r="G50" s="143">
        <v>6</v>
      </c>
      <c r="H50" s="6">
        <f t="shared" si="0"/>
        <v>14</v>
      </c>
    </row>
    <row r="51" spans="1:8" x14ac:dyDescent="0.25">
      <c r="A51" s="19">
        <v>45</v>
      </c>
      <c r="B51" t="s">
        <v>762</v>
      </c>
      <c r="C51" t="s">
        <v>763</v>
      </c>
      <c r="D51" t="s">
        <v>764</v>
      </c>
      <c r="E51" s="3">
        <v>12</v>
      </c>
      <c r="F51" s="143">
        <v>85.84</v>
      </c>
      <c r="G51" s="143">
        <v>3</v>
      </c>
      <c r="H51" s="6">
        <f t="shared" si="0"/>
        <v>15</v>
      </c>
    </row>
    <row r="52" spans="1:8" x14ac:dyDescent="0.25">
      <c r="A52" s="19">
        <v>46</v>
      </c>
      <c r="B52" t="s">
        <v>831</v>
      </c>
      <c r="C52" t="s">
        <v>832</v>
      </c>
      <c r="D52" t="s">
        <v>833</v>
      </c>
      <c r="E52" s="3">
        <v>16</v>
      </c>
      <c r="F52" s="11">
        <v>75.010000000000005</v>
      </c>
      <c r="G52" s="143">
        <v>0</v>
      </c>
      <c r="H52" s="6">
        <f t="shared" si="0"/>
        <v>16</v>
      </c>
    </row>
    <row r="53" spans="1:8" x14ac:dyDescent="0.25">
      <c r="A53" s="19">
        <v>47</v>
      </c>
      <c r="B53" t="s">
        <v>1004</v>
      </c>
      <c r="C53" t="s">
        <v>1005</v>
      </c>
      <c r="D53" t="s">
        <v>1006</v>
      </c>
      <c r="E53" s="3">
        <v>16</v>
      </c>
      <c r="F53" s="143">
        <v>75.959999999999994</v>
      </c>
      <c r="G53" s="143">
        <v>0</v>
      </c>
      <c r="H53" s="6">
        <f t="shared" si="0"/>
        <v>16</v>
      </c>
    </row>
    <row r="54" spans="1:8" x14ac:dyDescent="0.25">
      <c r="A54" s="19">
        <v>48</v>
      </c>
      <c r="B54" t="s">
        <v>65</v>
      </c>
      <c r="C54" t="s">
        <v>66</v>
      </c>
      <c r="D54" t="s">
        <v>67</v>
      </c>
      <c r="E54" s="3">
        <v>8</v>
      </c>
      <c r="F54" s="143">
        <v>107.2</v>
      </c>
      <c r="G54" s="143">
        <v>8</v>
      </c>
      <c r="H54" s="6">
        <f t="shared" si="0"/>
        <v>16</v>
      </c>
    </row>
    <row r="55" spans="1:8" x14ac:dyDescent="0.25">
      <c r="A55" s="19">
        <v>49</v>
      </c>
      <c r="B55" t="s">
        <v>509</v>
      </c>
      <c r="C55" t="s">
        <v>510</v>
      </c>
      <c r="D55" t="s">
        <v>795</v>
      </c>
      <c r="E55" s="3">
        <v>16</v>
      </c>
      <c r="F55" s="11">
        <v>77.7</v>
      </c>
      <c r="G55" s="143">
        <v>1</v>
      </c>
      <c r="H55" s="6">
        <f t="shared" si="0"/>
        <v>17</v>
      </c>
    </row>
    <row r="56" spans="1:8" x14ac:dyDescent="0.25">
      <c r="A56" s="19">
        <v>50</v>
      </c>
      <c r="B56" t="s">
        <v>214</v>
      </c>
      <c r="C56" t="s">
        <v>459</v>
      </c>
      <c r="D56" t="s">
        <v>873</v>
      </c>
      <c r="E56" s="3">
        <v>12</v>
      </c>
      <c r="F56" s="143">
        <v>95.09</v>
      </c>
      <c r="G56" s="143">
        <v>5</v>
      </c>
      <c r="H56" s="6">
        <f t="shared" si="0"/>
        <v>17</v>
      </c>
    </row>
    <row r="57" spans="1:8" x14ac:dyDescent="0.25">
      <c r="A57" s="19">
        <v>51</v>
      </c>
      <c r="B57" t="s">
        <v>799</v>
      </c>
      <c r="C57" t="s">
        <v>800</v>
      </c>
      <c r="D57" t="s">
        <v>801</v>
      </c>
      <c r="E57" s="3">
        <v>16</v>
      </c>
      <c r="F57" s="143">
        <v>83.54</v>
      </c>
      <c r="G57" s="143">
        <v>2</v>
      </c>
      <c r="H57" s="6">
        <f t="shared" si="0"/>
        <v>18</v>
      </c>
    </row>
    <row r="58" spans="1:8" x14ac:dyDescent="0.25">
      <c r="A58" s="19">
        <v>52</v>
      </c>
      <c r="B58" t="s">
        <v>124</v>
      </c>
      <c r="C58" t="s">
        <v>125</v>
      </c>
      <c r="D58" t="s">
        <v>126</v>
      </c>
      <c r="E58" s="3">
        <v>20</v>
      </c>
      <c r="F58" s="143">
        <v>71.62</v>
      </c>
      <c r="G58" s="143">
        <v>0</v>
      </c>
      <c r="H58" s="6">
        <f t="shared" si="0"/>
        <v>20</v>
      </c>
    </row>
    <row r="59" spans="1:8" x14ac:dyDescent="0.25">
      <c r="A59" s="19">
        <v>53</v>
      </c>
      <c r="B59" t="s">
        <v>637</v>
      </c>
      <c r="C59" t="s">
        <v>239</v>
      </c>
      <c r="D59" t="s">
        <v>638</v>
      </c>
      <c r="E59" s="3" t="s">
        <v>466</v>
      </c>
      <c r="F59" s="143"/>
      <c r="G59" s="143"/>
      <c r="H59" s="6" t="s">
        <v>466</v>
      </c>
    </row>
    <row r="60" spans="1:8" x14ac:dyDescent="0.25">
      <c r="A60" s="19">
        <v>54</v>
      </c>
      <c r="B60" t="s">
        <v>421</v>
      </c>
      <c r="C60" t="s">
        <v>422</v>
      </c>
      <c r="D60" t="s">
        <v>1187</v>
      </c>
      <c r="E60" s="12" t="s">
        <v>466</v>
      </c>
      <c r="F60" s="14"/>
      <c r="G60" s="14"/>
      <c r="H60" s="15" t="s">
        <v>466</v>
      </c>
    </row>
    <row r="61" spans="1:8" x14ac:dyDescent="0.25">
      <c r="A61" s="29"/>
      <c r="B61" s="17"/>
      <c r="C61" s="17"/>
      <c r="D61" s="17"/>
      <c r="E61" s="93"/>
      <c r="F61" s="11"/>
      <c r="G61" s="93"/>
      <c r="H61" s="93"/>
    </row>
    <row r="62" spans="1:8" x14ac:dyDescent="0.25">
      <c r="A62" s="29"/>
      <c r="B62" s="17"/>
      <c r="C62" s="17"/>
      <c r="D62" s="17"/>
      <c r="E62" s="93"/>
      <c r="F62" s="11"/>
      <c r="G62" s="93"/>
      <c r="H62" s="93"/>
    </row>
    <row r="63" spans="1:8" x14ac:dyDescent="0.25">
      <c r="A63" s="29"/>
      <c r="B63" s="17"/>
      <c r="C63" s="17"/>
      <c r="D63" s="17"/>
      <c r="E63" s="7"/>
      <c r="F63" s="7"/>
      <c r="G63" s="7"/>
      <c r="H63" s="7"/>
    </row>
    <row r="64" spans="1:8" x14ac:dyDescent="0.25">
      <c r="A64" s="29"/>
      <c r="B64" s="17"/>
      <c r="C64" s="17"/>
      <c r="D64" s="17"/>
      <c r="E64" s="7"/>
      <c r="F64" s="7"/>
      <c r="G64" s="7"/>
      <c r="H64" s="7"/>
    </row>
    <row r="65" spans="1:8" x14ac:dyDescent="0.25">
      <c r="A65" s="29"/>
      <c r="B65" s="17"/>
      <c r="C65" s="17"/>
      <c r="D65" s="17"/>
      <c r="E65" s="7"/>
      <c r="F65" s="7"/>
      <c r="G65" s="7"/>
      <c r="H65" s="7"/>
    </row>
    <row r="66" spans="1:8" x14ac:dyDescent="0.25">
      <c r="A66" s="29"/>
      <c r="B66" s="17"/>
      <c r="C66" s="17"/>
      <c r="D66" s="17"/>
      <c r="E66" s="7"/>
      <c r="F66" s="7"/>
      <c r="G66" s="7"/>
      <c r="H66" s="7"/>
    </row>
    <row r="67" spans="1:8" x14ac:dyDescent="0.25">
      <c r="A67" s="17"/>
      <c r="B67" s="17"/>
      <c r="C67" s="17"/>
      <c r="D67" s="17"/>
      <c r="E67" s="93"/>
      <c r="F67" s="93"/>
      <c r="G67" s="93"/>
      <c r="H67" s="93"/>
    </row>
  </sheetData>
  <mergeCells count="6">
    <mergeCell ref="E5:H5"/>
    <mergeCell ref="E4:H4"/>
    <mergeCell ref="A1:D1"/>
    <mergeCell ref="A2:D2"/>
    <mergeCell ref="A3:D3"/>
    <mergeCell ref="A4:D4"/>
  </mergeCells>
  <phoneticPr fontId="6" type="noConversion"/>
  <printOptions horizontalCentered="1" verticalCentered="1" gridLines="1"/>
  <pageMargins left="0.25" right="0.25" top="0.5" bottom="0.5" header="0.3" footer="0.3"/>
  <pageSetup paperSize="9" scale="76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7.28515625" bestFit="1" customWidth="1"/>
    <col min="4" max="4" width="24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934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519</v>
      </c>
      <c r="C7" s="34" t="s">
        <v>520</v>
      </c>
      <c r="D7" s="34" t="s">
        <v>521</v>
      </c>
      <c r="E7" s="33">
        <v>0</v>
      </c>
      <c r="F7" s="35">
        <v>55.73</v>
      </c>
      <c r="G7" s="87">
        <v>0</v>
      </c>
      <c r="H7" s="36">
        <f t="shared" ref="H7:H24" si="0">E7+G7</f>
        <v>0</v>
      </c>
    </row>
    <row r="8" spans="1:8" x14ac:dyDescent="0.25">
      <c r="A8" s="87">
        <v>2</v>
      </c>
      <c r="B8" s="34" t="s">
        <v>101</v>
      </c>
      <c r="C8" s="34" t="s">
        <v>503</v>
      </c>
      <c r="D8" s="34" t="s">
        <v>504</v>
      </c>
      <c r="E8" s="33">
        <v>0</v>
      </c>
      <c r="F8" s="35">
        <v>58.4</v>
      </c>
      <c r="G8" s="87">
        <v>0</v>
      </c>
      <c r="H8" s="36">
        <f t="shared" si="0"/>
        <v>0</v>
      </c>
    </row>
    <row r="9" spans="1:8" x14ac:dyDescent="0.25">
      <c r="A9" s="87">
        <v>3</v>
      </c>
      <c r="B9" s="34" t="s">
        <v>931</v>
      </c>
      <c r="C9" s="34" t="s">
        <v>932</v>
      </c>
      <c r="D9" s="34" t="s">
        <v>933</v>
      </c>
      <c r="E9" s="33">
        <v>0</v>
      </c>
      <c r="F9" s="87">
        <v>60.04</v>
      </c>
      <c r="G9" s="87">
        <v>0</v>
      </c>
      <c r="H9" s="36">
        <f t="shared" si="0"/>
        <v>0</v>
      </c>
    </row>
    <row r="10" spans="1:8" x14ac:dyDescent="0.25">
      <c r="A10" s="87">
        <v>4</v>
      </c>
      <c r="B10" s="34" t="s">
        <v>523</v>
      </c>
      <c r="C10" s="34" t="s">
        <v>524</v>
      </c>
      <c r="D10" s="34" t="s">
        <v>525</v>
      </c>
      <c r="E10" s="33">
        <v>0</v>
      </c>
      <c r="F10" s="35">
        <v>60.72</v>
      </c>
      <c r="G10" s="87">
        <v>0</v>
      </c>
      <c r="H10" s="36">
        <f t="shared" si="0"/>
        <v>0</v>
      </c>
    </row>
    <row r="11" spans="1:8" x14ac:dyDescent="0.25">
      <c r="A11" s="87">
        <v>5</v>
      </c>
      <c r="B11" s="34" t="s">
        <v>373</v>
      </c>
      <c r="C11" s="34" t="s">
        <v>374</v>
      </c>
      <c r="D11" s="34" t="s">
        <v>541</v>
      </c>
      <c r="E11" s="33">
        <v>0</v>
      </c>
      <c r="F11" s="87">
        <v>64.459999999999994</v>
      </c>
      <c r="G11" s="87">
        <v>0</v>
      </c>
      <c r="H11" s="36">
        <f t="shared" si="0"/>
        <v>0</v>
      </c>
    </row>
    <row r="12" spans="1:8" x14ac:dyDescent="0.25">
      <c r="A12" s="19">
        <v>6</v>
      </c>
      <c r="B12" t="s">
        <v>542</v>
      </c>
      <c r="C12" t="s">
        <v>922</v>
      </c>
      <c r="D12" t="s">
        <v>923</v>
      </c>
      <c r="E12" s="3">
        <v>0</v>
      </c>
      <c r="F12" s="11">
        <v>64.52</v>
      </c>
      <c r="G12" s="88">
        <v>0</v>
      </c>
      <c r="H12" s="6">
        <f t="shared" si="0"/>
        <v>0</v>
      </c>
    </row>
    <row r="13" spans="1:8" x14ac:dyDescent="0.25">
      <c r="A13" s="19">
        <v>7</v>
      </c>
      <c r="B13" t="s">
        <v>924</v>
      </c>
      <c r="C13" t="s">
        <v>925</v>
      </c>
      <c r="D13" t="s">
        <v>926</v>
      </c>
      <c r="E13" s="3">
        <v>0</v>
      </c>
      <c r="F13" s="88">
        <v>67.930000000000007</v>
      </c>
      <c r="G13" s="88">
        <v>0</v>
      </c>
      <c r="H13" s="6">
        <f t="shared" si="0"/>
        <v>0</v>
      </c>
    </row>
    <row r="14" spans="1:8" x14ac:dyDescent="0.25">
      <c r="A14" s="19">
        <v>8</v>
      </c>
      <c r="B14" t="s">
        <v>951</v>
      </c>
      <c r="C14" t="s">
        <v>288</v>
      </c>
      <c r="D14" t="s">
        <v>522</v>
      </c>
      <c r="E14" s="3">
        <v>0</v>
      </c>
      <c r="F14" s="11">
        <v>69.27</v>
      </c>
      <c r="G14" s="88">
        <v>2</v>
      </c>
      <c r="H14" s="6">
        <f t="shared" si="0"/>
        <v>2</v>
      </c>
    </row>
    <row r="15" spans="1:8" x14ac:dyDescent="0.25">
      <c r="A15" s="19">
        <v>9</v>
      </c>
      <c r="B15" t="s">
        <v>517</v>
      </c>
      <c r="C15" t="s">
        <v>538</v>
      </c>
      <c r="D15" t="s">
        <v>539</v>
      </c>
      <c r="E15" s="3">
        <v>0</v>
      </c>
      <c r="F15" s="88">
        <v>71.78</v>
      </c>
      <c r="G15" s="88">
        <v>2</v>
      </c>
      <c r="H15" s="6">
        <f t="shared" si="0"/>
        <v>2</v>
      </c>
    </row>
    <row r="16" spans="1:8" x14ac:dyDescent="0.25">
      <c r="A16" s="19">
        <v>10</v>
      </c>
      <c r="B16" t="s">
        <v>445</v>
      </c>
      <c r="C16" t="s">
        <v>446</v>
      </c>
      <c r="D16" t="s">
        <v>918</v>
      </c>
      <c r="E16" s="3">
        <v>4</v>
      </c>
      <c r="F16" s="11">
        <v>59.44</v>
      </c>
      <c r="G16" s="88">
        <v>0</v>
      </c>
      <c r="H16" s="6">
        <f t="shared" si="0"/>
        <v>4</v>
      </c>
    </row>
    <row r="17" spans="1:8" x14ac:dyDescent="0.25">
      <c r="A17" s="19">
        <v>11</v>
      </c>
      <c r="B17" t="s">
        <v>349</v>
      </c>
      <c r="C17" t="s">
        <v>505</v>
      </c>
      <c r="D17" t="s">
        <v>506</v>
      </c>
      <c r="E17" s="3">
        <v>4</v>
      </c>
      <c r="F17" s="88">
        <v>69.72</v>
      </c>
      <c r="G17" s="88">
        <v>2</v>
      </c>
      <c r="H17" s="6">
        <f t="shared" si="0"/>
        <v>6</v>
      </c>
    </row>
    <row r="18" spans="1:8" x14ac:dyDescent="0.25">
      <c r="A18" s="19">
        <v>12</v>
      </c>
      <c r="B18" t="s">
        <v>509</v>
      </c>
      <c r="C18" t="s">
        <v>510</v>
      </c>
      <c r="D18" t="s">
        <v>511</v>
      </c>
      <c r="E18" s="3">
        <v>4</v>
      </c>
      <c r="F18" s="11">
        <v>71.52</v>
      </c>
      <c r="G18" s="88">
        <v>2</v>
      </c>
      <c r="H18" s="6">
        <f t="shared" si="0"/>
        <v>6</v>
      </c>
    </row>
    <row r="19" spans="1:8" x14ac:dyDescent="0.25">
      <c r="A19" s="19">
        <v>13</v>
      </c>
      <c r="B19" t="s">
        <v>952</v>
      </c>
      <c r="C19" t="s">
        <v>170</v>
      </c>
      <c r="D19" t="s">
        <v>953</v>
      </c>
      <c r="E19" s="3">
        <v>4</v>
      </c>
      <c r="F19" s="88">
        <v>76.709999999999994</v>
      </c>
      <c r="G19" s="88">
        <v>3</v>
      </c>
      <c r="H19" s="6">
        <f t="shared" si="0"/>
        <v>7</v>
      </c>
    </row>
    <row r="20" spans="1:8" x14ac:dyDescent="0.25">
      <c r="A20" s="19">
        <v>14</v>
      </c>
      <c r="B20" t="s">
        <v>486</v>
      </c>
      <c r="C20" t="s">
        <v>487</v>
      </c>
      <c r="D20" t="s">
        <v>488</v>
      </c>
      <c r="E20" s="3">
        <v>8</v>
      </c>
      <c r="F20" s="88">
        <v>58.79</v>
      </c>
      <c r="G20" s="88">
        <v>0</v>
      </c>
      <c r="H20" s="6">
        <f t="shared" si="0"/>
        <v>8</v>
      </c>
    </row>
    <row r="21" spans="1:8" x14ac:dyDescent="0.25">
      <c r="A21" s="19">
        <v>15</v>
      </c>
      <c r="B21" t="s">
        <v>526</v>
      </c>
      <c r="C21" t="s">
        <v>527</v>
      </c>
      <c r="D21" t="s">
        <v>528</v>
      </c>
      <c r="E21" s="3">
        <v>12</v>
      </c>
      <c r="F21" s="11">
        <v>63.91</v>
      </c>
      <c r="G21" s="88">
        <v>0</v>
      </c>
      <c r="H21" s="6">
        <f t="shared" si="0"/>
        <v>12</v>
      </c>
    </row>
    <row r="22" spans="1:8" x14ac:dyDescent="0.25">
      <c r="A22" s="19">
        <v>16</v>
      </c>
      <c r="B22" t="s">
        <v>952</v>
      </c>
      <c r="C22" t="s">
        <v>170</v>
      </c>
      <c r="D22" t="s">
        <v>954</v>
      </c>
      <c r="E22" s="3">
        <v>8</v>
      </c>
      <c r="F22" s="88">
        <v>84.36</v>
      </c>
      <c r="G22" s="88">
        <v>5</v>
      </c>
      <c r="H22" s="6">
        <f t="shared" si="0"/>
        <v>13</v>
      </c>
    </row>
    <row r="23" spans="1:8" x14ac:dyDescent="0.25">
      <c r="A23" s="19">
        <v>17</v>
      </c>
      <c r="B23" t="s">
        <v>546</v>
      </c>
      <c r="C23" t="s">
        <v>547</v>
      </c>
      <c r="D23" t="s">
        <v>548</v>
      </c>
      <c r="E23" s="3">
        <v>12</v>
      </c>
      <c r="F23" s="88">
        <v>77.11</v>
      </c>
      <c r="G23" s="88">
        <v>4</v>
      </c>
      <c r="H23" s="6">
        <f t="shared" si="0"/>
        <v>16</v>
      </c>
    </row>
    <row r="24" spans="1:8" x14ac:dyDescent="0.25">
      <c r="A24" s="19">
        <v>18</v>
      </c>
      <c r="B24" t="s">
        <v>542</v>
      </c>
      <c r="C24" t="s">
        <v>543</v>
      </c>
      <c r="D24" t="s">
        <v>663</v>
      </c>
      <c r="E24" s="3">
        <v>16</v>
      </c>
      <c r="F24" s="88">
        <v>71.22</v>
      </c>
      <c r="G24" s="88">
        <v>2</v>
      </c>
      <c r="H24" s="6">
        <f t="shared" si="0"/>
        <v>18</v>
      </c>
    </row>
    <row r="25" spans="1:8" x14ac:dyDescent="0.25">
      <c r="A25" s="19">
        <v>19</v>
      </c>
      <c r="B25" t="s">
        <v>512</v>
      </c>
      <c r="C25" t="s">
        <v>513</v>
      </c>
      <c r="D25" t="s">
        <v>514</v>
      </c>
      <c r="E25" s="3" t="s">
        <v>466</v>
      </c>
      <c r="F25" s="11"/>
      <c r="G25" s="88"/>
      <c r="H25" s="6" t="s">
        <v>466</v>
      </c>
    </row>
    <row r="26" spans="1:8" x14ac:dyDescent="0.25">
      <c r="A26" s="19">
        <v>20</v>
      </c>
      <c r="B26" t="s">
        <v>919</v>
      </c>
      <c r="C26" t="s">
        <v>920</v>
      </c>
      <c r="D26" t="s">
        <v>921</v>
      </c>
      <c r="E26" s="3" t="s">
        <v>466</v>
      </c>
      <c r="F26" s="11"/>
      <c r="G26" s="88"/>
      <c r="H26" s="6" t="s">
        <v>466</v>
      </c>
    </row>
    <row r="27" spans="1:8" x14ac:dyDescent="0.25">
      <c r="A27" s="19">
        <v>21</v>
      </c>
      <c r="B27" t="s">
        <v>928</v>
      </c>
      <c r="C27" t="s">
        <v>929</v>
      </c>
      <c r="D27" t="s">
        <v>930</v>
      </c>
      <c r="E27" s="12" t="s">
        <v>466</v>
      </c>
      <c r="F27" s="14"/>
      <c r="G27" s="14"/>
      <c r="H27" s="15" t="s">
        <v>466</v>
      </c>
    </row>
    <row r="28" spans="1:8" x14ac:dyDescent="0.25">
      <c r="A28" s="29"/>
      <c r="B28" s="17"/>
      <c r="C28" s="17"/>
      <c r="D28" s="17"/>
      <c r="E28" s="88"/>
      <c r="F28" s="11"/>
      <c r="G28" s="88"/>
      <c r="H28" s="88"/>
    </row>
    <row r="29" spans="1:8" x14ac:dyDescent="0.25">
      <c r="A29" s="29"/>
      <c r="B29" s="17"/>
      <c r="C29" s="17"/>
      <c r="D29" s="17"/>
      <c r="E29" s="88"/>
      <c r="F29" s="11"/>
      <c r="G29" s="88"/>
      <c r="H29" s="88"/>
    </row>
    <row r="30" spans="1:8" x14ac:dyDescent="0.25">
      <c r="A30" s="29"/>
      <c r="B30" s="17"/>
      <c r="C30" s="17"/>
      <c r="D30" s="17"/>
      <c r="E30" s="88"/>
      <c r="F30" s="11"/>
      <c r="G30" s="88"/>
      <c r="H30" s="88"/>
    </row>
    <row r="31" spans="1:8" x14ac:dyDescent="0.25">
      <c r="A31" s="29"/>
      <c r="B31" s="17"/>
      <c r="C31" s="17"/>
      <c r="D31" s="17"/>
      <c r="E31" s="88"/>
      <c r="F31" s="11"/>
      <c r="G31" s="88"/>
      <c r="H31" s="88"/>
    </row>
    <row r="32" spans="1:8" x14ac:dyDescent="0.25">
      <c r="A32" s="29"/>
      <c r="B32" s="17"/>
      <c r="C32" s="17"/>
      <c r="D32" s="17"/>
      <c r="E32" s="88"/>
      <c r="F32" s="11"/>
      <c r="G32" s="88"/>
      <c r="H32" s="88"/>
    </row>
    <row r="33" spans="1:8" x14ac:dyDescent="0.25">
      <c r="A33" s="29"/>
      <c r="B33" s="17"/>
      <c r="C33" s="17"/>
      <c r="D33" s="17"/>
      <c r="E33" s="88"/>
      <c r="F33" s="11"/>
      <c r="G33" s="88"/>
      <c r="H33" s="88"/>
    </row>
    <row r="34" spans="1:8" x14ac:dyDescent="0.25">
      <c r="A34" s="29"/>
      <c r="B34" s="17"/>
      <c r="C34" s="17"/>
      <c r="D34" s="17"/>
      <c r="E34" s="88"/>
      <c r="F34" s="11"/>
      <c r="G34" s="88"/>
      <c r="H34" s="88"/>
    </row>
    <row r="35" spans="1:8" x14ac:dyDescent="0.25">
      <c r="A35" s="29"/>
      <c r="B35" s="17"/>
      <c r="C35" s="17"/>
      <c r="D35" s="17"/>
      <c r="E35" s="88"/>
      <c r="F35" s="11"/>
      <c r="G35" s="88"/>
      <c r="H35" s="88"/>
    </row>
    <row r="36" spans="1:8" x14ac:dyDescent="0.25">
      <c r="A36" s="29"/>
      <c r="B36" s="17"/>
      <c r="C36" s="17"/>
      <c r="D36" s="17"/>
      <c r="E36" s="88"/>
      <c r="F36" s="11"/>
      <c r="G36" s="88"/>
      <c r="H36" s="88"/>
    </row>
    <row r="37" spans="1:8" x14ac:dyDescent="0.25">
      <c r="A37" s="29"/>
      <c r="B37" s="17"/>
      <c r="C37" s="17"/>
      <c r="D37" s="17"/>
      <c r="E37" s="88"/>
      <c r="F37" s="11"/>
      <c r="G37" s="88"/>
      <c r="H37" s="88"/>
    </row>
    <row r="38" spans="1:8" x14ac:dyDescent="0.25">
      <c r="A38" s="29"/>
      <c r="B38" s="17"/>
      <c r="C38" s="17"/>
      <c r="D38" s="17"/>
      <c r="E38" s="88"/>
      <c r="F38" s="11"/>
      <c r="G38" s="88"/>
      <c r="H38" s="88"/>
    </row>
    <row r="39" spans="1:8" x14ac:dyDescent="0.25">
      <c r="A39" s="29"/>
      <c r="B39" s="17"/>
      <c r="C39" s="17"/>
      <c r="D39" s="17"/>
      <c r="E39" s="88"/>
      <c r="F39" s="11"/>
      <c r="G39" s="88"/>
      <c r="H39" s="88"/>
    </row>
    <row r="40" spans="1:8" x14ac:dyDescent="0.25">
      <c r="A40" s="29"/>
      <c r="B40" s="17"/>
      <c r="C40" s="17"/>
      <c r="D40" s="17"/>
      <c r="E40" s="88"/>
      <c r="F40" s="11"/>
      <c r="G40" s="88"/>
      <c r="H40" s="88"/>
    </row>
  </sheetData>
  <sortState ref="B7:I40">
    <sortCondition ref="H7:H40"/>
    <sortCondition ref="F7:F40"/>
  </sortState>
  <mergeCells count="6">
    <mergeCell ref="E5:H5"/>
    <mergeCell ref="E4:H4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99"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3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5703125" customWidth="1"/>
    <col min="3" max="3" width="10.85546875" customWidth="1"/>
    <col min="4" max="4" width="30.140625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950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576</v>
      </c>
      <c r="C7" s="34" t="s">
        <v>577</v>
      </c>
      <c r="D7" s="34" t="s">
        <v>578</v>
      </c>
      <c r="E7" s="33">
        <v>0</v>
      </c>
      <c r="F7" s="35">
        <v>43.18</v>
      </c>
      <c r="G7" s="87">
        <v>0</v>
      </c>
      <c r="H7" s="36">
        <f t="shared" ref="H7:H30" si="0">E7+G7</f>
        <v>0</v>
      </c>
    </row>
    <row r="8" spans="1:8" x14ac:dyDescent="0.25">
      <c r="A8" s="87">
        <v>2</v>
      </c>
      <c r="B8" s="34" t="s">
        <v>556</v>
      </c>
      <c r="C8" s="34" t="s">
        <v>557</v>
      </c>
      <c r="D8" s="34" t="s">
        <v>558</v>
      </c>
      <c r="E8" s="33">
        <v>0</v>
      </c>
      <c r="F8" s="35">
        <v>44.06</v>
      </c>
      <c r="G8" s="87">
        <v>0</v>
      </c>
      <c r="H8" s="36">
        <f t="shared" si="0"/>
        <v>0</v>
      </c>
    </row>
    <row r="9" spans="1:8" x14ac:dyDescent="0.25">
      <c r="A9" s="87">
        <v>3</v>
      </c>
      <c r="B9" s="34" t="s">
        <v>556</v>
      </c>
      <c r="C9" s="34" t="s">
        <v>557</v>
      </c>
      <c r="D9" s="34" t="s">
        <v>582</v>
      </c>
      <c r="E9" s="33">
        <v>0</v>
      </c>
      <c r="F9" s="35">
        <v>44.34</v>
      </c>
      <c r="G9" s="87">
        <v>0</v>
      </c>
      <c r="H9" s="36">
        <f t="shared" si="0"/>
        <v>0</v>
      </c>
    </row>
    <row r="10" spans="1:8" x14ac:dyDescent="0.25">
      <c r="A10" s="87">
        <v>4</v>
      </c>
      <c r="B10" s="34" t="s">
        <v>955</v>
      </c>
      <c r="C10" s="34" t="s">
        <v>122</v>
      </c>
      <c r="D10" s="34" t="s">
        <v>613</v>
      </c>
      <c r="E10" s="33">
        <v>0</v>
      </c>
      <c r="F10" s="35">
        <v>47.9</v>
      </c>
      <c r="G10" s="87">
        <v>0</v>
      </c>
      <c r="H10" s="36">
        <f t="shared" si="0"/>
        <v>0</v>
      </c>
    </row>
    <row r="11" spans="1:8" x14ac:dyDescent="0.25">
      <c r="A11" s="87">
        <v>5</v>
      </c>
      <c r="B11" s="34" t="s">
        <v>955</v>
      </c>
      <c r="C11" s="34" t="s">
        <v>122</v>
      </c>
      <c r="D11" s="34" t="s">
        <v>610</v>
      </c>
      <c r="E11" s="33">
        <v>0</v>
      </c>
      <c r="F11" s="35">
        <v>48.5</v>
      </c>
      <c r="G11" s="87">
        <v>0</v>
      </c>
      <c r="H11" s="36">
        <f t="shared" si="0"/>
        <v>0</v>
      </c>
    </row>
    <row r="12" spans="1:8" x14ac:dyDescent="0.25">
      <c r="A12" s="19">
        <v>6</v>
      </c>
      <c r="B12" t="s">
        <v>598</v>
      </c>
      <c r="C12" t="s">
        <v>599</v>
      </c>
      <c r="D12" t="s">
        <v>600</v>
      </c>
      <c r="E12" s="3">
        <v>0</v>
      </c>
      <c r="F12" s="11">
        <v>50.92</v>
      </c>
      <c r="G12" s="88">
        <v>0</v>
      </c>
      <c r="H12" s="6">
        <f t="shared" si="0"/>
        <v>0</v>
      </c>
    </row>
    <row r="13" spans="1:8" x14ac:dyDescent="0.25">
      <c r="A13" s="19">
        <v>7</v>
      </c>
      <c r="B13" t="s">
        <v>579</v>
      </c>
      <c r="C13" t="s">
        <v>580</v>
      </c>
      <c r="D13" t="s">
        <v>581</v>
      </c>
      <c r="E13" s="3">
        <v>0</v>
      </c>
      <c r="F13" s="11">
        <v>51.67</v>
      </c>
      <c r="G13" s="88">
        <v>0</v>
      </c>
      <c r="H13" s="6">
        <f t="shared" si="0"/>
        <v>0</v>
      </c>
    </row>
    <row r="14" spans="1:8" x14ac:dyDescent="0.25">
      <c r="A14" s="19">
        <v>8</v>
      </c>
      <c r="B14" t="s">
        <v>494</v>
      </c>
      <c r="C14" t="s">
        <v>495</v>
      </c>
      <c r="D14" t="s">
        <v>496</v>
      </c>
      <c r="E14" s="3">
        <v>0</v>
      </c>
      <c r="F14" s="11">
        <v>52.16</v>
      </c>
      <c r="G14" s="88">
        <v>0</v>
      </c>
      <c r="H14" s="6">
        <f t="shared" si="0"/>
        <v>0</v>
      </c>
    </row>
    <row r="15" spans="1:8" x14ac:dyDescent="0.25">
      <c r="A15" s="19">
        <v>9</v>
      </c>
      <c r="B15" t="s">
        <v>586</v>
      </c>
      <c r="C15" t="s">
        <v>587</v>
      </c>
      <c r="D15" t="s">
        <v>588</v>
      </c>
      <c r="E15" s="3">
        <v>0</v>
      </c>
      <c r="F15" s="11">
        <v>52.18</v>
      </c>
      <c r="G15" s="88">
        <v>0</v>
      </c>
      <c r="H15" s="6">
        <f t="shared" si="0"/>
        <v>0</v>
      </c>
    </row>
    <row r="16" spans="1:8" x14ac:dyDescent="0.25">
      <c r="A16" s="19">
        <v>10</v>
      </c>
      <c r="B16" t="s">
        <v>529</v>
      </c>
      <c r="C16" t="s">
        <v>122</v>
      </c>
      <c r="D16" t="s">
        <v>612</v>
      </c>
      <c r="E16" s="3">
        <v>0</v>
      </c>
      <c r="F16" s="11">
        <v>52.39</v>
      </c>
      <c r="G16" s="88">
        <v>0</v>
      </c>
      <c r="H16" s="6">
        <f t="shared" si="0"/>
        <v>0</v>
      </c>
    </row>
    <row r="17" spans="1:8" x14ac:dyDescent="0.25">
      <c r="A17" s="19">
        <v>11</v>
      </c>
      <c r="B17" t="s">
        <v>573</v>
      </c>
      <c r="C17" t="s">
        <v>574</v>
      </c>
      <c r="D17" t="s">
        <v>575</v>
      </c>
      <c r="E17" s="3">
        <v>0</v>
      </c>
      <c r="F17" s="11">
        <v>55.05</v>
      </c>
      <c r="G17" s="88"/>
      <c r="H17" s="6">
        <f t="shared" si="0"/>
        <v>0</v>
      </c>
    </row>
    <row r="18" spans="1:8" x14ac:dyDescent="0.25">
      <c r="A18" s="19">
        <v>12</v>
      </c>
      <c r="B18" t="s">
        <v>942</v>
      </c>
      <c r="C18" t="s">
        <v>943</v>
      </c>
      <c r="D18" t="s">
        <v>944</v>
      </c>
      <c r="E18" s="3">
        <v>0</v>
      </c>
      <c r="F18" s="11">
        <v>56.16</v>
      </c>
      <c r="G18" s="88">
        <v>0</v>
      </c>
      <c r="H18" s="6">
        <f t="shared" si="0"/>
        <v>0</v>
      </c>
    </row>
    <row r="19" spans="1:8" x14ac:dyDescent="0.25">
      <c r="A19" s="19">
        <v>13</v>
      </c>
      <c r="B19" t="s">
        <v>553</v>
      </c>
      <c r="C19" t="s">
        <v>554</v>
      </c>
      <c r="D19" t="s">
        <v>555</v>
      </c>
      <c r="E19" s="3">
        <v>0</v>
      </c>
      <c r="F19" s="11">
        <v>56.2</v>
      </c>
      <c r="G19" s="88">
        <v>0</v>
      </c>
      <c r="H19" s="6">
        <f t="shared" si="0"/>
        <v>0</v>
      </c>
    </row>
    <row r="20" spans="1:8" x14ac:dyDescent="0.25">
      <c r="A20" s="19">
        <v>14</v>
      </c>
      <c r="B20" t="s">
        <v>570</v>
      </c>
      <c r="C20" t="s">
        <v>571</v>
      </c>
      <c r="D20" t="s">
        <v>572</v>
      </c>
      <c r="E20" s="3">
        <v>0</v>
      </c>
      <c r="F20" s="11">
        <v>58.51</v>
      </c>
      <c r="G20" s="88">
        <v>0</v>
      </c>
      <c r="H20" s="6">
        <f t="shared" si="0"/>
        <v>0</v>
      </c>
    </row>
    <row r="21" spans="1:8" x14ac:dyDescent="0.25">
      <c r="A21" s="19">
        <v>15</v>
      </c>
      <c r="B21" t="s">
        <v>583</v>
      </c>
      <c r="C21" t="s">
        <v>584</v>
      </c>
      <c r="D21" t="s">
        <v>585</v>
      </c>
      <c r="E21" s="3">
        <v>0</v>
      </c>
      <c r="F21" s="11">
        <v>58.88</v>
      </c>
      <c r="G21" s="88">
        <v>0</v>
      </c>
      <c r="H21" s="6">
        <f t="shared" si="0"/>
        <v>0</v>
      </c>
    </row>
    <row r="22" spans="1:8" x14ac:dyDescent="0.25">
      <c r="A22" s="19">
        <v>16</v>
      </c>
      <c r="B22" t="s">
        <v>939</v>
      </c>
      <c r="C22" t="s">
        <v>940</v>
      </c>
      <c r="D22" t="s">
        <v>941</v>
      </c>
      <c r="E22" s="3">
        <v>0</v>
      </c>
      <c r="F22" s="11">
        <v>59.49</v>
      </c>
      <c r="G22" s="88">
        <v>0</v>
      </c>
      <c r="H22" s="6">
        <f t="shared" si="0"/>
        <v>0</v>
      </c>
    </row>
    <row r="23" spans="1:8" x14ac:dyDescent="0.25">
      <c r="A23" s="19">
        <v>17</v>
      </c>
      <c r="B23" t="s">
        <v>589</v>
      </c>
      <c r="C23" t="s">
        <v>590</v>
      </c>
      <c r="D23" t="s">
        <v>591</v>
      </c>
      <c r="E23" s="3">
        <v>0</v>
      </c>
      <c r="F23" s="11">
        <v>59.99</v>
      </c>
      <c r="G23" s="88">
        <v>0</v>
      </c>
      <c r="H23" s="6">
        <f t="shared" si="0"/>
        <v>0</v>
      </c>
    </row>
    <row r="24" spans="1:8" x14ac:dyDescent="0.25">
      <c r="A24" s="19">
        <v>18</v>
      </c>
      <c r="B24" t="s">
        <v>160</v>
      </c>
      <c r="C24" t="s">
        <v>594</v>
      </c>
      <c r="D24" t="s">
        <v>595</v>
      </c>
      <c r="E24" s="3">
        <v>0</v>
      </c>
      <c r="F24" s="11">
        <v>60.33</v>
      </c>
      <c r="G24" s="88">
        <v>0</v>
      </c>
      <c r="H24" s="6">
        <f t="shared" si="0"/>
        <v>0</v>
      </c>
    </row>
    <row r="25" spans="1:8" x14ac:dyDescent="0.25">
      <c r="A25" s="19">
        <v>19</v>
      </c>
      <c r="B25" t="s">
        <v>553</v>
      </c>
      <c r="C25" t="s">
        <v>554</v>
      </c>
      <c r="D25" t="s">
        <v>593</v>
      </c>
      <c r="E25" s="3">
        <v>0</v>
      </c>
      <c r="F25" s="11">
        <v>62.87</v>
      </c>
      <c r="G25" s="88">
        <v>0</v>
      </c>
      <c r="H25" s="6">
        <f t="shared" si="0"/>
        <v>0</v>
      </c>
    </row>
    <row r="26" spans="1:8" x14ac:dyDescent="0.25">
      <c r="A26" s="19">
        <v>20</v>
      </c>
      <c r="B26" t="s">
        <v>559</v>
      </c>
      <c r="C26" t="s">
        <v>560</v>
      </c>
      <c r="D26" t="s">
        <v>601</v>
      </c>
      <c r="E26" s="3">
        <v>0</v>
      </c>
      <c r="F26" s="11">
        <v>63.17</v>
      </c>
      <c r="G26" s="88">
        <v>0</v>
      </c>
      <c r="H26" s="6">
        <f t="shared" si="0"/>
        <v>0</v>
      </c>
    </row>
    <row r="27" spans="1:8" x14ac:dyDescent="0.25">
      <c r="A27" s="19">
        <v>21</v>
      </c>
      <c r="B27" t="s">
        <v>936</v>
      </c>
      <c r="C27" t="s">
        <v>937</v>
      </c>
      <c r="D27" t="s">
        <v>938</v>
      </c>
      <c r="E27" s="3">
        <v>0</v>
      </c>
      <c r="F27" s="11">
        <v>63.33</v>
      </c>
      <c r="G27" s="88">
        <v>0</v>
      </c>
      <c r="H27" s="6">
        <f t="shared" si="0"/>
        <v>0</v>
      </c>
    </row>
    <row r="28" spans="1:8" x14ac:dyDescent="0.25">
      <c r="A28" s="19">
        <v>22</v>
      </c>
      <c r="B28" t="s">
        <v>945</v>
      </c>
      <c r="C28" t="s">
        <v>946</v>
      </c>
      <c r="D28" t="s">
        <v>947</v>
      </c>
      <c r="E28" s="3">
        <v>0</v>
      </c>
      <c r="F28" s="11">
        <v>65.39</v>
      </c>
      <c r="G28" s="88">
        <v>1</v>
      </c>
      <c r="H28" s="6">
        <f t="shared" si="0"/>
        <v>1</v>
      </c>
    </row>
    <row r="29" spans="1:8" x14ac:dyDescent="0.25">
      <c r="A29" s="19">
        <v>23</v>
      </c>
      <c r="B29" t="s">
        <v>559</v>
      </c>
      <c r="C29" t="s">
        <v>560</v>
      </c>
      <c r="D29" t="s">
        <v>561</v>
      </c>
      <c r="E29" s="3">
        <v>4</v>
      </c>
      <c r="F29" s="11">
        <v>58.81</v>
      </c>
      <c r="G29" s="88">
        <v>0</v>
      </c>
      <c r="H29" s="6">
        <f t="shared" si="0"/>
        <v>4</v>
      </c>
    </row>
    <row r="30" spans="1:8" x14ac:dyDescent="0.25">
      <c r="A30" s="19">
        <v>24</v>
      </c>
      <c r="B30" t="s">
        <v>43</v>
      </c>
      <c r="C30" t="s">
        <v>948</v>
      </c>
      <c r="D30" t="s">
        <v>949</v>
      </c>
      <c r="E30" s="3">
        <v>4</v>
      </c>
      <c r="F30" s="11">
        <v>67.89</v>
      </c>
      <c r="G30" s="88">
        <v>1</v>
      </c>
      <c r="H30" s="6">
        <f t="shared" si="0"/>
        <v>5</v>
      </c>
    </row>
    <row r="31" spans="1:8" x14ac:dyDescent="0.25">
      <c r="A31" s="19">
        <v>25</v>
      </c>
      <c r="B31" t="s">
        <v>562</v>
      </c>
      <c r="C31" t="s">
        <v>563</v>
      </c>
      <c r="D31" t="s">
        <v>564</v>
      </c>
      <c r="E31" s="12" t="s">
        <v>744</v>
      </c>
      <c r="F31" s="13"/>
      <c r="G31" s="14"/>
      <c r="H31" s="15" t="s">
        <v>744</v>
      </c>
    </row>
    <row r="32" spans="1:8" x14ac:dyDescent="0.25">
      <c r="A32" s="29"/>
      <c r="B32" s="17"/>
      <c r="C32" s="17"/>
      <c r="D32" s="17"/>
      <c r="E32" s="88"/>
      <c r="F32" s="11"/>
      <c r="G32" s="88"/>
      <c r="H32" s="88"/>
    </row>
    <row r="33" spans="1:8" x14ac:dyDescent="0.25">
      <c r="A33" s="29"/>
      <c r="B33" s="17"/>
      <c r="C33" s="17"/>
      <c r="D33" s="17"/>
      <c r="E33" s="88"/>
      <c r="F33" s="11"/>
      <c r="G33" s="88"/>
      <c r="H33" s="88"/>
    </row>
  </sheetData>
  <sortState ref="B7:I30">
    <sortCondition ref="H7:H30"/>
    <sortCondition ref="F7:F30"/>
  </sortState>
  <mergeCells count="6">
    <mergeCell ref="E4:H4"/>
    <mergeCell ref="E5:H5"/>
    <mergeCell ref="A1:D1"/>
    <mergeCell ref="A2:D2"/>
    <mergeCell ref="A3:D3"/>
    <mergeCell ref="A4:D4"/>
  </mergeCells>
  <phoneticPr fontId="6" type="noConversion"/>
  <printOptions horizontalCentered="1" verticalCentered="1"/>
  <pageMargins left="0.7" right="0.7" top="0.75" bottom="0.75" header="0.3" footer="0.3"/>
  <pageSetup paperSize="9" scale="83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6" bestFit="1" customWidth="1"/>
    <col min="4" max="4" width="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1018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532</v>
      </c>
      <c r="C7" s="34" t="s">
        <v>683</v>
      </c>
      <c r="D7" s="34" t="s">
        <v>684</v>
      </c>
      <c r="E7" s="33">
        <v>0</v>
      </c>
      <c r="F7" s="35">
        <v>49.97</v>
      </c>
      <c r="G7" s="87">
        <v>0</v>
      </c>
      <c r="H7" s="36">
        <f t="shared" ref="H7:H14" si="0">E7+G7</f>
        <v>0</v>
      </c>
    </row>
    <row r="8" spans="1:8" x14ac:dyDescent="0.25">
      <c r="A8" s="87">
        <v>2</v>
      </c>
      <c r="B8" s="34" t="s">
        <v>241</v>
      </c>
      <c r="C8" s="34" t="s">
        <v>242</v>
      </c>
      <c r="D8" s="34" t="s">
        <v>593</v>
      </c>
      <c r="E8" s="33">
        <v>0</v>
      </c>
      <c r="F8" s="35">
        <v>56.14</v>
      </c>
      <c r="G8" s="87">
        <v>0</v>
      </c>
      <c r="H8" s="36">
        <f t="shared" si="0"/>
        <v>0</v>
      </c>
    </row>
    <row r="9" spans="1:8" x14ac:dyDescent="0.25">
      <c r="A9" s="87">
        <v>3</v>
      </c>
      <c r="B9" s="34" t="s">
        <v>1034</v>
      </c>
      <c r="C9" s="34" t="s">
        <v>683</v>
      </c>
      <c r="D9" s="34" t="s">
        <v>1035</v>
      </c>
      <c r="E9" s="33">
        <v>0</v>
      </c>
      <c r="F9" s="35">
        <v>56.89</v>
      </c>
      <c r="G9" s="87">
        <v>0</v>
      </c>
      <c r="H9" s="36">
        <f t="shared" si="0"/>
        <v>0</v>
      </c>
    </row>
    <row r="10" spans="1:8" x14ac:dyDescent="0.25">
      <c r="A10" s="87">
        <v>4</v>
      </c>
      <c r="B10" s="34" t="s">
        <v>535</v>
      </c>
      <c r="C10" s="34" t="s">
        <v>650</v>
      </c>
      <c r="D10" s="34" t="s">
        <v>651</v>
      </c>
      <c r="E10" s="33">
        <v>0</v>
      </c>
      <c r="F10" s="35">
        <v>57.37</v>
      </c>
      <c r="G10" s="87">
        <v>0</v>
      </c>
      <c r="H10" s="36">
        <f t="shared" si="0"/>
        <v>0</v>
      </c>
    </row>
    <row r="11" spans="1:8" x14ac:dyDescent="0.25">
      <c r="A11" s="87">
        <v>5</v>
      </c>
      <c r="B11" s="34" t="s">
        <v>697</v>
      </c>
      <c r="C11" s="34" t="s">
        <v>698</v>
      </c>
      <c r="D11" s="34" t="s">
        <v>699</v>
      </c>
      <c r="E11" s="33">
        <v>0</v>
      </c>
      <c r="F11" s="35">
        <v>58.86</v>
      </c>
      <c r="G11" s="87">
        <v>0</v>
      </c>
      <c r="H11" s="36">
        <f t="shared" si="0"/>
        <v>0</v>
      </c>
    </row>
    <row r="12" spans="1:8" x14ac:dyDescent="0.25">
      <c r="A12" s="19">
        <v>6</v>
      </c>
      <c r="B12" t="s">
        <v>523</v>
      </c>
      <c r="C12" t="s">
        <v>524</v>
      </c>
      <c r="D12" t="s">
        <v>525</v>
      </c>
      <c r="E12" s="3">
        <v>0</v>
      </c>
      <c r="F12" s="11">
        <v>59.37</v>
      </c>
      <c r="G12" s="88">
        <v>0</v>
      </c>
      <c r="H12" s="6">
        <f t="shared" si="0"/>
        <v>0</v>
      </c>
    </row>
    <row r="13" spans="1:8" x14ac:dyDescent="0.25">
      <c r="A13" s="19">
        <v>7</v>
      </c>
      <c r="B13" t="s">
        <v>664</v>
      </c>
      <c r="C13" t="s">
        <v>646</v>
      </c>
      <c r="D13" t="s">
        <v>665</v>
      </c>
      <c r="E13" s="3">
        <v>0</v>
      </c>
      <c r="F13" s="11">
        <v>59.56</v>
      </c>
      <c r="G13" s="88">
        <v>0</v>
      </c>
      <c r="H13" s="6">
        <f t="shared" si="0"/>
        <v>0</v>
      </c>
    </row>
    <row r="14" spans="1:8" x14ac:dyDescent="0.25">
      <c r="A14" s="19">
        <v>8</v>
      </c>
      <c r="B14" t="s">
        <v>519</v>
      </c>
      <c r="C14" t="s">
        <v>520</v>
      </c>
      <c r="D14" t="s">
        <v>521</v>
      </c>
      <c r="E14" s="3">
        <v>0</v>
      </c>
      <c r="F14" s="11">
        <v>59.93</v>
      </c>
      <c r="G14" s="88">
        <v>0</v>
      </c>
      <c r="H14" s="6">
        <f t="shared" si="0"/>
        <v>0</v>
      </c>
    </row>
    <row r="15" spans="1:8" x14ac:dyDescent="0.25">
      <c r="A15" s="19">
        <v>9</v>
      </c>
      <c r="B15" t="s">
        <v>1027</v>
      </c>
      <c r="C15" t="s">
        <v>1028</v>
      </c>
      <c r="D15" t="s">
        <v>1029</v>
      </c>
      <c r="E15" s="3">
        <v>0</v>
      </c>
      <c r="F15" s="11">
        <v>60.14</v>
      </c>
      <c r="G15" s="88">
        <v>0</v>
      </c>
      <c r="H15" s="6">
        <v>0</v>
      </c>
    </row>
    <row r="16" spans="1:8" x14ac:dyDescent="0.25">
      <c r="A16" s="19">
        <v>10</v>
      </c>
      <c r="B16" t="s">
        <v>1022</v>
      </c>
      <c r="C16" t="s">
        <v>1023</v>
      </c>
      <c r="D16" t="s">
        <v>829</v>
      </c>
      <c r="E16" s="3">
        <v>0</v>
      </c>
      <c r="F16" s="11">
        <v>61.47</v>
      </c>
      <c r="G16" s="88">
        <v>0</v>
      </c>
      <c r="H16" s="6">
        <f t="shared" ref="H16:H42" si="1">E16+G16</f>
        <v>0</v>
      </c>
    </row>
    <row r="17" spans="1:8" x14ac:dyDescent="0.25">
      <c r="A17" s="19">
        <v>11</v>
      </c>
      <c r="B17" t="s">
        <v>661</v>
      </c>
      <c r="C17" t="s">
        <v>604</v>
      </c>
      <c r="D17" t="s">
        <v>662</v>
      </c>
      <c r="E17" s="3">
        <v>0</v>
      </c>
      <c r="F17" s="11">
        <v>62.87</v>
      </c>
      <c r="G17" s="88">
        <v>0</v>
      </c>
      <c r="H17" s="6">
        <f t="shared" si="1"/>
        <v>0</v>
      </c>
    </row>
    <row r="18" spans="1:8" x14ac:dyDescent="0.25">
      <c r="A18" s="19">
        <v>12</v>
      </c>
      <c r="B18" t="s">
        <v>373</v>
      </c>
      <c r="C18" t="s">
        <v>374</v>
      </c>
      <c r="D18" t="s">
        <v>541</v>
      </c>
      <c r="E18" s="3">
        <v>0</v>
      </c>
      <c r="F18" s="11">
        <v>62.93</v>
      </c>
      <c r="G18" s="88">
        <v>0</v>
      </c>
      <c r="H18" s="6">
        <f t="shared" si="1"/>
        <v>0</v>
      </c>
    </row>
    <row r="19" spans="1:8" x14ac:dyDescent="0.25">
      <c r="A19" s="19">
        <v>13</v>
      </c>
      <c r="B19" t="s">
        <v>351</v>
      </c>
      <c r="C19" t="s">
        <v>507</v>
      </c>
      <c r="D19" t="s">
        <v>508</v>
      </c>
      <c r="E19" s="3">
        <v>0</v>
      </c>
      <c r="F19" s="11">
        <v>63.01</v>
      </c>
      <c r="G19" s="88">
        <v>0</v>
      </c>
      <c r="H19" s="6">
        <f t="shared" si="1"/>
        <v>0</v>
      </c>
    </row>
    <row r="20" spans="1:8" x14ac:dyDescent="0.25">
      <c r="A20" s="19">
        <v>14</v>
      </c>
      <c r="B20" t="s">
        <v>747</v>
      </c>
      <c r="C20" t="s">
        <v>133</v>
      </c>
      <c r="D20" t="s">
        <v>704</v>
      </c>
      <c r="E20" s="3">
        <v>0</v>
      </c>
      <c r="F20" s="11">
        <v>63.65</v>
      </c>
      <c r="G20" s="88">
        <v>0</v>
      </c>
      <c r="H20" s="6">
        <f t="shared" si="1"/>
        <v>0</v>
      </c>
    </row>
    <row r="21" spans="1:8" x14ac:dyDescent="0.25">
      <c r="A21" s="19">
        <v>15</v>
      </c>
      <c r="B21" t="s">
        <v>1039</v>
      </c>
      <c r="C21" t="s">
        <v>1040</v>
      </c>
      <c r="D21" t="s">
        <v>1041</v>
      </c>
      <c r="E21" s="3">
        <v>0</v>
      </c>
      <c r="F21" s="11">
        <v>64.989999999999995</v>
      </c>
      <c r="G21" s="88">
        <v>0</v>
      </c>
      <c r="H21" s="6">
        <f t="shared" si="1"/>
        <v>0</v>
      </c>
    </row>
    <row r="22" spans="1:8" x14ac:dyDescent="0.25">
      <c r="A22" s="19">
        <v>16</v>
      </c>
      <c r="B22" t="s">
        <v>924</v>
      </c>
      <c r="C22" t="s">
        <v>925</v>
      </c>
      <c r="D22" t="s">
        <v>926</v>
      </c>
      <c r="E22" s="3">
        <v>0</v>
      </c>
      <c r="F22" s="11">
        <v>67.09</v>
      </c>
      <c r="G22" s="88">
        <v>1</v>
      </c>
      <c r="H22" s="6">
        <f t="shared" si="1"/>
        <v>1</v>
      </c>
    </row>
    <row r="23" spans="1:8" x14ac:dyDescent="0.25">
      <c r="A23" s="19">
        <v>17</v>
      </c>
      <c r="B23" t="s">
        <v>542</v>
      </c>
      <c r="C23" t="s">
        <v>543</v>
      </c>
      <c r="D23" t="s">
        <v>663</v>
      </c>
      <c r="E23" s="3">
        <v>0</v>
      </c>
      <c r="F23" s="11">
        <v>67.290000000000006</v>
      </c>
      <c r="G23" s="88">
        <v>1</v>
      </c>
      <c r="H23" s="6">
        <f t="shared" si="1"/>
        <v>1</v>
      </c>
    </row>
    <row r="24" spans="1:8" x14ac:dyDescent="0.25">
      <c r="A24" s="19">
        <v>18</v>
      </c>
      <c r="B24" t="s">
        <v>984</v>
      </c>
      <c r="C24" t="s">
        <v>985</v>
      </c>
      <c r="D24" t="s">
        <v>1033</v>
      </c>
      <c r="E24" s="3">
        <v>0</v>
      </c>
      <c r="F24" s="11">
        <v>67.400000000000006</v>
      </c>
      <c r="G24" s="88">
        <v>1</v>
      </c>
      <c r="H24" s="6">
        <f t="shared" si="1"/>
        <v>1</v>
      </c>
    </row>
    <row r="25" spans="1:8" x14ac:dyDescent="0.25">
      <c r="A25" s="19">
        <v>19</v>
      </c>
      <c r="B25" t="s">
        <v>675</v>
      </c>
      <c r="C25" t="s">
        <v>676</v>
      </c>
      <c r="D25" t="s">
        <v>677</v>
      </c>
      <c r="E25" s="3">
        <v>4</v>
      </c>
      <c r="F25" s="11">
        <v>47.19</v>
      </c>
      <c r="G25" s="88">
        <v>0</v>
      </c>
      <c r="H25" s="6">
        <f t="shared" si="1"/>
        <v>4</v>
      </c>
    </row>
    <row r="26" spans="1:8" x14ac:dyDescent="0.25">
      <c r="A26" s="19">
        <v>20</v>
      </c>
      <c r="B26" t="s">
        <v>672</v>
      </c>
      <c r="C26" t="s">
        <v>673</v>
      </c>
      <c r="D26" t="s">
        <v>674</v>
      </c>
      <c r="E26" s="3">
        <v>4</v>
      </c>
      <c r="F26" s="11">
        <v>49.79</v>
      </c>
      <c r="G26" s="88">
        <v>0</v>
      </c>
      <c r="H26" s="6">
        <f t="shared" si="1"/>
        <v>4</v>
      </c>
    </row>
    <row r="27" spans="1:8" x14ac:dyDescent="0.25">
      <c r="A27" s="19">
        <v>21</v>
      </c>
      <c r="B27" t="s">
        <v>156</v>
      </c>
      <c r="C27" t="s">
        <v>652</v>
      </c>
      <c r="D27" t="s">
        <v>653</v>
      </c>
      <c r="E27" s="3">
        <v>4</v>
      </c>
      <c r="F27" s="11">
        <v>50.58</v>
      </c>
      <c r="G27" s="88">
        <v>0</v>
      </c>
      <c r="H27" s="6">
        <f t="shared" si="1"/>
        <v>4</v>
      </c>
    </row>
    <row r="28" spans="1:8" x14ac:dyDescent="0.25">
      <c r="A28" s="19">
        <v>22</v>
      </c>
      <c r="B28" t="s">
        <v>1042</v>
      </c>
      <c r="C28" t="s">
        <v>1043</v>
      </c>
      <c r="D28" t="s">
        <v>545</v>
      </c>
      <c r="E28" s="3">
        <v>4</v>
      </c>
      <c r="F28" s="11">
        <v>55.07</v>
      </c>
      <c r="G28" s="88">
        <v>0</v>
      </c>
      <c r="H28" s="6">
        <f t="shared" si="1"/>
        <v>4</v>
      </c>
    </row>
    <row r="29" spans="1:8" x14ac:dyDescent="0.25">
      <c r="A29" s="19">
        <v>23</v>
      </c>
      <c r="B29" t="s">
        <v>589</v>
      </c>
      <c r="C29" t="s">
        <v>1019</v>
      </c>
      <c r="D29" t="s">
        <v>1020</v>
      </c>
      <c r="E29" s="3">
        <v>4</v>
      </c>
      <c r="F29" s="11">
        <v>58.13</v>
      </c>
      <c r="G29" s="88">
        <v>0</v>
      </c>
      <c r="H29" s="6">
        <f t="shared" si="1"/>
        <v>4</v>
      </c>
    </row>
    <row r="30" spans="1:8" x14ac:dyDescent="0.25">
      <c r="A30" s="19">
        <v>24</v>
      </c>
      <c r="B30" t="s">
        <v>509</v>
      </c>
      <c r="C30" t="s">
        <v>510</v>
      </c>
      <c r="D30" t="s">
        <v>511</v>
      </c>
      <c r="E30" s="3">
        <v>4</v>
      </c>
      <c r="F30" s="11">
        <v>59.07</v>
      </c>
      <c r="G30" s="88">
        <v>0</v>
      </c>
      <c r="H30" s="6">
        <f t="shared" si="1"/>
        <v>4</v>
      </c>
    </row>
    <row r="31" spans="1:8" x14ac:dyDescent="0.25">
      <c r="A31" s="19">
        <v>25</v>
      </c>
      <c r="B31" t="s">
        <v>1024</v>
      </c>
      <c r="C31" t="s">
        <v>1025</v>
      </c>
      <c r="D31" t="s">
        <v>1026</v>
      </c>
      <c r="E31" s="3">
        <v>4</v>
      </c>
      <c r="F31" s="11">
        <v>61.36</v>
      </c>
      <c r="G31" s="88">
        <v>0</v>
      </c>
      <c r="H31" s="6">
        <f t="shared" si="1"/>
        <v>4</v>
      </c>
    </row>
    <row r="32" spans="1:8" x14ac:dyDescent="0.25">
      <c r="A32" s="19">
        <v>26</v>
      </c>
      <c r="B32" t="s">
        <v>1036</v>
      </c>
      <c r="C32" t="s">
        <v>1037</v>
      </c>
      <c r="D32" t="s">
        <v>1038</v>
      </c>
      <c r="E32" s="3">
        <v>4</v>
      </c>
      <c r="F32" s="11">
        <v>64.19</v>
      </c>
      <c r="G32" s="88">
        <v>0</v>
      </c>
      <c r="H32" s="6">
        <f t="shared" si="1"/>
        <v>4</v>
      </c>
    </row>
    <row r="33" spans="1:8" x14ac:dyDescent="0.25">
      <c r="A33" s="19">
        <v>27</v>
      </c>
      <c r="B33" t="s">
        <v>639</v>
      </c>
      <c r="C33" t="s">
        <v>640</v>
      </c>
      <c r="D33" t="s">
        <v>641</v>
      </c>
      <c r="E33" s="3">
        <v>4</v>
      </c>
      <c r="F33" s="11">
        <v>65.19</v>
      </c>
      <c r="G33" s="88">
        <v>1</v>
      </c>
      <c r="H33" s="6">
        <f t="shared" si="1"/>
        <v>5</v>
      </c>
    </row>
    <row r="34" spans="1:8" x14ac:dyDescent="0.25">
      <c r="A34" s="19">
        <v>28</v>
      </c>
      <c r="B34" t="s">
        <v>489</v>
      </c>
      <c r="C34" t="s">
        <v>288</v>
      </c>
      <c r="D34" t="s">
        <v>1092</v>
      </c>
      <c r="E34" s="3">
        <v>4</v>
      </c>
      <c r="F34" s="11">
        <v>69.3</v>
      </c>
      <c r="G34" s="88">
        <v>2</v>
      </c>
      <c r="H34" s="6">
        <f t="shared" si="1"/>
        <v>6</v>
      </c>
    </row>
    <row r="35" spans="1:8" x14ac:dyDescent="0.25">
      <c r="A35" s="19">
        <v>29</v>
      </c>
      <c r="B35" t="s">
        <v>546</v>
      </c>
      <c r="C35" t="s">
        <v>547</v>
      </c>
      <c r="D35" t="s">
        <v>548</v>
      </c>
      <c r="E35" s="3">
        <v>8</v>
      </c>
      <c r="F35" s="11">
        <v>63.73</v>
      </c>
      <c r="G35" s="88">
        <v>0</v>
      </c>
      <c r="H35" s="6">
        <f t="shared" si="1"/>
        <v>8</v>
      </c>
    </row>
    <row r="36" spans="1:8" x14ac:dyDescent="0.25">
      <c r="A36" s="19">
        <v>30</v>
      </c>
      <c r="B36" t="s">
        <v>546</v>
      </c>
      <c r="C36" t="s">
        <v>547</v>
      </c>
      <c r="D36" t="s">
        <v>669</v>
      </c>
      <c r="E36" s="3">
        <v>4</v>
      </c>
      <c r="F36" s="11">
        <v>78.86</v>
      </c>
      <c r="G36" s="88">
        <v>4</v>
      </c>
      <c r="H36" s="6">
        <f t="shared" si="1"/>
        <v>8</v>
      </c>
    </row>
    <row r="37" spans="1:8" x14ac:dyDescent="0.25">
      <c r="A37" s="19">
        <v>31</v>
      </c>
      <c r="B37" t="s">
        <v>52</v>
      </c>
      <c r="C37" t="s">
        <v>395</v>
      </c>
      <c r="D37" t="s">
        <v>1093</v>
      </c>
      <c r="E37" s="3">
        <v>8</v>
      </c>
      <c r="F37" s="11">
        <v>67.83</v>
      </c>
      <c r="G37" s="88">
        <v>1</v>
      </c>
      <c r="H37" s="6">
        <f t="shared" si="1"/>
        <v>9</v>
      </c>
    </row>
    <row r="38" spans="1:8" x14ac:dyDescent="0.25">
      <c r="A38" s="19">
        <v>32</v>
      </c>
      <c r="B38" t="s">
        <v>46</v>
      </c>
      <c r="C38" t="s">
        <v>47</v>
      </c>
      <c r="D38" t="s">
        <v>654</v>
      </c>
      <c r="E38" s="3">
        <v>8</v>
      </c>
      <c r="F38" s="11">
        <v>76.97</v>
      </c>
      <c r="G38" s="88">
        <v>3</v>
      </c>
      <c r="H38" s="6">
        <f t="shared" si="1"/>
        <v>11</v>
      </c>
    </row>
    <row r="39" spans="1:8" x14ac:dyDescent="0.25">
      <c r="A39" s="19">
        <v>33</v>
      </c>
      <c r="B39" t="s">
        <v>445</v>
      </c>
      <c r="C39" t="s">
        <v>446</v>
      </c>
      <c r="D39" t="s">
        <v>918</v>
      </c>
      <c r="E39" s="3">
        <v>12</v>
      </c>
      <c r="F39" s="11">
        <v>61.5</v>
      </c>
      <c r="G39" s="88">
        <v>0</v>
      </c>
      <c r="H39" s="6">
        <f t="shared" si="1"/>
        <v>12</v>
      </c>
    </row>
    <row r="40" spans="1:8" x14ac:dyDescent="0.25">
      <c r="A40" s="19">
        <v>34</v>
      </c>
      <c r="B40" t="s">
        <v>984</v>
      </c>
      <c r="C40" t="s">
        <v>985</v>
      </c>
      <c r="D40" t="s">
        <v>1021</v>
      </c>
      <c r="E40" s="3">
        <v>12</v>
      </c>
      <c r="F40" s="11">
        <v>64.64</v>
      </c>
      <c r="G40" s="88">
        <v>0</v>
      </c>
      <c r="H40" s="6">
        <f t="shared" si="1"/>
        <v>12</v>
      </c>
    </row>
    <row r="41" spans="1:8" x14ac:dyDescent="0.25">
      <c r="A41" s="19">
        <v>35</v>
      </c>
      <c r="B41" t="s">
        <v>660</v>
      </c>
      <c r="C41" t="s">
        <v>288</v>
      </c>
      <c r="D41" t="s">
        <v>522</v>
      </c>
      <c r="E41" s="3">
        <v>12</v>
      </c>
      <c r="F41" s="11">
        <v>68.88</v>
      </c>
      <c r="G41" s="88">
        <v>1</v>
      </c>
      <c r="H41" s="6">
        <f t="shared" si="1"/>
        <v>13</v>
      </c>
    </row>
    <row r="42" spans="1:8" x14ac:dyDescent="0.25">
      <c r="A42" s="19">
        <v>36</v>
      </c>
      <c r="B42" t="s">
        <v>124</v>
      </c>
      <c r="C42" t="s">
        <v>515</v>
      </c>
      <c r="D42" t="s">
        <v>516</v>
      </c>
      <c r="E42" s="12">
        <v>12</v>
      </c>
      <c r="F42" s="13">
        <v>103.53</v>
      </c>
      <c r="G42" s="14">
        <v>10</v>
      </c>
      <c r="H42" s="15">
        <f t="shared" si="1"/>
        <v>22</v>
      </c>
    </row>
    <row r="43" spans="1:8" x14ac:dyDescent="0.25">
      <c r="A43" s="29"/>
      <c r="B43" s="17"/>
      <c r="C43" s="17"/>
      <c r="D43" s="17"/>
      <c r="E43" s="88"/>
      <c r="F43" s="11"/>
      <c r="G43" s="88"/>
      <c r="H43" s="88"/>
    </row>
    <row r="44" spans="1:8" x14ac:dyDescent="0.25">
      <c r="A44" s="29"/>
      <c r="B44" s="17"/>
      <c r="C44" s="17"/>
      <c r="D44" s="17"/>
      <c r="E44" s="88"/>
      <c r="F44" s="11"/>
      <c r="G44" s="88"/>
      <c r="H44" s="88"/>
    </row>
    <row r="45" spans="1:8" x14ac:dyDescent="0.25">
      <c r="A45" s="29"/>
      <c r="B45" s="17"/>
      <c r="C45" s="17"/>
      <c r="D45" s="17"/>
      <c r="E45" s="88"/>
      <c r="F45" s="11"/>
      <c r="G45" s="88"/>
      <c r="H45" s="88"/>
    </row>
    <row r="46" spans="1:8" x14ac:dyDescent="0.25">
      <c r="A46" s="29"/>
      <c r="B46" s="17"/>
      <c r="C46" s="17"/>
      <c r="D46" s="17"/>
      <c r="E46" s="88"/>
      <c r="F46" s="11"/>
      <c r="G46" s="88"/>
      <c r="H46" s="88"/>
    </row>
    <row r="47" spans="1:8" x14ac:dyDescent="0.25">
      <c r="A47" s="29"/>
      <c r="B47" s="17"/>
      <c r="C47" s="17"/>
      <c r="D47" s="17"/>
      <c r="E47" s="88"/>
      <c r="F47" s="11"/>
      <c r="G47" s="88"/>
      <c r="H47" s="88"/>
    </row>
    <row r="48" spans="1:8" x14ac:dyDescent="0.25">
      <c r="A48" s="29"/>
      <c r="B48" s="17"/>
      <c r="C48" s="17"/>
      <c r="D48" s="17"/>
      <c r="E48" s="88"/>
      <c r="F48" s="11"/>
      <c r="G48" s="88"/>
      <c r="H48" s="88"/>
    </row>
    <row r="49" spans="1:8" x14ac:dyDescent="0.25">
      <c r="A49" s="29"/>
      <c r="B49" s="17"/>
      <c r="C49" s="17"/>
      <c r="D49" s="17"/>
      <c r="E49" s="88"/>
      <c r="F49" s="11"/>
      <c r="G49" s="88"/>
      <c r="H49" s="88"/>
    </row>
    <row r="50" spans="1:8" x14ac:dyDescent="0.25">
      <c r="A50" s="29"/>
      <c r="B50" s="17"/>
      <c r="C50" s="17"/>
      <c r="D50" s="17"/>
      <c r="E50" s="88"/>
      <c r="F50" s="11"/>
      <c r="G50" s="88"/>
      <c r="H50" s="88"/>
    </row>
    <row r="51" spans="1:8" x14ac:dyDescent="0.25">
      <c r="A51" s="29"/>
      <c r="B51" s="17"/>
      <c r="C51" s="17"/>
      <c r="D51" s="17"/>
      <c r="E51" s="88"/>
      <c r="F51" s="11"/>
      <c r="G51" s="88"/>
      <c r="H51" s="88"/>
    </row>
    <row r="52" spans="1:8" x14ac:dyDescent="0.25">
      <c r="A52" s="29"/>
      <c r="B52" s="17"/>
      <c r="C52" s="17"/>
      <c r="D52" s="17"/>
      <c r="E52" s="88"/>
      <c r="F52" s="11"/>
      <c r="G52" s="88"/>
      <c r="H52" s="88"/>
    </row>
    <row r="53" spans="1:8" x14ac:dyDescent="0.25">
      <c r="A53" s="29"/>
      <c r="B53" s="17"/>
      <c r="C53" s="17"/>
      <c r="D53" s="17"/>
      <c r="E53" s="88"/>
      <c r="F53" s="11"/>
      <c r="G53" s="88"/>
      <c r="H53" s="88"/>
    </row>
    <row r="54" spans="1:8" x14ac:dyDescent="0.25">
      <c r="A54" s="29"/>
      <c r="B54" s="17"/>
      <c r="C54" s="17"/>
      <c r="D54" s="17"/>
      <c r="E54" s="88"/>
      <c r="F54" s="11"/>
      <c r="G54" s="88"/>
      <c r="H54" s="88"/>
    </row>
    <row r="55" spans="1:8" x14ac:dyDescent="0.25">
      <c r="A55" s="29"/>
      <c r="B55" s="17"/>
      <c r="C55" s="17"/>
      <c r="D55" s="17"/>
      <c r="E55" s="88"/>
      <c r="F55" s="11"/>
      <c r="G55" s="88"/>
      <c r="H55" s="88"/>
    </row>
    <row r="56" spans="1:8" x14ac:dyDescent="0.25">
      <c r="A56" s="29"/>
      <c r="B56" s="17"/>
      <c r="C56" s="17"/>
      <c r="D56" s="17"/>
      <c r="E56" s="88"/>
      <c r="F56" s="11"/>
      <c r="G56" s="88"/>
      <c r="H56" s="88"/>
    </row>
    <row r="57" spans="1:8" x14ac:dyDescent="0.25">
      <c r="A57" s="17"/>
      <c r="B57" s="17"/>
      <c r="C57" s="17"/>
      <c r="D57" s="17"/>
      <c r="E57" s="88"/>
      <c r="F57" s="88"/>
      <c r="G57" s="88"/>
      <c r="H57" s="88"/>
    </row>
  </sheetData>
  <sortState ref="B7:I56">
    <sortCondition ref="H7:H56"/>
    <sortCondition ref="F7:F56"/>
  </sortState>
  <mergeCells count="6">
    <mergeCell ref="E4:H4"/>
    <mergeCell ref="E5:H5"/>
    <mergeCell ref="A1:D1"/>
    <mergeCell ref="A2:D2"/>
    <mergeCell ref="A3:D3"/>
    <mergeCell ref="A4:D4"/>
  </mergeCells>
  <phoneticPr fontId="6" type="noConversion"/>
  <printOptions horizontalCentered="1" verticalCentered="1"/>
  <pageMargins left="0.25" right="0.25" top="0.75" bottom="0.75" header="0.3" footer="0.3"/>
  <pageSetup paperSize="9" scale="85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6.570312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1226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265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172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15</v>
      </c>
      <c r="B4" s="166"/>
      <c r="C4" s="166"/>
      <c r="D4" s="166"/>
      <c r="E4" s="167" t="s">
        <v>11</v>
      </c>
      <c r="F4" s="168"/>
      <c r="G4" s="168"/>
      <c r="H4" s="169"/>
      <c r="I4" s="167" t="s">
        <v>12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3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05" t="s">
        <v>6</v>
      </c>
      <c r="F6" s="26" t="s">
        <v>7</v>
      </c>
      <c r="G6" s="27" t="s">
        <v>8</v>
      </c>
      <c r="H6" s="106" t="s">
        <v>9</v>
      </c>
      <c r="I6" s="105" t="s">
        <v>6</v>
      </c>
      <c r="J6" s="26" t="s">
        <v>7</v>
      </c>
      <c r="K6" s="27" t="s">
        <v>8</v>
      </c>
      <c r="L6" s="106" t="s">
        <v>9</v>
      </c>
    </row>
    <row r="7" spans="1:12" x14ac:dyDescent="0.25">
      <c r="A7" s="107">
        <v>1</v>
      </c>
      <c r="B7" s="34" t="s">
        <v>173</v>
      </c>
      <c r="C7" s="34" t="s">
        <v>174</v>
      </c>
      <c r="D7" s="34" t="s">
        <v>272</v>
      </c>
      <c r="E7" s="33">
        <v>0</v>
      </c>
      <c r="F7" s="35">
        <v>35.81</v>
      </c>
      <c r="G7" s="107">
        <v>0</v>
      </c>
      <c r="H7" s="36">
        <f t="shared" ref="H7:H17" si="0">E7+G7</f>
        <v>0</v>
      </c>
      <c r="I7" s="33">
        <v>0</v>
      </c>
      <c r="J7" s="35">
        <v>35.81</v>
      </c>
      <c r="K7" s="107">
        <v>0</v>
      </c>
      <c r="L7" s="36">
        <f t="shared" ref="L7:L17" si="1">H7+I7+K7</f>
        <v>0</v>
      </c>
    </row>
    <row r="8" spans="1:12" x14ac:dyDescent="0.25">
      <c r="A8" s="107">
        <v>2</v>
      </c>
      <c r="B8" s="34" t="s">
        <v>266</v>
      </c>
      <c r="C8" s="34" t="s">
        <v>267</v>
      </c>
      <c r="D8" s="34" t="s">
        <v>301</v>
      </c>
      <c r="E8" s="33">
        <v>0</v>
      </c>
      <c r="F8" s="35">
        <v>423.88</v>
      </c>
      <c r="G8" s="107">
        <v>0</v>
      </c>
      <c r="H8" s="36">
        <f t="shared" si="0"/>
        <v>0</v>
      </c>
      <c r="I8" s="33">
        <v>0</v>
      </c>
      <c r="J8" s="35">
        <v>37.82</v>
      </c>
      <c r="K8" s="107">
        <v>0</v>
      </c>
      <c r="L8" s="36">
        <f t="shared" si="1"/>
        <v>0</v>
      </c>
    </row>
    <row r="9" spans="1:12" x14ac:dyDescent="0.25">
      <c r="A9" s="107">
        <v>3</v>
      </c>
      <c r="B9" s="34" t="s">
        <v>52</v>
      </c>
      <c r="C9" s="34" t="s">
        <v>53</v>
      </c>
      <c r="D9" s="34" t="s">
        <v>54</v>
      </c>
      <c r="E9" s="33">
        <v>0</v>
      </c>
      <c r="F9" s="35">
        <v>44.2</v>
      </c>
      <c r="G9" s="107">
        <v>0</v>
      </c>
      <c r="H9" s="36">
        <f t="shared" si="0"/>
        <v>0</v>
      </c>
      <c r="I9" s="33">
        <v>0</v>
      </c>
      <c r="J9" s="35">
        <v>39.06</v>
      </c>
      <c r="K9" s="107">
        <v>0</v>
      </c>
      <c r="L9" s="36">
        <f t="shared" si="1"/>
        <v>0</v>
      </c>
    </row>
    <row r="10" spans="1:12" x14ac:dyDescent="0.25">
      <c r="A10" s="107">
        <v>4</v>
      </c>
      <c r="B10" s="34" t="s">
        <v>169</v>
      </c>
      <c r="C10" s="34" t="s">
        <v>277</v>
      </c>
      <c r="D10" s="34" t="s">
        <v>278</v>
      </c>
      <c r="E10" s="33">
        <v>0</v>
      </c>
      <c r="F10" s="35">
        <v>46.71</v>
      </c>
      <c r="G10" s="107">
        <v>0</v>
      </c>
      <c r="H10" s="36">
        <f t="shared" si="0"/>
        <v>0</v>
      </c>
      <c r="I10" s="33">
        <v>0</v>
      </c>
      <c r="J10" s="35">
        <v>40.82</v>
      </c>
      <c r="K10" s="107">
        <v>0</v>
      </c>
      <c r="L10" s="36">
        <f t="shared" si="1"/>
        <v>0</v>
      </c>
    </row>
    <row r="11" spans="1:12" x14ac:dyDescent="0.25">
      <c r="A11" s="107">
        <v>5</v>
      </c>
      <c r="B11" s="34" t="s">
        <v>279</v>
      </c>
      <c r="C11" s="34" t="s">
        <v>280</v>
      </c>
      <c r="D11" s="34" t="s">
        <v>281</v>
      </c>
      <c r="E11" s="33">
        <v>0</v>
      </c>
      <c r="F11" s="35">
        <v>43.82</v>
      </c>
      <c r="G11" s="107">
        <v>0</v>
      </c>
      <c r="H11" s="36">
        <f t="shared" si="0"/>
        <v>0</v>
      </c>
      <c r="I11" s="33">
        <v>0</v>
      </c>
      <c r="J11" s="35">
        <v>41.96</v>
      </c>
      <c r="K11" s="107">
        <v>0</v>
      </c>
      <c r="L11" s="36">
        <f t="shared" si="1"/>
        <v>0</v>
      </c>
    </row>
    <row r="12" spans="1:12" x14ac:dyDescent="0.25">
      <c r="A12" s="19">
        <v>6</v>
      </c>
      <c r="B12" t="s">
        <v>89</v>
      </c>
      <c r="C12" t="s">
        <v>90</v>
      </c>
      <c r="D12" t="s">
        <v>300</v>
      </c>
      <c r="E12" s="3">
        <v>0</v>
      </c>
      <c r="F12" s="11">
        <v>42.08</v>
      </c>
      <c r="G12" s="108">
        <v>0</v>
      </c>
      <c r="H12" s="6">
        <f t="shared" si="0"/>
        <v>0</v>
      </c>
      <c r="I12" s="3">
        <v>0</v>
      </c>
      <c r="J12" s="11">
        <v>42.85</v>
      </c>
      <c r="K12" s="108">
        <v>0</v>
      </c>
      <c r="L12" s="6">
        <f t="shared" si="1"/>
        <v>0</v>
      </c>
    </row>
    <row r="13" spans="1:12" x14ac:dyDescent="0.25">
      <c r="A13" s="19">
        <v>7</v>
      </c>
      <c r="B13" t="s">
        <v>306</v>
      </c>
      <c r="C13" t="s">
        <v>307</v>
      </c>
      <c r="D13" t="s">
        <v>308</v>
      </c>
      <c r="E13" s="3">
        <v>0</v>
      </c>
      <c r="F13" s="11">
        <v>43.15</v>
      </c>
      <c r="G13" s="108">
        <v>0</v>
      </c>
      <c r="H13" s="6">
        <f t="shared" si="0"/>
        <v>0</v>
      </c>
      <c r="I13" s="3">
        <v>0</v>
      </c>
      <c r="J13" s="11">
        <v>42.94</v>
      </c>
      <c r="K13" s="108">
        <v>0</v>
      </c>
      <c r="L13" s="6">
        <f t="shared" si="1"/>
        <v>0</v>
      </c>
    </row>
    <row r="14" spans="1:12" x14ac:dyDescent="0.25">
      <c r="A14" s="19">
        <v>8</v>
      </c>
      <c r="B14" t="s">
        <v>266</v>
      </c>
      <c r="C14" t="s">
        <v>267</v>
      </c>
      <c r="D14" t="s">
        <v>268</v>
      </c>
      <c r="E14" s="3">
        <v>0</v>
      </c>
      <c r="F14" s="11">
        <v>45.6</v>
      </c>
      <c r="G14" s="108">
        <v>0</v>
      </c>
      <c r="H14" s="6">
        <f t="shared" si="0"/>
        <v>0</v>
      </c>
      <c r="I14" s="3">
        <v>4</v>
      </c>
      <c r="J14" s="11">
        <v>39.11</v>
      </c>
      <c r="K14" s="108">
        <v>0</v>
      </c>
      <c r="L14" s="6">
        <f t="shared" si="1"/>
        <v>4</v>
      </c>
    </row>
    <row r="15" spans="1:12" x14ac:dyDescent="0.25">
      <c r="A15" s="19">
        <v>9</v>
      </c>
      <c r="B15" t="s">
        <v>467</v>
      </c>
      <c r="C15" t="s">
        <v>90</v>
      </c>
      <c r="D15" t="s">
        <v>387</v>
      </c>
      <c r="E15" s="3">
        <v>0</v>
      </c>
      <c r="F15" s="11">
        <v>42.08</v>
      </c>
      <c r="G15" s="108">
        <v>0</v>
      </c>
      <c r="H15" s="6">
        <f t="shared" si="0"/>
        <v>0</v>
      </c>
      <c r="I15" s="3">
        <v>4</v>
      </c>
      <c r="J15" s="11">
        <v>41.76</v>
      </c>
      <c r="K15" s="108">
        <v>0</v>
      </c>
      <c r="L15" s="6">
        <f t="shared" si="1"/>
        <v>4</v>
      </c>
    </row>
    <row r="16" spans="1:12" x14ac:dyDescent="0.25">
      <c r="A16" s="19">
        <v>10</v>
      </c>
      <c r="B16" t="s">
        <v>244</v>
      </c>
      <c r="C16" t="s">
        <v>245</v>
      </c>
      <c r="D16" t="s">
        <v>246</v>
      </c>
      <c r="E16" s="3">
        <v>0</v>
      </c>
      <c r="F16" s="11"/>
      <c r="G16" s="108">
        <v>0</v>
      </c>
      <c r="H16" s="6">
        <f t="shared" si="0"/>
        <v>0</v>
      </c>
      <c r="I16" s="3">
        <v>4</v>
      </c>
      <c r="J16" s="11">
        <v>45.11</v>
      </c>
      <c r="K16" s="108">
        <v>0</v>
      </c>
      <c r="L16" s="6">
        <f t="shared" si="1"/>
        <v>4</v>
      </c>
    </row>
    <row r="17" spans="1:12" x14ac:dyDescent="0.25">
      <c r="A17" s="19">
        <v>11</v>
      </c>
      <c r="B17" t="s">
        <v>193</v>
      </c>
      <c r="C17" t="s">
        <v>194</v>
      </c>
      <c r="D17" t="s">
        <v>286</v>
      </c>
      <c r="E17" s="3">
        <v>4</v>
      </c>
      <c r="F17" s="11">
        <v>46.51</v>
      </c>
      <c r="G17" s="108">
        <v>0</v>
      </c>
      <c r="H17" s="6">
        <f t="shared" si="0"/>
        <v>4</v>
      </c>
      <c r="I17" s="3">
        <v>0</v>
      </c>
      <c r="J17" s="11">
        <v>42.6</v>
      </c>
      <c r="K17" s="108">
        <v>0</v>
      </c>
      <c r="L17" s="6">
        <f t="shared" si="1"/>
        <v>4</v>
      </c>
    </row>
    <row r="18" spans="1:12" x14ac:dyDescent="0.25">
      <c r="A18" s="19">
        <v>12</v>
      </c>
      <c r="B18" t="s">
        <v>473</v>
      </c>
      <c r="C18" t="s">
        <v>105</v>
      </c>
      <c r="D18" t="s">
        <v>474</v>
      </c>
      <c r="E18" s="3">
        <v>0</v>
      </c>
      <c r="F18" s="11">
        <v>47.61</v>
      </c>
      <c r="G18" s="108">
        <v>0</v>
      </c>
      <c r="H18" s="6">
        <v>0</v>
      </c>
      <c r="I18" s="3">
        <v>4</v>
      </c>
      <c r="J18" s="11">
        <v>40.58</v>
      </c>
      <c r="K18" s="108">
        <v>0</v>
      </c>
      <c r="L18" s="6">
        <v>4</v>
      </c>
    </row>
    <row r="19" spans="1:12" x14ac:dyDescent="0.25">
      <c r="A19" s="19">
        <v>13</v>
      </c>
      <c r="B19" t="s">
        <v>287</v>
      </c>
      <c r="C19" t="s">
        <v>288</v>
      </c>
      <c r="D19" t="s">
        <v>289</v>
      </c>
      <c r="E19" s="3">
        <v>0</v>
      </c>
      <c r="F19" s="11"/>
      <c r="G19" s="108">
        <v>0</v>
      </c>
      <c r="H19" s="6">
        <f t="shared" ref="H19:H31" si="2">E19+G19</f>
        <v>0</v>
      </c>
      <c r="I19" s="3">
        <v>4</v>
      </c>
      <c r="J19" s="11">
        <v>47.48</v>
      </c>
      <c r="K19" s="108">
        <v>1</v>
      </c>
      <c r="L19" s="6">
        <f t="shared" ref="L19:L31" si="3">H19+I19+K19</f>
        <v>5</v>
      </c>
    </row>
    <row r="20" spans="1:12" x14ac:dyDescent="0.25">
      <c r="A20" s="19">
        <v>14</v>
      </c>
      <c r="B20" t="s">
        <v>31</v>
      </c>
      <c r="C20" t="s">
        <v>32</v>
      </c>
      <c r="D20" t="s">
        <v>299</v>
      </c>
      <c r="E20" s="3">
        <v>0</v>
      </c>
      <c r="F20" s="11">
        <v>46.41</v>
      </c>
      <c r="G20" s="108">
        <v>0</v>
      </c>
      <c r="H20" s="6">
        <f t="shared" si="2"/>
        <v>0</v>
      </c>
      <c r="I20" s="3">
        <v>4</v>
      </c>
      <c r="J20" s="11">
        <v>47.52</v>
      </c>
      <c r="K20" s="108">
        <v>1</v>
      </c>
      <c r="L20" s="6">
        <f t="shared" si="3"/>
        <v>5</v>
      </c>
    </row>
    <row r="21" spans="1:12" x14ac:dyDescent="0.25">
      <c r="A21" s="19">
        <v>15</v>
      </c>
      <c r="B21" t="s">
        <v>282</v>
      </c>
      <c r="C21" t="s">
        <v>283</v>
      </c>
      <c r="D21" t="s">
        <v>302</v>
      </c>
      <c r="E21" s="3">
        <v>0</v>
      </c>
      <c r="F21" s="11">
        <v>46.37</v>
      </c>
      <c r="G21" s="108">
        <v>0</v>
      </c>
      <c r="H21" s="6">
        <f t="shared" si="2"/>
        <v>0</v>
      </c>
      <c r="I21" s="3">
        <v>4</v>
      </c>
      <c r="J21" s="11">
        <v>46.26</v>
      </c>
      <c r="K21" s="108">
        <v>1</v>
      </c>
      <c r="L21" s="6">
        <f t="shared" si="3"/>
        <v>5</v>
      </c>
    </row>
    <row r="22" spans="1:12" x14ac:dyDescent="0.25">
      <c r="A22" s="19">
        <v>16</v>
      </c>
      <c r="B22" t="s">
        <v>118</v>
      </c>
      <c r="C22" t="s">
        <v>119</v>
      </c>
      <c r="D22" t="s">
        <v>120</v>
      </c>
      <c r="E22" s="3">
        <v>4</v>
      </c>
      <c r="F22" s="11">
        <v>46.5</v>
      </c>
      <c r="G22" s="108">
        <v>0</v>
      </c>
      <c r="H22" s="6">
        <f t="shared" si="2"/>
        <v>4</v>
      </c>
      <c r="I22" s="3">
        <v>4</v>
      </c>
      <c r="J22" s="11">
        <v>45.76</v>
      </c>
      <c r="K22" s="108">
        <v>0</v>
      </c>
      <c r="L22" s="6">
        <f t="shared" si="3"/>
        <v>8</v>
      </c>
    </row>
    <row r="23" spans="1:12" x14ac:dyDescent="0.25">
      <c r="A23" s="19">
        <v>17</v>
      </c>
      <c r="B23" t="s">
        <v>31</v>
      </c>
      <c r="C23" t="s">
        <v>32</v>
      </c>
      <c r="D23" t="s">
        <v>285</v>
      </c>
      <c r="E23" s="3">
        <v>4</v>
      </c>
      <c r="F23" s="11"/>
      <c r="G23" s="108">
        <v>0</v>
      </c>
      <c r="H23" s="6">
        <f t="shared" si="2"/>
        <v>4</v>
      </c>
      <c r="I23" s="3">
        <v>4</v>
      </c>
      <c r="J23" s="11">
        <v>46.29</v>
      </c>
      <c r="K23" s="108">
        <v>1</v>
      </c>
      <c r="L23" s="6">
        <f t="shared" si="3"/>
        <v>9</v>
      </c>
    </row>
    <row r="24" spans="1:12" x14ac:dyDescent="0.25">
      <c r="A24" s="19">
        <v>18</v>
      </c>
      <c r="B24" t="s">
        <v>293</v>
      </c>
      <c r="C24" t="s">
        <v>294</v>
      </c>
      <c r="D24" t="s">
        <v>295</v>
      </c>
      <c r="E24" s="3">
        <v>4</v>
      </c>
      <c r="F24" s="11">
        <v>43.47</v>
      </c>
      <c r="G24" s="108">
        <v>0</v>
      </c>
      <c r="H24" s="6">
        <f t="shared" si="2"/>
        <v>4</v>
      </c>
      <c r="I24" s="3">
        <v>4</v>
      </c>
      <c r="J24" s="11">
        <v>47.24</v>
      </c>
      <c r="K24" s="108">
        <v>1</v>
      </c>
      <c r="L24" s="6">
        <f t="shared" si="3"/>
        <v>9</v>
      </c>
    </row>
    <row r="25" spans="1:12" x14ac:dyDescent="0.25">
      <c r="A25" s="19">
        <v>19</v>
      </c>
      <c r="B25" t="s">
        <v>160</v>
      </c>
      <c r="C25" t="s">
        <v>161</v>
      </c>
      <c r="D25" t="s">
        <v>162</v>
      </c>
      <c r="E25" s="3">
        <v>0</v>
      </c>
      <c r="F25" s="11">
        <v>43.64</v>
      </c>
      <c r="G25" s="108">
        <v>0</v>
      </c>
      <c r="H25" s="6">
        <f t="shared" si="2"/>
        <v>0</v>
      </c>
      <c r="I25" s="3">
        <v>8</v>
      </c>
      <c r="J25" s="11">
        <v>51.09</v>
      </c>
      <c r="K25" s="108">
        <v>2</v>
      </c>
      <c r="L25" s="6">
        <f t="shared" si="3"/>
        <v>10</v>
      </c>
    </row>
    <row r="26" spans="1:12" x14ac:dyDescent="0.25">
      <c r="A26" s="19">
        <v>20</v>
      </c>
      <c r="B26" t="s">
        <v>89</v>
      </c>
      <c r="C26" t="s">
        <v>275</v>
      </c>
      <c r="D26" t="s">
        <v>276</v>
      </c>
      <c r="E26" s="3">
        <v>8</v>
      </c>
      <c r="F26" s="11">
        <v>48.66</v>
      </c>
      <c r="G26" s="108">
        <v>1</v>
      </c>
      <c r="H26" s="6">
        <f t="shared" si="2"/>
        <v>9</v>
      </c>
      <c r="I26" s="3">
        <v>0</v>
      </c>
      <c r="J26" s="11">
        <v>51.91</v>
      </c>
      <c r="K26" s="108">
        <v>2</v>
      </c>
      <c r="L26" s="6">
        <f t="shared" si="3"/>
        <v>11</v>
      </c>
    </row>
    <row r="27" spans="1:12" x14ac:dyDescent="0.25">
      <c r="A27" s="19">
        <v>21</v>
      </c>
      <c r="B27" t="s">
        <v>296</v>
      </c>
      <c r="C27" t="s">
        <v>270</v>
      </c>
      <c r="D27" t="s">
        <v>297</v>
      </c>
      <c r="E27" s="3">
        <v>4</v>
      </c>
      <c r="F27" s="11">
        <v>46.51</v>
      </c>
      <c r="G27" s="108">
        <v>0</v>
      </c>
      <c r="H27" s="6">
        <f t="shared" si="2"/>
        <v>4</v>
      </c>
      <c r="I27" s="3">
        <v>8</v>
      </c>
      <c r="J27" s="11">
        <v>45.79</v>
      </c>
      <c r="K27" s="108">
        <v>0</v>
      </c>
      <c r="L27" s="6">
        <f t="shared" si="3"/>
        <v>12</v>
      </c>
    </row>
    <row r="28" spans="1:12" x14ac:dyDescent="0.25">
      <c r="A28" s="19">
        <v>22</v>
      </c>
      <c r="B28" t="s">
        <v>43</v>
      </c>
      <c r="C28" t="s">
        <v>44</v>
      </c>
      <c r="D28" t="s">
        <v>45</v>
      </c>
      <c r="E28" s="3">
        <v>0</v>
      </c>
      <c r="F28" s="11"/>
      <c r="G28" s="108">
        <v>0</v>
      </c>
      <c r="H28" s="6">
        <f t="shared" si="2"/>
        <v>0</v>
      </c>
      <c r="I28" s="3">
        <v>12</v>
      </c>
      <c r="J28" s="11">
        <v>48.04</v>
      </c>
      <c r="K28" s="108">
        <v>1</v>
      </c>
      <c r="L28" s="6">
        <f t="shared" si="3"/>
        <v>13</v>
      </c>
    </row>
    <row r="29" spans="1:12" x14ac:dyDescent="0.25">
      <c r="A29" s="19">
        <v>23</v>
      </c>
      <c r="B29" t="s">
        <v>269</v>
      </c>
      <c r="C29" t="s">
        <v>270</v>
      </c>
      <c r="D29" t="s">
        <v>271</v>
      </c>
      <c r="E29" s="3">
        <v>8</v>
      </c>
      <c r="F29" s="11">
        <v>47.22</v>
      </c>
      <c r="G29" s="108">
        <v>0</v>
      </c>
      <c r="H29" s="6">
        <f t="shared" si="2"/>
        <v>8</v>
      </c>
      <c r="I29" s="3">
        <v>4</v>
      </c>
      <c r="J29" s="11">
        <v>47.46</v>
      </c>
      <c r="K29" s="108">
        <v>1</v>
      </c>
      <c r="L29" s="6">
        <f t="shared" si="3"/>
        <v>13</v>
      </c>
    </row>
    <row r="30" spans="1:12" x14ac:dyDescent="0.25">
      <c r="A30" s="19">
        <v>24</v>
      </c>
      <c r="B30" t="s">
        <v>282</v>
      </c>
      <c r="C30" t="s">
        <v>283</v>
      </c>
      <c r="D30" t="s">
        <v>284</v>
      </c>
      <c r="E30" s="3">
        <v>12</v>
      </c>
      <c r="F30" s="11">
        <v>45.52</v>
      </c>
      <c r="G30" s="108">
        <v>0</v>
      </c>
      <c r="H30" s="6">
        <f t="shared" si="2"/>
        <v>12</v>
      </c>
      <c r="I30" s="3">
        <v>8</v>
      </c>
      <c r="J30" s="11">
        <v>45.52</v>
      </c>
      <c r="K30" s="108">
        <v>0</v>
      </c>
      <c r="L30" s="6">
        <f t="shared" si="3"/>
        <v>20</v>
      </c>
    </row>
    <row r="31" spans="1:12" x14ac:dyDescent="0.25">
      <c r="A31" s="19">
        <v>25</v>
      </c>
      <c r="B31" t="s">
        <v>98</v>
      </c>
      <c r="C31" t="s">
        <v>99</v>
      </c>
      <c r="D31" t="s">
        <v>168</v>
      </c>
      <c r="E31" s="3">
        <v>12</v>
      </c>
      <c r="F31" s="11">
        <v>46.5</v>
      </c>
      <c r="G31" s="108">
        <v>0</v>
      </c>
      <c r="H31" s="6">
        <f t="shared" si="2"/>
        <v>12</v>
      </c>
      <c r="I31" s="12">
        <v>8</v>
      </c>
      <c r="J31" s="13">
        <v>49.73</v>
      </c>
      <c r="K31" s="14">
        <v>1</v>
      </c>
      <c r="L31" s="15">
        <f t="shared" si="3"/>
        <v>21</v>
      </c>
    </row>
    <row r="32" spans="1:12" x14ac:dyDescent="0.25">
      <c r="A32" s="19">
        <v>26</v>
      </c>
      <c r="B32" t="s">
        <v>98</v>
      </c>
      <c r="C32" t="s">
        <v>99</v>
      </c>
      <c r="D32" t="s">
        <v>100</v>
      </c>
      <c r="E32" s="3" t="s">
        <v>466</v>
      </c>
      <c r="F32" s="11"/>
      <c r="G32" s="108"/>
      <c r="H32" s="6" t="s">
        <v>466</v>
      </c>
      <c r="I32" s="108"/>
      <c r="J32" s="11"/>
      <c r="K32" s="4"/>
      <c r="L32" s="108"/>
    </row>
    <row r="33" spans="1:13" x14ac:dyDescent="0.25">
      <c r="A33" s="19">
        <v>27</v>
      </c>
      <c r="B33" t="s">
        <v>290</v>
      </c>
      <c r="C33" t="s">
        <v>291</v>
      </c>
      <c r="D33" t="s">
        <v>292</v>
      </c>
      <c r="E33" s="12" t="s">
        <v>466</v>
      </c>
      <c r="F33" s="13"/>
      <c r="G33" s="14"/>
      <c r="H33" s="15" t="s">
        <v>466</v>
      </c>
      <c r="I33" s="108"/>
      <c r="J33" s="11"/>
      <c r="K33" s="4"/>
      <c r="L33" s="108"/>
    </row>
    <row r="34" spans="1:13" x14ac:dyDescent="0.25">
      <c r="A34" s="29"/>
      <c r="B34" s="17"/>
      <c r="C34" s="17"/>
      <c r="D34" s="17"/>
      <c r="E34" s="108"/>
      <c r="F34" s="11"/>
      <c r="G34" s="108"/>
      <c r="H34" s="108"/>
      <c r="I34" s="108"/>
      <c r="J34" s="11"/>
      <c r="K34" s="108"/>
      <c r="L34" s="108"/>
      <c r="M34" s="17"/>
    </row>
    <row r="35" spans="1:13" x14ac:dyDescent="0.25">
      <c r="A35" s="29"/>
      <c r="B35" s="17"/>
      <c r="C35" s="17"/>
      <c r="D35" s="17"/>
      <c r="E35" s="108"/>
      <c r="F35" s="11"/>
      <c r="G35" s="108"/>
      <c r="H35" s="108"/>
      <c r="I35" s="108"/>
      <c r="J35" s="11"/>
      <c r="K35" s="108"/>
      <c r="L35" s="108"/>
      <c r="M35" s="17"/>
    </row>
    <row r="36" spans="1:13" x14ac:dyDescent="0.25">
      <c r="A36" s="29"/>
      <c r="B36" s="17"/>
      <c r="C36" s="17"/>
      <c r="D36" s="17"/>
      <c r="E36" s="108"/>
      <c r="F36" s="11"/>
      <c r="G36" s="108"/>
      <c r="H36" s="108"/>
      <c r="I36" s="108"/>
      <c r="J36" s="11"/>
      <c r="K36" s="108"/>
      <c r="L36" s="108"/>
      <c r="M36" s="17"/>
    </row>
    <row r="37" spans="1:13" x14ac:dyDescent="0.25">
      <c r="A37" s="29"/>
      <c r="B37" s="17"/>
      <c r="C37" s="17"/>
      <c r="D37" s="17"/>
      <c r="E37" s="108"/>
      <c r="F37" s="11"/>
      <c r="G37" s="108"/>
      <c r="H37" s="108"/>
      <c r="I37" s="108"/>
      <c r="J37" s="11"/>
      <c r="K37" s="108"/>
      <c r="L37" s="108"/>
      <c r="M37" s="17"/>
    </row>
    <row r="38" spans="1:13" x14ac:dyDescent="0.25">
      <c r="A38" s="29"/>
      <c r="B38" s="17"/>
      <c r="C38" s="17"/>
      <c r="D38" s="17"/>
      <c r="E38" s="108"/>
      <c r="F38" s="11"/>
      <c r="G38" s="108"/>
      <c r="H38" s="108"/>
      <c r="I38" s="108"/>
      <c r="J38" s="11"/>
      <c r="K38" s="108"/>
      <c r="L38" s="108"/>
      <c r="M38" s="17"/>
    </row>
    <row r="39" spans="1:13" x14ac:dyDescent="0.25">
      <c r="A39" s="29"/>
      <c r="B39" s="17"/>
      <c r="C39" s="17"/>
      <c r="D39" s="17"/>
      <c r="E39" s="108"/>
      <c r="F39" s="11"/>
      <c r="G39" s="108"/>
      <c r="H39" s="108"/>
      <c r="I39" s="108"/>
      <c r="J39" s="11"/>
      <c r="K39" s="108"/>
      <c r="L39" s="108"/>
      <c r="M39" s="17"/>
    </row>
    <row r="40" spans="1:13" x14ac:dyDescent="0.25">
      <c r="A40" s="29"/>
      <c r="B40" s="17"/>
      <c r="C40" s="17"/>
      <c r="D40" s="17"/>
      <c r="E40" s="108"/>
      <c r="F40" s="11"/>
      <c r="G40" s="108"/>
      <c r="H40" s="108"/>
      <c r="I40" s="108"/>
      <c r="J40" s="11"/>
      <c r="K40" s="108"/>
      <c r="L40" s="108"/>
      <c r="M40" s="17"/>
    </row>
    <row r="41" spans="1:13" x14ac:dyDescent="0.25">
      <c r="A41" s="29"/>
      <c r="B41" s="17"/>
      <c r="C41" s="17"/>
      <c r="D41" s="17"/>
      <c r="E41" s="108"/>
      <c r="F41" s="11"/>
      <c r="G41" s="108"/>
      <c r="H41" s="108"/>
      <c r="I41" s="108"/>
      <c r="J41" s="11"/>
      <c r="K41" s="108"/>
      <c r="L41" s="108"/>
      <c r="M41" s="17"/>
    </row>
    <row r="42" spans="1:13" x14ac:dyDescent="0.25">
      <c r="A42" s="29"/>
      <c r="B42" s="17"/>
      <c r="C42" s="17"/>
      <c r="D42" s="17"/>
      <c r="E42" s="108"/>
      <c r="F42" s="11"/>
      <c r="G42" s="108"/>
      <c r="H42" s="108"/>
      <c r="I42" s="108"/>
      <c r="J42" s="11"/>
      <c r="K42" s="108"/>
      <c r="L42" s="108"/>
      <c r="M42" s="17"/>
    </row>
    <row r="43" spans="1:13" x14ac:dyDescent="0.25">
      <c r="A43" s="29"/>
      <c r="B43" s="17"/>
      <c r="C43" s="17"/>
      <c r="D43" s="17"/>
      <c r="E43" s="108"/>
      <c r="F43" s="11"/>
      <c r="G43" s="108"/>
      <c r="H43" s="108"/>
      <c r="I43" s="108"/>
      <c r="J43" s="11"/>
      <c r="K43" s="108"/>
      <c r="L43" s="108"/>
      <c r="M43" s="17"/>
    </row>
    <row r="44" spans="1:13" x14ac:dyDescent="0.25">
      <c r="A44" s="29"/>
      <c r="B44" s="17"/>
      <c r="C44" s="17"/>
      <c r="D44" s="17"/>
      <c r="E44" s="108"/>
      <c r="F44" s="11"/>
      <c r="G44" s="108"/>
      <c r="H44" s="108"/>
      <c r="I44" s="108"/>
      <c r="J44" s="11"/>
      <c r="K44" s="108"/>
      <c r="L44" s="108"/>
      <c r="M44" s="17"/>
    </row>
    <row r="45" spans="1:13" x14ac:dyDescent="0.25">
      <c r="A45" s="29"/>
      <c r="B45" s="17"/>
      <c r="C45" s="17"/>
      <c r="D45" s="17"/>
      <c r="E45" s="108"/>
      <c r="F45" s="11"/>
      <c r="G45" s="108"/>
      <c r="H45" s="108"/>
      <c r="I45" s="108"/>
      <c r="J45" s="11"/>
      <c r="K45" s="108"/>
      <c r="L45" s="108"/>
      <c r="M45" s="17"/>
    </row>
    <row r="46" spans="1:13" x14ac:dyDescent="0.25">
      <c r="A46" s="29"/>
      <c r="B46" s="17"/>
      <c r="C46" s="17"/>
      <c r="D46" s="17"/>
      <c r="E46" s="108"/>
      <c r="F46" s="11"/>
      <c r="G46" s="108"/>
      <c r="H46" s="108"/>
      <c r="I46" s="108"/>
      <c r="J46" s="11"/>
      <c r="K46" s="108"/>
      <c r="L46" s="108"/>
      <c r="M46" s="17"/>
    </row>
    <row r="47" spans="1:13" x14ac:dyDescent="0.25">
      <c r="A47" s="29"/>
      <c r="B47" s="17"/>
      <c r="C47" s="17"/>
      <c r="D47" s="17"/>
      <c r="E47" s="108"/>
      <c r="F47" s="11"/>
      <c r="G47" s="108"/>
      <c r="H47" s="108"/>
      <c r="I47" s="108"/>
      <c r="J47" s="11"/>
      <c r="K47" s="108"/>
      <c r="L47" s="108"/>
      <c r="M47" s="17"/>
    </row>
    <row r="48" spans="1:13" x14ac:dyDescent="0.25">
      <c r="A48" s="29"/>
      <c r="B48" s="17"/>
      <c r="C48" s="17"/>
      <c r="D48" s="17"/>
      <c r="E48" s="108"/>
      <c r="F48" s="11"/>
      <c r="G48" s="108"/>
      <c r="H48" s="108"/>
      <c r="I48" s="108"/>
      <c r="J48" s="11"/>
      <c r="K48" s="108"/>
      <c r="L48" s="108"/>
      <c r="M48" s="17"/>
    </row>
  </sheetData>
  <sortState ref="B7:M13">
    <sortCondition ref="J7:J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9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7109375" bestFit="1" customWidth="1"/>
    <col min="4" max="4" width="29.710937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1094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691</v>
      </c>
      <c r="C7" s="34" t="s">
        <v>692</v>
      </c>
      <c r="D7" s="34" t="s">
        <v>693</v>
      </c>
      <c r="E7" s="33">
        <v>0</v>
      </c>
      <c r="F7" s="35">
        <v>47.77</v>
      </c>
      <c r="G7" s="87">
        <v>0</v>
      </c>
      <c r="H7" s="36">
        <f t="shared" ref="H7:H33" si="0">E7+G7</f>
        <v>0</v>
      </c>
    </row>
    <row r="8" spans="1:8" x14ac:dyDescent="0.25">
      <c r="A8" s="87">
        <v>2</v>
      </c>
      <c r="B8" s="34" t="s">
        <v>708</v>
      </c>
      <c r="C8" s="34" t="s">
        <v>709</v>
      </c>
      <c r="D8" s="34" t="s">
        <v>710</v>
      </c>
      <c r="E8" s="33">
        <v>0</v>
      </c>
      <c r="F8" s="35">
        <v>49.97</v>
      </c>
      <c r="G8" s="87">
        <v>0</v>
      </c>
      <c r="H8" s="36">
        <f t="shared" si="0"/>
        <v>0</v>
      </c>
    </row>
    <row r="9" spans="1:8" x14ac:dyDescent="0.25">
      <c r="A9" s="87">
        <v>3</v>
      </c>
      <c r="B9" s="34" t="s">
        <v>556</v>
      </c>
      <c r="C9" s="34" t="s">
        <v>557</v>
      </c>
      <c r="D9" s="34" t="s">
        <v>558</v>
      </c>
      <c r="E9" s="33">
        <v>0</v>
      </c>
      <c r="F9" s="35">
        <v>50.7</v>
      </c>
      <c r="G9" s="87">
        <v>0</v>
      </c>
      <c r="H9" s="36">
        <f t="shared" si="0"/>
        <v>0</v>
      </c>
    </row>
    <row r="10" spans="1:8" x14ac:dyDescent="0.25">
      <c r="A10" s="87">
        <v>4</v>
      </c>
      <c r="B10" s="34" t="s">
        <v>721</v>
      </c>
      <c r="C10" s="34" t="s">
        <v>722</v>
      </c>
      <c r="D10" s="34" t="s">
        <v>723</v>
      </c>
      <c r="E10" s="33">
        <v>0</v>
      </c>
      <c r="F10" s="35">
        <v>51.01</v>
      </c>
      <c r="G10" s="87">
        <v>0</v>
      </c>
      <c r="H10" s="36">
        <f t="shared" si="0"/>
        <v>0</v>
      </c>
    </row>
    <row r="11" spans="1:8" x14ac:dyDescent="0.25">
      <c r="A11" s="87">
        <v>5</v>
      </c>
      <c r="B11" s="34" t="s">
        <v>282</v>
      </c>
      <c r="C11" s="34" t="s">
        <v>711</v>
      </c>
      <c r="D11" s="34" t="s">
        <v>712</v>
      </c>
      <c r="E11" s="33">
        <v>0</v>
      </c>
      <c r="F11" s="35">
        <v>54.4</v>
      </c>
      <c r="G11" s="87">
        <v>0</v>
      </c>
      <c r="H11" s="36">
        <f t="shared" si="0"/>
        <v>0</v>
      </c>
    </row>
    <row r="12" spans="1:8" x14ac:dyDescent="0.25">
      <c r="A12" s="29">
        <v>6</v>
      </c>
      <c r="B12" s="17" t="s">
        <v>939</v>
      </c>
      <c r="C12" s="17" t="s">
        <v>940</v>
      </c>
      <c r="D12" s="17" t="s">
        <v>941</v>
      </c>
      <c r="E12" s="3">
        <v>0</v>
      </c>
      <c r="F12" s="11">
        <v>54.53</v>
      </c>
      <c r="G12" s="88">
        <v>0</v>
      </c>
      <c r="H12" s="6">
        <f t="shared" si="0"/>
        <v>0</v>
      </c>
    </row>
    <row r="13" spans="1:8" x14ac:dyDescent="0.25">
      <c r="A13" s="29">
        <v>7</v>
      </c>
      <c r="B13" s="17" t="s">
        <v>583</v>
      </c>
      <c r="C13" s="17" t="s">
        <v>584</v>
      </c>
      <c r="D13" s="17" t="s">
        <v>585</v>
      </c>
      <c r="E13" s="3">
        <v>0</v>
      </c>
      <c r="F13" s="11">
        <v>56.48</v>
      </c>
      <c r="G13" s="88">
        <v>0</v>
      </c>
      <c r="H13" s="6">
        <f t="shared" si="0"/>
        <v>0</v>
      </c>
    </row>
    <row r="14" spans="1:8" x14ac:dyDescent="0.25">
      <c r="A14" s="19">
        <v>8</v>
      </c>
      <c r="B14" t="s">
        <v>718</v>
      </c>
      <c r="C14" t="s">
        <v>719</v>
      </c>
      <c r="D14" t="s">
        <v>720</v>
      </c>
      <c r="E14" s="3">
        <v>0</v>
      </c>
      <c r="F14" s="11">
        <v>59.26</v>
      </c>
      <c r="G14" s="88">
        <v>0</v>
      </c>
      <c r="H14" s="6">
        <f t="shared" si="0"/>
        <v>0</v>
      </c>
    </row>
    <row r="15" spans="1:8" x14ac:dyDescent="0.25">
      <c r="A15" s="19">
        <v>9</v>
      </c>
      <c r="B15" t="s">
        <v>1095</v>
      </c>
      <c r="C15" t="s">
        <v>948</v>
      </c>
      <c r="D15" t="s">
        <v>949</v>
      </c>
      <c r="E15" s="3">
        <v>0</v>
      </c>
      <c r="F15" s="11">
        <v>60.37</v>
      </c>
      <c r="G15" s="88">
        <v>0</v>
      </c>
      <c r="H15" s="6">
        <f t="shared" si="0"/>
        <v>0</v>
      </c>
    </row>
    <row r="16" spans="1:8" x14ac:dyDescent="0.25">
      <c r="A16" s="19">
        <v>10</v>
      </c>
      <c r="B16" t="s">
        <v>244</v>
      </c>
      <c r="C16" t="s">
        <v>304</v>
      </c>
      <c r="D16" t="s">
        <v>696</v>
      </c>
      <c r="E16" s="3">
        <v>0</v>
      </c>
      <c r="F16" s="11">
        <v>60.82</v>
      </c>
      <c r="G16" s="88">
        <v>0</v>
      </c>
      <c r="H16" s="6">
        <f t="shared" si="0"/>
        <v>0</v>
      </c>
    </row>
    <row r="17" spans="1:8" x14ac:dyDescent="0.25">
      <c r="A17" s="19">
        <v>11</v>
      </c>
      <c r="B17" t="s">
        <v>936</v>
      </c>
      <c r="C17" t="s">
        <v>937</v>
      </c>
      <c r="D17" t="s">
        <v>938</v>
      </c>
      <c r="E17" s="3">
        <v>0</v>
      </c>
      <c r="F17" s="11">
        <v>63.51</v>
      </c>
      <c r="G17" s="88">
        <v>0</v>
      </c>
      <c r="H17" s="6">
        <f t="shared" si="0"/>
        <v>0</v>
      </c>
    </row>
    <row r="18" spans="1:8" x14ac:dyDescent="0.25">
      <c r="A18" s="19">
        <v>12</v>
      </c>
      <c r="B18" t="s">
        <v>160</v>
      </c>
      <c r="C18" t="s">
        <v>594</v>
      </c>
      <c r="D18" t="s">
        <v>595</v>
      </c>
      <c r="E18" s="3">
        <v>0</v>
      </c>
      <c r="F18" s="11">
        <v>63.76</v>
      </c>
      <c r="G18" s="88">
        <v>0</v>
      </c>
      <c r="H18" s="6">
        <f t="shared" si="0"/>
        <v>0</v>
      </c>
    </row>
    <row r="19" spans="1:8" x14ac:dyDescent="0.25">
      <c r="A19" s="19">
        <v>13</v>
      </c>
      <c r="B19" t="s">
        <v>576</v>
      </c>
      <c r="C19" t="s">
        <v>577</v>
      </c>
      <c r="D19" t="s">
        <v>578</v>
      </c>
      <c r="E19" s="3">
        <v>4</v>
      </c>
      <c r="F19" s="11">
        <v>52.21</v>
      </c>
      <c r="G19" s="88">
        <v>0</v>
      </c>
      <c r="H19" s="6">
        <f t="shared" si="0"/>
        <v>4</v>
      </c>
    </row>
    <row r="20" spans="1:8" x14ac:dyDescent="0.25">
      <c r="A20" s="19">
        <v>14</v>
      </c>
      <c r="B20" t="s">
        <v>701</v>
      </c>
      <c r="C20" t="s">
        <v>702</v>
      </c>
      <c r="D20" t="s">
        <v>703</v>
      </c>
      <c r="E20" s="3">
        <v>4</v>
      </c>
      <c r="F20" s="11">
        <v>54.86</v>
      </c>
      <c r="G20" s="88">
        <v>0</v>
      </c>
      <c r="H20" s="6">
        <f t="shared" si="0"/>
        <v>4</v>
      </c>
    </row>
    <row r="21" spans="1:8" x14ac:dyDescent="0.25">
      <c r="A21" s="19">
        <v>15</v>
      </c>
      <c r="B21" t="s">
        <v>576</v>
      </c>
      <c r="C21" t="s">
        <v>577</v>
      </c>
      <c r="D21" t="s">
        <v>822</v>
      </c>
      <c r="E21" s="3">
        <v>4</v>
      </c>
      <c r="F21" s="11">
        <v>55.05</v>
      </c>
      <c r="G21" s="88">
        <v>0</v>
      </c>
      <c r="H21" s="6">
        <f t="shared" si="0"/>
        <v>4</v>
      </c>
    </row>
    <row r="22" spans="1:8" x14ac:dyDescent="0.25">
      <c r="A22" s="19">
        <v>16</v>
      </c>
      <c r="B22" t="s">
        <v>494</v>
      </c>
      <c r="C22" t="s">
        <v>495</v>
      </c>
      <c r="D22" t="s">
        <v>496</v>
      </c>
      <c r="E22" s="3">
        <v>4</v>
      </c>
      <c r="F22" s="11">
        <v>57.77</v>
      </c>
      <c r="G22" s="88">
        <v>0</v>
      </c>
      <c r="H22" s="6">
        <f t="shared" si="0"/>
        <v>4</v>
      </c>
    </row>
    <row r="23" spans="1:8" x14ac:dyDescent="0.25">
      <c r="A23" s="19">
        <v>17</v>
      </c>
      <c r="B23" t="s">
        <v>124</v>
      </c>
      <c r="C23" t="s">
        <v>125</v>
      </c>
      <c r="D23" t="s">
        <v>700</v>
      </c>
      <c r="E23" s="3">
        <v>4</v>
      </c>
      <c r="F23" s="11">
        <v>58.9</v>
      </c>
      <c r="G23" s="88">
        <v>0</v>
      </c>
      <c r="H23" s="6">
        <f t="shared" si="0"/>
        <v>4</v>
      </c>
    </row>
    <row r="24" spans="1:8" x14ac:dyDescent="0.25">
      <c r="A24" s="19">
        <v>18</v>
      </c>
      <c r="B24" t="s">
        <v>713</v>
      </c>
      <c r="C24" t="s">
        <v>554</v>
      </c>
      <c r="D24" t="s">
        <v>714</v>
      </c>
      <c r="E24" s="3">
        <v>4</v>
      </c>
      <c r="F24" s="11">
        <v>59.28</v>
      </c>
      <c r="G24" s="88">
        <v>0</v>
      </c>
      <c r="H24" s="6">
        <f t="shared" si="0"/>
        <v>4</v>
      </c>
    </row>
    <row r="25" spans="1:8" x14ac:dyDescent="0.25">
      <c r="A25" s="19">
        <v>19</v>
      </c>
      <c r="B25" t="s">
        <v>542</v>
      </c>
      <c r="C25" t="s">
        <v>922</v>
      </c>
      <c r="D25" t="s">
        <v>923</v>
      </c>
      <c r="E25" s="3">
        <v>4</v>
      </c>
      <c r="F25" s="11">
        <v>61.18</v>
      </c>
      <c r="G25" s="88">
        <v>0</v>
      </c>
      <c r="H25" s="6">
        <f t="shared" si="0"/>
        <v>4</v>
      </c>
    </row>
    <row r="26" spans="1:8" x14ac:dyDescent="0.25">
      <c r="A26" s="19">
        <v>20</v>
      </c>
      <c r="B26" t="s">
        <v>573</v>
      </c>
      <c r="C26" t="s">
        <v>574</v>
      </c>
      <c r="D26" t="s">
        <v>575</v>
      </c>
      <c r="E26" s="3">
        <v>4</v>
      </c>
      <c r="F26" s="11">
        <v>70.5</v>
      </c>
      <c r="G26" s="88">
        <v>2</v>
      </c>
      <c r="H26" s="6">
        <f t="shared" si="0"/>
        <v>6</v>
      </c>
    </row>
    <row r="27" spans="1:8" x14ac:dyDescent="0.25">
      <c r="A27" s="19">
        <v>21</v>
      </c>
      <c r="B27" t="s">
        <v>589</v>
      </c>
      <c r="C27" t="s">
        <v>590</v>
      </c>
      <c r="D27" t="s">
        <v>591</v>
      </c>
      <c r="E27" s="3">
        <v>8</v>
      </c>
      <c r="F27" s="11">
        <v>50.71</v>
      </c>
      <c r="G27" s="88">
        <v>0</v>
      </c>
      <c r="H27" s="6">
        <f t="shared" si="0"/>
        <v>8</v>
      </c>
    </row>
    <row r="28" spans="1:8" x14ac:dyDescent="0.25">
      <c r="A28" s="19">
        <v>22</v>
      </c>
      <c r="B28" t="s">
        <v>282</v>
      </c>
      <c r="C28" t="s">
        <v>705</v>
      </c>
      <c r="D28" t="s">
        <v>706</v>
      </c>
      <c r="E28" s="3">
        <v>8</v>
      </c>
      <c r="F28" s="11">
        <v>51.29</v>
      </c>
      <c r="G28" s="88">
        <v>0</v>
      </c>
      <c r="H28" s="6">
        <f t="shared" si="0"/>
        <v>8</v>
      </c>
    </row>
    <row r="29" spans="1:8" x14ac:dyDescent="0.25">
      <c r="A29" s="19">
        <v>23</v>
      </c>
      <c r="B29" t="s">
        <v>942</v>
      </c>
      <c r="C29" t="s">
        <v>943</v>
      </c>
      <c r="D29" t="s">
        <v>944</v>
      </c>
      <c r="E29" s="3">
        <v>8</v>
      </c>
      <c r="F29" s="11">
        <v>58.59</v>
      </c>
      <c r="G29" s="88">
        <v>0</v>
      </c>
      <c r="H29" s="6">
        <f t="shared" si="0"/>
        <v>8</v>
      </c>
    </row>
    <row r="30" spans="1:8" x14ac:dyDescent="0.25">
      <c r="A30" s="19">
        <v>24</v>
      </c>
      <c r="B30" t="s">
        <v>579</v>
      </c>
      <c r="C30" t="s">
        <v>580</v>
      </c>
      <c r="D30" t="s">
        <v>707</v>
      </c>
      <c r="E30" s="3">
        <v>4</v>
      </c>
      <c r="F30" s="11">
        <v>78.930000000000007</v>
      </c>
      <c r="G30" s="88">
        <v>4</v>
      </c>
      <c r="H30" s="6">
        <f t="shared" si="0"/>
        <v>8</v>
      </c>
    </row>
    <row r="31" spans="1:8" x14ac:dyDescent="0.25">
      <c r="A31" s="19">
        <v>25</v>
      </c>
      <c r="B31" t="s">
        <v>579</v>
      </c>
      <c r="C31" t="s">
        <v>580</v>
      </c>
      <c r="D31" t="s">
        <v>581</v>
      </c>
      <c r="E31" s="3">
        <v>8</v>
      </c>
      <c r="F31" s="11">
        <v>70.98</v>
      </c>
      <c r="G31" s="88">
        <v>2</v>
      </c>
      <c r="H31" s="6">
        <f t="shared" si="0"/>
        <v>10</v>
      </c>
    </row>
    <row r="32" spans="1:8" x14ac:dyDescent="0.25">
      <c r="A32" s="19">
        <v>26</v>
      </c>
      <c r="B32" t="s">
        <v>942</v>
      </c>
      <c r="C32" t="s">
        <v>943</v>
      </c>
      <c r="D32" t="s">
        <v>791</v>
      </c>
      <c r="E32" s="3">
        <v>8</v>
      </c>
      <c r="F32" s="11">
        <v>77.72</v>
      </c>
      <c r="G32" s="88">
        <v>4</v>
      </c>
      <c r="H32" s="6">
        <f t="shared" si="0"/>
        <v>12</v>
      </c>
    </row>
    <row r="33" spans="1:8" x14ac:dyDescent="0.25">
      <c r="A33" s="19">
        <v>27</v>
      </c>
      <c r="B33" t="s">
        <v>688</v>
      </c>
      <c r="C33" t="s">
        <v>689</v>
      </c>
      <c r="D33" t="s">
        <v>690</v>
      </c>
      <c r="E33" s="3">
        <v>12</v>
      </c>
      <c r="F33" s="11">
        <v>80.37</v>
      </c>
      <c r="G33" s="88">
        <v>4</v>
      </c>
      <c r="H33" s="6">
        <f t="shared" si="0"/>
        <v>16</v>
      </c>
    </row>
    <row r="34" spans="1:8" x14ac:dyDescent="0.25">
      <c r="A34" s="19">
        <v>28</v>
      </c>
      <c r="B34" t="s">
        <v>598</v>
      </c>
      <c r="C34" t="s">
        <v>599</v>
      </c>
      <c r="D34" t="s">
        <v>600</v>
      </c>
      <c r="E34" s="3" t="s">
        <v>466</v>
      </c>
      <c r="F34" s="11"/>
      <c r="G34" s="88"/>
      <c r="H34" s="6" t="s">
        <v>466</v>
      </c>
    </row>
    <row r="35" spans="1:8" x14ac:dyDescent="0.25">
      <c r="A35" s="19">
        <v>29</v>
      </c>
      <c r="B35" t="s">
        <v>586</v>
      </c>
      <c r="C35" t="s">
        <v>587</v>
      </c>
      <c r="D35" t="s">
        <v>588</v>
      </c>
      <c r="E35" s="12" t="s">
        <v>466</v>
      </c>
      <c r="F35" s="13"/>
      <c r="G35" s="14"/>
      <c r="H35" s="15" t="s">
        <v>466</v>
      </c>
    </row>
    <row r="36" spans="1:8" x14ac:dyDescent="0.25">
      <c r="A36" s="29"/>
      <c r="B36" s="17"/>
      <c r="C36" s="17"/>
      <c r="D36" s="17"/>
      <c r="E36" s="88"/>
      <c r="F36" s="11"/>
      <c r="G36" s="88"/>
      <c r="H36" s="88"/>
    </row>
    <row r="37" spans="1:8" x14ac:dyDescent="0.25">
      <c r="A37" s="29"/>
      <c r="B37" s="17"/>
      <c r="C37" s="17"/>
      <c r="D37" s="17"/>
      <c r="E37" s="88"/>
      <c r="F37" s="11"/>
      <c r="G37" s="88"/>
      <c r="H37" s="88"/>
    </row>
    <row r="38" spans="1:8" x14ac:dyDescent="0.25">
      <c r="A38" s="29"/>
      <c r="B38" s="17"/>
      <c r="C38" s="17"/>
      <c r="D38" s="17"/>
      <c r="E38" s="88"/>
      <c r="F38" s="11"/>
      <c r="G38" s="88"/>
      <c r="H38" s="88"/>
    </row>
    <row r="39" spans="1:8" x14ac:dyDescent="0.25">
      <c r="A39" s="29"/>
      <c r="B39" s="17"/>
      <c r="C39" s="17"/>
      <c r="D39" s="17"/>
      <c r="E39" s="88"/>
      <c r="F39" s="11"/>
      <c r="G39" s="88"/>
      <c r="H39" s="88"/>
    </row>
    <row r="40" spans="1:8" x14ac:dyDescent="0.25">
      <c r="A40" s="29"/>
      <c r="B40" s="17"/>
      <c r="C40" s="17"/>
      <c r="D40" s="17"/>
      <c r="E40" s="88"/>
      <c r="F40" s="11"/>
      <c r="G40" s="88"/>
      <c r="H40" s="88"/>
    </row>
  </sheetData>
  <sortState ref="B7:I40">
    <sortCondition ref="H7:H40"/>
    <sortCondition ref="F7:F40"/>
  </sortState>
  <mergeCells count="6">
    <mergeCell ref="E4:H4"/>
    <mergeCell ref="E5:H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95"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7"/>
  <sheetViews>
    <sheetView workbookViewId="0">
      <selection sqref="A1:D1"/>
    </sheetView>
  </sheetViews>
  <sheetFormatPr defaultColWidth="8.85546875" defaultRowHeight="15" x14ac:dyDescent="0.25"/>
  <cols>
    <col min="1" max="1" width="6.85546875" customWidth="1"/>
    <col min="2" max="2" width="11" bestFit="1" customWidth="1"/>
    <col min="3" max="3" width="17" bestFit="1" customWidth="1"/>
    <col min="4" max="4" width="24.7109375" bestFit="1" customWidth="1"/>
    <col min="5" max="5" width="5.28515625" bestFit="1" customWidth="1"/>
    <col min="6" max="6" width="6.5703125" customWidth="1"/>
    <col min="7" max="8" width="5.42578125" bestFit="1" customWidth="1"/>
  </cols>
  <sheetData>
    <row r="1" spans="1:8" ht="15.75" x14ac:dyDescent="0.25">
      <c r="A1" s="166" t="s">
        <v>1096</v>
      </c>
      <c r="B1" s="166"/>
      <c r="C1" s="166"/>
      <c r="D1" s="166"/>
    </row>
    <row r="2" spans="1:8" ht="15.75" x14ac:dyDescent="0.25">
      <c r="A2" s="166" t="s">
        <v>550</v>
      </c>
      <c r="B2" s="166"/>
      <c r="C2" s="166"/>
      <c r="D2" s="166"/>
    </row>
    <row r="3" spans="1:8" ht="15.75" x14ac:dyDescent="0.25">
      <c r="A3" s="166" t="s">
        <v>1235</v>
      </c>
      <c r="B3" s="166"/>
      <c r="C3" s="166"/>
      <c r="D3" s="166"/>
    </row>
    <row r="4" spans="1:8" ht="15.75" x14ac:dyDescent="0.25">
      <c r="A4" s="166" t="s">
        <v>935</v>
      </c>
      <c r="B4" s="166"/>
      <c r="C4" s="166"/>
      <c r="D4" s="166"/>
    </row>
    <row r="6" spans="1:8" x14ac:dyDescent="0.25">
      <c r="E6" s="162" t="s">
        <v>0</v>
      </c>
      <c r="F6" s="163"/>
      <c r="G6" s="163"/>
      <c r="H6" s="164"/>
    </row>
    <row r="7" spans="1:8" ht="30" x14ac:dyDescent="0.25">
      <c r="A7" s="88" t="s">
        <v>2</v>
      </c>
      <c r="B7" s="17" t="s">
        <v>3</v>
      </c>
      <c r="C7" s="17" t="s">
        <v>4</v>
      </c>
      <c r="D7" s="17" t="s">
        <v>5</v>
      </c>
      <c r="E7" s="84" t="s">
        <v>6</v>
      </c>
      <c r="F7" s="85" t="s">
        <v>7</v>
      </c>
      <c r="G7" s="27" t="s">
        <v>8</v>
      </c>
      <c r="H7" s="86" t="s">
        <v>9</v>
      </c>
    </row>
    <row r="8" spans="1:8" x14ac:dyDescent="0.25">
      <c r="A8" s="87">
        <v>1</v>
      </c>
      <c r="B8" s="34" t="s">
        <v>694</v>
      </c>
      <c r="C8" s="34" t="s">
        <v>695</v>
      </c>
      <c r="D8" s="34" t="s">
        <v>140</v>
      </c>
      <c r="E8" s="28">
        <v>0</v>
      </c>
      <c r="F8" s="45">
        <v>57.17</v>
      </c>
      <c r="G8" s="29">
        <v>0</v>
      </c>
      <c r="H8" s="46">
        <f t="shared" ref="H8:H20" si="0">E8+G8</f>
        <v>0</v>
      </c>
    </row>
    <row r="9" spans="1:8" x14ac:dyDescent="0.25">
      <c r="A9" s="87">
        <v>2</v>
      </c>
      <c r="B9" s="34" t="s">
        <v>101</v>
      </c>
      <c r="C9" s="34" t="s">
        <v>503</v>
      </c>
      <c r="D9" s="34" t="s">
        <v>504</v>
      </c>
      <c r="E9" s="28">
        <v>0</v>
      </c>
      <c r="F9" s="45">
        <v>60.66</v>
      </c>
      <c r="G9" s="29">
        <v>0</v>
      </c>
      <c r="H9" s="46">
        <f t="shared" si="0"/>
        <v>0</v>
      </c>
    </row>
    <row r="10" spans="1:8" x14ac:dyDescent="0.25">
      <c r="A10" s="87">
        <v>3</v>
      </c>
      <c r="B10" s="34" t="s">
        <v>886</v>
      </c>
      <c r="C10" s="34" t="s">
        <v>887</v>
      </c>
      <c r="D10" s="34" t="s">
        <v>888</v>
      </c>
      <c r="E10" s="28">
        <v>0</v>
      </c>
      <c r="F10" s="45">
        <v>70.650000000000006</v>
      </c>
      <c r="G10" s="29">
        <v>2</v>
      </c>
      <c r="H10" s="46">
        <f t="shared" si="0"/>
        <v>2</v>
      </c>
    </row>
    <row r="11" spans="1:8" x14ac:dyDescent="0.25">
      <c r="A11" s="87">
        <v>4</v>
      </c>
      <c r="B11" s="34" t="s">
        <v>1075</v>
      </c>
      <c r="C11" s="34" t="s">
        <v>127</v>
      </c>
      <c r="D11" s="34" t="s">
        <v>426</v>
      </c>
      <c r="E11" s="28">
        <v>0</v>
      </c>
      <c r="F11" s="45">
        <v>71.34</v>
      </c>
      <c r="G11" s="29">
        <v>2</v>
      </c>
      <c r="H11" s="46">
        <f t="shared" si="0"/>
        <v>2</v>
      </c>
    </row>
    <row r="12" spans="1:8" x14ac:dyDescent="0.25">
      <c r="A12" s="87">
        <v>5</v>
      </c>
      <c r="B12" s="34" t="s">
        <v>737</v>
      </c>
      <c r="C12" s="34" t="s">
        <v>170</v>
      </c>
      <c r="D12" s="34" t="s">
        <v>738</v>
      </c>
      <c r="E12" s="28">
        <v>4</v>
      </c>
      <c r="F12" s="45">
        <v>58.76</v>
      </c>
      <c r="G12" s="29">
        <v>0</v>
      </c>
      <c r="H12" s="46">
        <f t="shared" si="0"/>
        <v>4</v>
      </c>
    </row>
    <row r="13" spans="1:8" x14ac:dyDescent="0.25">
      <c r="A13" s="29">
        <v>6</v>
      </c>
      <c r="B13" s="17" t="s">
        <v>115</v>
      </c>
      <c r="C13" s="17" t="s">
        <v>116</v>
      </c>
      <c r="D13" s="17" t="s">
        <v>398</v>
      </c>
      <c r="E13" s="3">
        <v>4</v>
      </c>
      <c r="F13" s="11">
        <v>62.53</v>
      </c>
      <c r="G13" s="88">
        <v>0</v>
      </c>
      <c r="H13" s="6">
        <f t="shared" si="0"/>
        <v>4</v>
      </c>
    </row>
    <row r="14" spans="1:8" x14ac:dyDescent="0.25">
      <c r="A14" s="19">
        <v>7</v>
      </c>
      <c r="B14" t="s">
        <v>606</v>
      </c>
      <c r="C14" t="s">
        <v>607</v>
      </c>
      <c r="D14" t="s">
        <v>732</v>
      </c>
      <c r="E14" s="3">
        <v>4</v>
      </c>
      <c r="F14" s="11">
        <v>62.64</v>
      </c>
      <c r="G14" s="88">
        <v>0</v>
      </c>
      <c r="H14" s="6">
        <f t="shared" si="0"/>
        <v>4</v>
      </c>
    </row>
    <row r="15" spans="1:8" x14ac:dyDescent="0.25">
      <c r="A15" s="19">
        <v>8</v>
      </c>
      <c r="B15" t="s">
        <v>349</v>
      </c>
      <c r="C15" t="s">
        <v>727</v>
      </c>
      <c r="D15" t="s">
        <v>728</v>
      </c>
      <c r="E15" s="28">
        <v>4</v>
      </c>
      <c r="F15" s="45">
        <v>66.67</v>
      </c>
      <c r="G15" s="29">
        <v>1</v>
      </c>
      <c r="H15" s="46">
        <f t="shared" si="0"/>
        <v>5</v>
      </c>
    </row>
    <row r="16" spans="1:8" x14ac:dyDescent="0.25">
      <c r="A16" s="19">
        <v>9</v>
      </c>
      <c r="B16" t="s">
        <v>349</v>
      </c>
      <c r="C16" t="s">
        <v>505</v>
      </c>
      <c r="D16" t="s">
        <v>506</v>
      </c>
      <c r="E16" s="3">
        <v>4</v>
      </c>
      <c r="F16" s="11">
        <v>69.180000000000007</v>
      </c>
      <c r="G16" s="88">
        <v>2</v>
      </c>
      <c r="H16" s="6">
        <f t="shared" si="0"/>
        <v>6</v>
      </c>
    </row>
    <row r="17" spans="1:8" x14ac:dyDescent="0.25">
      <c r="A17" s="19">
        <v>10</v>
      </c>
      <c r="B17" t="s">
        <v>535</v>
      </c>
      <c r="C17" t="s">
        <v>725</v>
      </c>
      <c r="D17" t="s">
        <v>726</v>
      </c>
      <c r="E17" s="28">
        <v>4</v>
      </c>
      <c r="F17" s="45">
        <v>71.95</v>
      </c>
      <c r="G17" s="29">
        <v>2</v>
      </c>
      <c r="H17" s="46">
        <f t="shared" si="0"/>
        <v>6</v>
      </c>
    </row>
    <row r="18" spans="1:8" x14ac:dyDescent="0.25">
      <c r="A18" s="19">
        <v>11</v>
      </c>
      <c r="B18" t="s">
        <v>729</v>
      </c>
      <c r="C18" t="s">
        <v>730</v>
      </c>
      <c r="D18" t="s">
        <v>731</v>
      </c>
      <c r="E18" s="3">
        <v>12</v>
      </c>
      <c r="F18" s="11">
        <v>63.63</v>
      </c>
      <c r="G18" s="88">
        <v>0</v>
      </c>
      <c r="H18" s="6">
        <f t="shared" si="0"/>
        <v>12</v>
      </c>
    </row>
    <row r="19" spans="1:8" x14ac:dyDescent="0.25">
      <c r="A19" s="19">
        <v>12</v>
      </c>
      <c r="B19" t="s">
        <v>737</v>
      </c>
      <c r="C19" t="s">
        <v>170</v>
      </c>
      <c r="D19" t="s">
        <v>743</v>
      </c>
      <c r="E19" s="28">
        <v>12</v>
      </c>
      <c r="F19" s="45">
        <v>64.760000000000005</v>
      </c>
      <c r="G19" s="29">
        <v>0</v>
      </c>
      <c r="H19" s="46">
        <f t="shared" si="0"/>
        <v>12</v>
      </c>
    </row>
    <row r="20" spans="1:8" x14ac:dyDescent="0.25">
      <c r="A20" s="19">
        <v>13</v>
      </c>
      <c r="B20" t="s">
        <v>843</v>
      </c>
      <c r="C20" t="s">
        <v>174</v>
      </c>
      <c r="D20" t="s">
        <v>742</v>
      </c>
      <c r="E20" s="28">
        <v>16</v>
      </c>
      <c r="F20" s="45">
        <v>79.78</v>
      </c>
      <c r="G20" s="29">
        <v>4</v>
      </c>
      <c r="H20" s="46">
        <f t="shared" si="0"/>
        <v>20</v>
      </c>
    </row>
    <row r="21" spans="1:8" x14ac:dyDescent="0.25">
      <c r="A21" s="19">
        <v>14</v>
      </c>
      <c r="B21" t="s">
        <v>1045</v>
      </c>
      <c r="C21" t="s">
        <v>999</v>
      </c>
      <c r="D21" t="s">
        <v>1046</v>
      </c>
      <c r="E21" s="3" t="s">
        <v>466</v>
      </c>
      <c r="F21" s="11"/>
      <c r="G21" s="88"/>
      <c r="H21" s="6" t="s">
        <v>466</v>
      </c>
    </row>
    <row r="22" spans="1:8" x14ac:dyDescent="0.25">
      <c r="A22" s="19">
        <v>15</v>
      </c>
      <c r="B22" t="s">
        <v>418</v>
      </c>
      <c r="C22" t="s">
        <v>505</v>
      </c>
      <c r="D22" t="s">
        <v>741</v>
      </c>
      <c r="E22" s="12" t="s">
        <v>466</v>
      </c>
      <c r="F22" s="13"/>
      <c r="G22" s="14"/>
      <c r="H22" s="15" t="s">
        <v>466</v>
      </c>
    </row>
    <row r="23" spans="1:8" x14ac:dyDescent="0.25">
      <c r="A23" s="29"/>
      <c r="B23" s="17"/>
      <c r="C23" s="17"/>
      <c r="D23" s="17"/>
      <c r="E23" s="88"/>
      <c r="F23" s="11"/>
      <c r="G23" s="88"/>
      <c r="H23" s="88"/>
    </row>
    <row r="24" spans="1:8" x14ac:dyDescent="0.25">
      <c r="A24" s="29"/>
      <c r="B24" s="17"/>
      <c r="C24" s="17"/>
      <c r="D24" s="17"/>
      <c r="E24" s="88"/>
      <c r="F24" s="11"/>
      <c r="G24" s="88"/>
      <c r="H24" s="88"/>
    </row>
    <row r="25" spans="1:8" x14ac:dyDescent="0.25">
      <c r="A25" s="29"/>
      <c r="B25" s="17"/>
      <c r="C25" s="17"/>
      <c r="D25" s="17"/>
      <c r="E25" s="88"/>
      <c r="F25" s="11"/>
      <c r="G25" s="88"/>
      <c r="H25" s="88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x14ac:dyDescent="0.25">
      <c r="A27" s="17"/>
      <c r="B27" s="17"/>
      <c r="C27" s="17"/>
      <c r="D27" s="17"/>
      <c r="E27" s="17"/>
      <c r="F27" s="17"/>
      <c r="G27" s="17"/>
      <c r="H27" s="17"/>
    </row>
  </sheetData>
  <sortState ref="B8:I25">
    <sortCondition ref="H8:H25"/>
    <sortCondition ref="F8:F25"/>
  </sortState>
  <mergeCells count="5">
    <mergeCell ref="E6:H6"/>
    <mergeCell ref="A1:D1"/>
    <mergeCell ref="A2:D2"/>
    <mergeCell ref="A3:D3"/>
    <mergeCell ref="A4:D4"/>
  </mergeCells>
  <phoneticPr fontId="6" type="noConversion"/>
  <pageMargins left="0.25" right="0.25" top="0.75" bottom="0.75" header="0.3" footer="0.3"/>
  <pageSetup paperSize="9" scale="98"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6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85546875" bestFit="1" customWidth="1"/>
    <col min="4" max="4" width="29.710937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1106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282</v>
      </c>
      <c r="C7" s="34" t="s">
        <v>711</v>
      </c>
      <c r="D7" s="34" t="s">
        <v>712</v>
      </c>
      <c r="E7" s="33">
        <v>0</v>
      </c>
      <c r="F7" s="87">
        <v>61.13</v>
      </c>
      <c r="G7" s="87">
        <v>0</v>
      </c>
      <c r="H7" s="36">
        <f>E7+G7</f>
        <v>0</v>
      </c>
    </row>
    <row r="8" spans="1:8" x14ac:dyDescent="0.25">
      <c r="A8" s="87">
        <v>2</v>
      </c>
      <c r="B8" s="34" t="s">
        <v>664</v>
      </c>
      <c r="C8" s="34" t="s">
        <v>646</v>
      </c>
      <c r="D8" s="34" t="s">
        <v>665</v>
      </c>
      <c r="E8" s="33">
        <v>0</v>
      </c>
      <c r="F8" s="87">
        <v>61.71</v>
      </c>
      <c r="G8" s="87">
        <v>0</v>
      </c>
      <c r="H8" s="36">
        <f>E8+G8</f>
        <v>0</v>
      </c>
    </row>
    <row r="9" spans="1:8" x14ac:dyDescent="0.25">
      <c r="A9" s="87">
        <v>3</v>
      </c>
      <c r="B9" s="34" t="s">
        <v>718</v>
      </c>
      <c r="C9" s="34" t="s">
        <v>719</v>
      </c>
      <c r="D9" s="34" t="s">
        <v>720</v>
      </c>
      <c r="E9" s="33">
        <v>0</v>
      </c>
      <c r="F9" s="87">
        <v>64.08</v>
      </c>
      <c r="G9" s="87">
        <v>0</v>
      </c>
      <c r="H9" s="36">
        <f>E9+G9</f>
        <v>0</v>
      </c>
    </row>
    <row r="10" spans="1:8" x14ac:dyDescent="0.25">
      <c r="A10" s="87">
        <v>4</v>
      </c>
      <c r="B10" s="34" t="s">
        <v>955</v>
      </c>
      <c r="C10" s="34" t="s">
        <v>304</v>
      </c>
      <c r="D10" s="34" t="s">
        <v>696</v>
      </c>
      <c r="E10" s="33">
        <v>0</v>
      </c>
      <c r="F10" s="87">
        <v>65.56</v>
      </c>
      <c r="G10" s="87">
        <v>0</v>
      </c>
      <c r="H10" s="36">
        <v>0</v>
      </c>
    </row>
    <row r="11" spans="1:8" x14ac:dyDescent="0.25">
      <c r="A11" s="87">
        <v>5</v>
      </c>
      <c r="B11" s="34" t="s">
        <v>1111</v>
      </c>
      <c r="C11" s="34" t="s">
        <v>116</v>
      </c>
      <c r="D11" s="34" t="s">
        <v>1112</v>
      </c>
      <c r="E11" s="33">
        <v>0</v>
      </c>
      <c r="F11" s="87">
        <v>69.16</v>
      </c>
      <c r="G11" s="87">
        <v>0</v>
      </c>
      <c r="H11" s="36">
        <f t="shared" ref="H11:H32" si="0">E11+G11</f>
        <v>0</v>
      </c>
    </row>
    <row r="12" spans="1:8" x14ac:dyDescent="0.25">
      <c r="A12" s="29">
        <v>6</v>
      </c>
      <c r="B12" s="17" t="s">
        <v>1024</v>
      </c>
      <c r="C12" s="17" t="s">
        <v>1025</v>
      </c>
      <c r="D12" s="17" t="s">
        <v>1026</v>
      </c>
      <c r="E12" s="3">
        <v>0</v>
      </c>
      <c r="F12" s="88">
        <v>72.09</v>
      </c>
      <c r="G12" s="88">
        <v>0</v>
      </c>
      <c r="H12" s="6">
        <f t="shared" si="0"/>
        <v>0</v>
      </c>
    </row>
    <row r="13" spans="1:8" x14ac:dyDescent="0.25">
      <c r="A13" s="19">
        <v>7</v>
      </c>
      <c r="B13" t="s">
        <v>565</v>
      </c>
      <c r="C13" t="s">
        <v>566</v>
      </c>
      <c r="D13" t="s">
        <v>1044</v>
      </c>
      <c r="E13" s="3">
        <v>0</v>
      </c>
      <c r="F13" s="11">
        <v>76.010000000000005</v>
      </c>
      <c r="G13" s="88">
        <v>0</v>
      </c>
      <c r="H13" s="6">
        <f t="shared" si="0"/>
        <v>0</v>
      </c>
    </row>
    <row r="14" spans="1:8" x14ac:dyDescent="0.25">
      <c r="A14" s="19">
        <v>8</v>
      </c>
      <c r="B14" t="s">
        <v>721</v>
      </c>
      <c r="C14" t="s">
        <v>722</v>
      </c>
      <c r="D14" t="s">
        <v>723</v>
      </c>
      <c r="E14" s="3">
        <v>4</v>
      </c>
      <c r="F14" s="88">
        <v>55.73</v>
      </c>
      <c r="G14" s="88">
        <v>0</v>
      </c>
      <c r="H14" s="6">
        <f t="shared" si="0"/>
        <v>4</v>
      </c>
    </row>
    <row r="15" spans="1:8" x14ac:dyDescent="0.25">
      <c r="A15" s="19">
        <v>9</v>
      </c>
      <c r="B15" t="s">
        <v>721</v>
      </c>
      <c r="C15" t="s">
        <v>722</v>
      </c>
      <c r="D15" t="s">
        <v>830</v>
      </c>
      <c r="E15" s="3">
        <v>4</v>
      </c>
      <c r="F15" s="88">
        <v>57.56</v>
      </c>
      <c r="G15" s="88">
        <v>0</v>
      </c>
      <c r="H15" s="6">
        <f t="shared" si="0"/>
        <v>4</v>
      </c>
    </row>
    <row r="16" spans="1:8" x14ac:dyDescent="0.25">
      <c r="A16" s="19">
        <v>10</v>
      </c>
      <c r="B16" t="s">
        <v>708</v>
      </c>
      <c r="C16" t="s">
        <v>709</v>
      </c>
      <c r="D16" t="s">
        <v>710</v>
      </c>
      <c r="E16" s="3">
        <v>4</v>
      </c>
      <c r="F16" s="88">
        <v>59.08</v>
      </c>
      <c r="G16" s="88">
        <v>0</v>
      </c>
      <c r="H16" s="6">
        <f t="shared" si="0"/>
        <v>4</v>
      </c>
    </row>
    <row r="17" spans="1:8" x14ac:dyDescent="0.25">
      <c r="A17" s="19">
        <v>11</v>
      </c>
      <c r="B17" t="s">
        <v>542</v>
      </c>
      <c r="C17" t="s">
        <v>999</v>
      </c>
      <c r="D17" t="s">
        <v>1000</v>
      </c>
      <c r="E17" s="3">
        <v>4</v>
      </c>
      <c r="F17" s="11">
        <v>59.7</v>
      </c>
      <c r="G17" s="88">
        <v>0</v>
      </c>
      <c r="H17" s="6">
        <f t="shared" si="0"/>
        <v>4</v>
      </c>
    </row>
    <row r="18" spans="1:8" x14ac:dyDescent="0.25">
      <c r="A18" s="19">
        <v>12</v>
      </c>
      <c r="B18" t="s">
        <v>672</v>
      </c>
      <c r="C18" t="s">
        <v>673</v>
      </c>
      <c r="D18" t="s">
        <v>674</v>
      </c>
      <c r="E18" s="3">
        <v>4</v>
      </c>
      <c r="F18" s="88">
        <v>60.47</v>
      </c>
      <c r="G18" s="88">
        <v>0</v>
      </c>
      <c r="H18" s="6">
        <f t="shared" si="0"/>
        <v>4</v>
      </c>
    </row>
    <row r="19" spans="1:8" x14ac:dyDescent="0.25">
      <c r="A19" s="19">
        <v>13</v>
      </c>
      <c r="B19" t="s">
        <v>691</v>
      </c>
      <c r="C19" t="s">
        <v>692</v>
      </c>
      <c r="D19" t="s">
        <v>693</v>
      </c>
      <c r="E19" s="3">
        <v>4</v>
      </c>
      <c r="F19" s="11">
        <v>61.65</v>
      </c>
      <c r="G19" s="88">
        <v>0</v>
      </c>
      <c r="H19" s="6">
        <f t="shared" si="0"/>
        <v>4</v>
      </c>
    </row>
    <row r="20" spans="1:8" x14ac:dyDescent="0.25">
      <c r="A20" s="19">
        <v>14</v>
      </c>
      <c r="B20" t="s">
        <v>282</v>
      </c>
      <c r="C20" t="s">
        <v>705</v>
      </c>
      <c r="D20" t="s">
        <v>706</v>
      </c>
      <c r="E20" s="3">
        <v>4</v>
      </c>
      <c r="F20" s="11">
        <v>61.8</v>
      </c>
      <c r="G20" s="88">
        <v>0</v>
      </c>
      <c r="H20" s="6">
        <f t="shared" si="0"/>
        <v>4</v>
      </c>
    </row>
    <row r="21" spans="1:8" x14ac:dyDescent="0.25">
      <c r="A21" s="19">
        <v>15</v>
      </c>
      <c r="B21" t="s">
        <v>1004</v>
      </c>
      <c r="C21" t="s">
        <v>1005</v>
      </c>
      <c r="D21" t="s">
        <v>1006</v>
      </c>
      <c r="E21" s="3">
        <v>4</v>
      </c>
      <c r="F21" s="11">
        <v>66.62</v>
      </c>
      <c r="G21" s="88">
        <v>0</v>
      </c>
      <c r="H21" s="6">
        <f t="shared" si="0"/>
        <v>4</v>
      </c>
    </row>
    <row r="22" spans="1:8" x14ac:dyDescent="0.25">
      <c r="A22" s="19">
        <v>16</v>
      </c>
      <c r="B22" t="s">
        <v>713</v>
      </c>
      <c r="C22" t="s">
        <v>554</v>
      </c>
      <c r="D22" t="s">
        <v>714</v>
      </c>
      <c r="E22" s="3">
        <v>4</v>
      </c>
      <c r="F22" s="11">
        <v>68.069999999999993</v>
      </c>
      <c r="G22" s="88">
        <v>0</v>
      </c>
      <c r="H22" s="6">
        <f t="shared" si="0"/>
        <v>4</v>
      </c>
    </row>
    <row r="23" spans="1:8" x14ac:dyDescent="0.25">
      <c r="A23" s="19">
        <v>17</v>
      </c>
      <c r="B23" t="s">
        <v>1107</v>
      </c>
      <c r="C23" t="s">
        <v>999</v>
      </c>
      <c r="D23" t="s">
        <v>1108</v>
      </c>
      <c r="E23" s="3">
        <v>4</v>
      </c>
      <c r="F23" s="88">
        <v>71.92</v>
      </c>
      <c r="G23" s="88">
        <v>0</v>
      </c>
      <c r="H23" s="6">
        <f t="shared" si="0"/>
        <v>4</v>
      </c>
    </row>
    <row r="24" spans="1:8" x14ac:dyDescent="0.25">
      <c r="A24" s="19">
        <v>18</v>
      </c>
      <c r="B24" t="s">
        <v>942</v>
      </c>
      <c r="C24" t="s">
        <v>943</v>
      </c>
      <c r="D24" t="s">
        <v>791</v>
      </c>
      <c r="E24" s="3">
        <v>8</v>
      </c>
      <c r="F24" s="11">
        <v>63.19</v>
      </c>
      <c r="G24" s="88">
        <v>0</v>
      </c>
      <c r="H24" s="6">
        <f t="shared" si="0"/>
        <v>8</v>
      </c>
    </row>
    <row r="25" spans="1:8" x14ac:dyDescent="0.25">
      <c r="A25" s="19">
        <v>19</v>
      </c>
      <c r="B25" t="s">
        <v>639</v>
      </c>
      <c r="C25" t="s">
        <v>640</v>
      </c>
      <c r="D25" t="s">
        <v>641</v>
      </c>
      <c r="E25" s="3">
        <v>8</v>
      </c>
      <c r="F25" s="11">
        <v>67.510000000000005</v>
      </c>
      <c r="G25" s="88">
        <v>0</v>
      </c>
      <c r="H25" s="6">
        <f t="shared" si="0"/>
        <v>8</v>
      </c>
    </row>
    <row r="26" spans="1:8" x14ac:dyDescent="0.25">
      <c r="A26" s="19">
        <v>20</v>
      </c>
      <c r="B26" t="s">
        <v>680</v>
      </c>
      <c r="C26" t="s">
        <v>681</v>
      </c>
      <c r="D26" t="s">
        <v>682</v>
      </c>
      <c r="E26" s="3">
        <v>8</v>
      </c>
      <c r="F26" s="88">
        <v>73.510000000000005</v>
      </c>
      <c r="G26" s="88">
        <v>0</v>
      </c>
      <c r="H26" s="6">
        <f t="shared" si="0"/>
        <v>8</v>
      </c>
    </row>
    <row r="27" spans="1:8" x14ac:dyDescent="0.25">
      <c r="A27" s="19">
        <v>21</v>
      </c>
      <c r="B27" t="s">
        <v>579</v>
      </c>
      <c r="C27" t="s">
        <v>580</v>
      </c>
      <c r="D27" t="s">
        <v>707</v>
      </c>
      <c r="E27" s="3">
        <v>8</v>
      </c>
      <c r="F27" s="11">
        <v>74.97</v>
      </c>
      <c r="G27" s="88">
        <v>0</v>
      </c>
      <c r="H27" s="6">
        <f t="shared" si="0"/>
        <v>8</v>
      </c>
    </row>
    <row r="28" spans="1:8" x14ac:dyDescent="0.25">
      <c r="A28" s="19">
        <v>22</v>
      </c>
      <c r="B28" t="s">
        <v>642</v>
      </c>
      <c r="C28" t="s">
        <v>643</v>
      </c>
      <c r="D28" t="s">
        <v>826</v>
      </c>
      <c r="E28" s="3">
        <v>12</v>
      </c>
      <c r="F28" s="88">
        <v>68.88</v>
      </c>
      <c r="G28" s="88">
        <v>0</v>
      </c>
      <c r="H28" s="6">
        <f t="shared" si="0"/>
        <v>12</v>
      </c>
    </row>
    <row r="29" spans="1:8" x14ac:dyDescent="0.25">
      <c r="A29" s="19">
        <v>23</v>
      </c>
      <c r="B29" t="s">
        <v>68</v>
      </c>
      <c r="C29" t="s">
        <v>839</v>
      </c>
      <c r="D29" t="s">
        <v>879</v>
      </c>
      <c r="E29" s="3">
        <v>12</v>
      </c>
      <c r="F29" s="88">
        <v>70.849999999999994</v>
      </c>
      <c r="G29" s="88">
        <v>0</v>
      </c>
      <c r="H29" s="6">
        <f t="shared" si="0"/>
        <v>12</v>
      </c>
    </row>
    <row r="30" spans="1:8" x14ac:dyDescent="0.25">
      <c r="A30" s="19">
        <v>24</v>
      </c>
      <c r="B30" t="s">
        <v>1022</v>
      </c>
      <c r="C30" t="s">
        <v>1023</v>
      </c>
      <c r="D30" t="s">
        <v>829</v>
      </c>
      <c r="E30" s="3">
        <v>16</v>
      </c>
      <c r="F30" s="88">
        <v>63.12</v>
      </c>
      <c r="G30" s="88">
        <v>0</v>
      </c>
      <c r="H30" s="6">
        <f t="shared" si="0"/>
        <v>16</v>
      </c>
    </row>
    <row r="31" spans="1:8" x14ac:dyDescent="0.25">
      <c r="A31" s="19">
        <v>25</v>
      </c>
      <c r="B31" t="s">
        <v>1027</v>
      </c>
      <c r="C31" t="s">
        <v>1028</v>
      </c>
      <c r="D31" t="s">
        <v>1029</v>
      </c>
      <c r="E31" s="3">
        <v>16</v>
      </c>
      <c r="F31" s="88">
        <v>67.92</v>
      </c>
      <c r="G31" s="88">
        <v>0</v>
      </c>
      <c r="H31" s="6">
        <f t="shared" si="0"/>
        <v>16</v>
      </c>
    </row>
    <row r="32" spans="1:8" x14ac:dyDescent="0.25">
      <c r="A32" s="19">
        <v>26</v>
      </c>
      <c r="B32" t="s">
        <v>1109</v>
      </c>
      <c r="C32" t="s">
        <v>111</v>
      </c>
      <c r="D32" t="s">
        <v>1110</v>
      </c>
      <c r="E32" s="3">
        <v>12</v>
      </c>
      <c r="F32" s="88">
        <v>100.59</v>
      </c>
      <c r="G32" s="88">
        <v>5</v>
      </c>
      <c r="H32" s="6">
        <f t="shared" si="0"/>
        <v>17</v>
      </c>
    </row>
    <row r="33" spans="1:8" x14ac:dyDescent="0.25">
      <c r="A33" s="19">
        <v>27</v>
      </c>
      <c r="B33" t="s">
        <v>156</v>
      </c>
      <c r="C33" t="s">
        <v>652</v>
      </c>
      <c r="D33" t="s">
        <v>653</v>
      </c>
      <c r="E33" s="3" t="s">
        <v>466</v>
      </c>
      <c r="F33" s="11"/>
      <c r="G33" s="88"/>
      <c r="H33" s="6" t="s">
        <v>466</v>
      </c>
    </row>
    <row r="34" spans="1:8" x14ac:dyDescent="0.25">
      <c r="A34" s="19">
        <v>28</v>
      </c>
      <c r="B34" t="s">
        <v>589</v>
      </c>
      <c r="C34" t="s">
        <v>1019</v>
      </c>
      <c r="D34" t="s">
        <v>1020</v>
      </c>
      <c r="E34" s="12" t="s">
        <v>466</v>
      </c>
      <c r="F34" s="13"/>
      <c r="G34" s="14"/>
      <c r="H34" s="15" t="s">
        <v>466</v>
      </c>
    </row>
    <row r="35" spans="1:8" x14ac:dyDescent="0.25">
      <c r="A35" s="29"/>
      <c r="B35" s="17"/>
      <c r="C35" s="17"/>
      <c r="D35" s="17"/>
      <c r="E35" s="88"/>
      <c r="F35" s="11"/>
      <c r="G35" s="88"/>
      <c r="H35" s="88"/>
    </row>
    <row r="36" spans="1:8" x14ac:dyDescent="0.25">
      <c r="A36" s="29"/>
      <c r="B36" s="17"/>
      <c r="C36" s="17"/>
      <c r="D36" s="17"/>
      <c r="E36" s="88"/>
      <c r="F36" s="11"/>
      <c r="G36" s="88"/>
      <c r="H36" s="88"/>
    </row>
    <row r="37" spans="1:8" x14ac:dyDescent="0.25">
      <c r="A37" s="29"/>
      <c r="B37" s="17"/>
      <c r="C37" s="17"/>
      <c r="D37" s="17"/>
      <c r="E37" s="88"/>
      <c r="F37" s="11"/>
      <c r="G37" s="88"/>
      <c r="H37" s="88"/>
    </row>
    <row r="38" spans="1:8" x14ac:dyDescent="0.25">
      <c r="A38" s="29"/>
      <c r="B38" s="17"/>
      <c r="C38" s="17"/>
      <c r="D38" s="17"/>
      <c r="E38" s="88"/>
      <c r="F38" s="11"/>
      <c r="G38" s="88"/>
      <c r="H38" s="88"/>
    </row>
    <row r="39" spans="1:8" x14ac:dyDescent="0.25">
      <c r="A39" s="29"/>
      <c r="B39" s="17"/>
      <c r="C39" s="17"/>
      <c r="D39" s="17"/>
      <c r="E39" s="88"/>
      <c r="F39" s="11"/>
      <c r="G39" s="88"/>
      <c r="H39" s="88"/>
    </row>
    <row r="40" spans="1:8" x14ac:dyDescent="0.25">
      <c r="A40" s="29"/>
      <c r="B40" s="17"/>
      <c r="C40" s="17"/>
      <c r="D40" s="17"/>
      <c r="E40" s="88"/>
      <c r="F40" s="11"/>
      <c r="G40" s="88"/>
      <c r="H40" s="88"/>
    </row>
    <row r="41" spans="1:8" x14ac:dyDescent="0.25">
      <c r="A41" s="29"/>
      <c r="B41" s="17"/>
      <c r="C41" s="17"/>
      <c r="D41" s="17"/>
      <c r="E41" s="88"/>
      <c r="F41" s="11"/>
      <c r="G41" s="88"/>
      <c r="H41" s="88"/>
    </row>
    <row r="42" spans="1:8" x14ac:dyDescent="0.25">
      <c r="A42" s="29"/>
      <c r="B42" s="17"/>
      <c r="C42" s="17"/>
      <c r="D42" s="17"/>
      <c r="E42" s="88"/>
      <c r="F42" s="11"/>
      <c r="G42" s="88"/>
      <c r="H42" s="88"/>
    </row>
    <row r="43" spans="1:8" x14ac:dyDescent="0.25">
      <c r="A43" s="29"/>
      <c r="B43" s="17"/>
      <c r="C43" s="17"/>
      <c r="D43" s="17"/>
      <c r="E43" s="88"/>
      <c r="F43" s="88"/>
      <c r="G43" s="88"/>
      <c r="H43" s="88"/>
    </row>
    <row r="44" spans="1:8" x14ac:dyDescent="0.25">
      <c r="A44" s="29"/>
      <c r="B44" s="17"/>
      <c r="C44" s="17"/>
      <c r="D44" s="17"/>
      <c r="E44" s="88"/>
      <c r="F44" s="88"/>
      <c r="G44" s="88"/>
      <c r="H44" s="88"/>
    </row>
    <row r="45" spans="1:8" x14ac:dyDescent="0.25">
      <c r="A45" s="29"/>
      <c r="B45" s="17"/>
      <c r="C45" s="17"/>
      <c r="D45" s="17"/>
      <c r="E45" s="88"/>
      <c r="F45" s="88"/>
      <c r="G45" s="88"/>
      <c r="H45" s="88"/>
    </row>
    <row r="46" spans="1:8" x14ac:dyDescent="0.25">
      <c r="A46" s="29"/>
      <c r="B46" s="17"/>
      <c r="C46" s="17"/>
      <c r="D46" s="17"/>
      <c r="E46" s="88"/>
      <c r="F46" s="88"/>
      <c r="G46" s="88"/>
      <c r="H46" s="88"/>
    </row>
    <row r="47" spans="1:8" x14ac:dyDescent="0.25">
      <c r="A47" s="29"/>
      <c r="B47" s="17"/>
      <c r="C47" s="17"/>
      <c r="D47" s="17"/>
      <c r="E47" s="88"/>
      <c r="F47" s="88"/>
      <c r="G47" s="88"/>
      <c r="H47" s="88"/>
    </row>
    <row r="48" spans="1:8" x14ac:dyDescent="0.25">
      <c r="A48" s="29"/>
      <c r="B48" s="17"/>
      <c r="C48" s="17"/>
      <c r="D48" s="17"/>
      <c r="E48" s="88"/>
      <c r="F48" s="88"/>
      <c r="G48" s="88"/>
      <c r="H48" s="88"/>
    </row>
    <row r="49" spans="1:8" x14ac:dyDescent="0.25">
      <c r="A49" s="29"/>
      <c r="B49" s="17"/>
      <c r="C49" s="17"/>
      <c r="D49" s="17"/>
      <c r="E49" s="88"/>
      <c r="F49" s="88"/>
      <c r="G49" s="88"/>
      <c r="H49" s="88"/>
    </row>
    <row r="50" spans="1:8" x14ac:dyDescent="0.25">
      <c r="A50" s="29"/>
      <c r="B50" s="17"/>
      <c r="C50" s="17"/>
      <c r="D50" s="17"/>
      <c r="E50" s="88"/>
      <c r="F50" s="88"/>
      <c r="G50" s="88"/>
      <c r="H50" s="88"/>
    </row>
    <row r="51" spans="1:8" x14ac:dyDescent="0.25">
      <c r="A51" s="29"/>
      <c r="B51" s="17"/>
      <c r="C51" s="17"/>
      <c r="D51" s="17"/>
      <c r="E51" s="88"/>
      <c r="F51" s="88"/>
      <c r="G51" s="88"/>
      <c r="H51" s="88"/>
    </row>
    <row r="52" spans="1:8" x14ac:dyDescent="0.25">
      <c r="A52" s="29"/>
      <c r="B52" s="17"/>
      <c r="C52" s="17"/>
      <c r="D52" s="17"/>
      <c r="E52" s="88"/>
      <c r="F52" s="88"/>
      <c r="G52" s="88"/>
      <c r="H52" s="88"/>
    </row>
    <row r="53" spans="1:8" x14ac:dyDescent="0.25">
      <c r="A53" s="29"/>
      <c r="B53" s="17"/>
      <c r="C53" s="17"/>
      <c r="D53" s="17"/>
      <c r="E53" s="88"/>
      <c r="F53" s="88"/>
      <c r="G53" s="88"/>
      <c r="H53" s="88"/>
    </row>
    <row r="54" spans="1:8" x14ac:dyDescent="0.25">
      <c r="A54" s="29"/>
      <c r="B54" s="17"/>
      <c r="C54" s="17"/>
      <c r="D54" s="17"/>
      <c r="E54" s="88"/>
      <c r="F54" s="88"/>
      <c r="G54" s="88"/>
      <c r="H54" s="88"/>
    </row>
    <row r="55" spans="1:8" x14ac:dyDescent="0.25">
      <c r="A55" s="29"/>
      <c r="B55" s="17"/>
      <c r="C55" s="17"/>
      <c r="D55" s="17"/>
      <c r="E55" s="88"/>
      <c r="F55" s="88"/>
      <c r="G55" s="88"/>
      <c r="H55" s="88"/>
    </row>
    <row r="56" spans="1:8" x14ac:dyDescent="0.25">
      <c r="A56" s="29"/>
      <c r="B56" s="17"/>
      <c r="C56" s="17"/>
      <c r="D56" s="17"/>
      <c r="E56" s="88"/>
      <c r="F56" s="88"/>
      <c r="G56" s="88"/>
      <c r="H56" s="88"/>
    </row>
  </sheetData>
  <sortState ref="B7:I56">
    <sortCondition ref="H7:H56"/>
    <sortCondition ref="F7:F56"/>
  </sortState>
  <mergeCells count="6">
    <mergeCell ref="E4:H4"/>
    <mergeCell ref="E5:H5"/>
    <mergeCell ref="A1:D1"/>
    <mergeCell ref="A2:D2"/>
    <mergeCell ref="A3:D3"/>
    <mergeCell ref="A4:D4"/>
  </mergeCells>
  <phoneticPr fontId="6" type="noConversion"/>
  <printOptions horizontalCentered="1" verticalCentered="1"/>
  <pageMargins left="0.25" right="0.25" top="0.75" bottom="0.75" header="0.3" footer="0.3"/>
  <pageSetup paperSize="9" scale="85"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6.8554687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</cols>
  <sheetData>
    <row r="1" spans="1:8" ht="15.75" x14ac:dyDescent="0.25">
      <c r="A1" s="166" t="s">
        <v>1113</v>
      </c>
      <c r="B1" s="166"/>
      <c r="C1" s="166"/>
      <c r="D1" s="166"/>
      <c r="E1" s="9"/>
      <c r="F1" s="9"/>
      <c r="G1" s="9"/>
      <c r="H1" s="9"/>
    </row>
    <row r="2" spans="1:8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8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8" ht="15.75" x14ac:dyDescent="0.25">
      <c r="A4" s="166" t="s">
        <v>935</v>
      </c>
      <c r="B4" s="166"/>
      <c r="C4" s="166"/>
      <c r="D4" s="166"/>
      <c r="E4" s="179"/>
      <c r="F4" s="179"/>
      <c r="G4" s="179"/>
      <c r="H4" s="179"/>
    </row>
    <row r="5" spans="1:8" x14ac:dyDescent="0.25">
      <c r="E5" s="162" t="s">
        <v>0</v>
      </c>
      <c r="F5" s="163"/>
      <c r="G5" s="163"/>
      <c r="H5" s="164"/>
    </row>
    <row r="6" spans="1:8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84" t="s">
        <v>6</v>
      </c>
      <c r="F6" s="85" t="s">
        <v>7</v>
      </c>
      <c r="G6" s="27" t="s">
        <v>8</v>
      </c>
      <c r="H6" s="86" t="s">
        <v>9</v>
      </c>
    </row>
    <row r="7" spans="1:8" x14ac:dyDescent="0.25">
      <c r="A7" s="87">
        <v>1</v>
      </c>
      <c r="B7" s="34" t="s">
        <v>624</v>
      </c>
      <c r="C7" s="34" t="s">
        <v>1114</v>
      </c>
      <c r="D7" s="34" t="s">
        <v>1115</v>
      </c>
      <c r="E7" s="33">
        <v>0</v>
      </c>
      <c r="F7" s="87">
        <v>64.010000000000005</v>
      </c>
      <c r="G7" s="87">
        <v>0</v>
      </c>
      <c r="H7" s="36">
        <f>E7+G7</f>
        <v>0</v>
      </c>
    </row>
    <row r="8" spans="1:8" x14ac:dyDescent="0.25">
      <c r="A8" s="87">
        <v>2</v>
      </c>
      <c r="B8" s="34" t="s">
        <v>576</v>
      </c>
      <c r="C8" s="34" t="s">
        <v>577</v>
      </c>
      <c r="D8" s="34" t="s">
        <v>822</v>
      </c>
      <c r="E8" s="33">
        <v>0</v>
      </c>
      <c r="F8" s="87">
        <v>68.52</v>
      </c>
      <c r="G8" s="87">
        <v>0</v>
      </c>
      <c r="H8" s="36">
        <f>E8+G8</f>
        <v>0</v>
      </c>
    </row>
    <row r="9" spans="1:8" x14ac:dyDescent="0.25">
      <c r="A9" s="87">
        <v>3</v>
      </c>
      <c r="B9" s="34" t="s">
        <v>37</v>
      </c>
      <c r="C9" s="34" t="s">
        <v>38</v>
      </c>
      <c r="D9" s="34" t="s">
        <v>39</v>
      </c>
      <c r="E9" s="33">
        <v>0</v>
      </c>
      <c r="F9" s="35">
        <v>68.75</v>
      </c>
      <c r="G9" s="87">
        <v>0</v>
      </c>
      <c r="H9" s="36">
        <f>E9+G9</f>
        <v>0</v>
      </c>
    </row>
    <row r="10" spans="1:8" x14ac:dyDescent="0.25">
      <c r="A10" s="87">
        <v>4</v>
      </c>
      <c r="B10" s="34" t="s">
        <v>98</v>
      </c>
      <c r="C10" s="34" t="s">
        <v>127</v>
      </c>
      <c r="D10" s="34" t="s">
        <v>426</v>
      </c>
      <c r="E10" s="33">
        <v>0</v>
      </c>
      <c r="F10" s="35">
        <v>74.48</v>
      </c>
      <c r="G10" s="87">
        <v>0</v>
      </c>
      <c r="H10" s="36">
        <v>0</v>
      </c>
    </row>
    <row r="11" spans="1:8" x14ac:dyDescent="0.25">
      <c r="A11" s="87">
        <v>5</v>
      </c>
      <c r="B11" s="34" t="s">
        <v>303</v>
      </c>
      <c r="C11" s="34" t="s">
        <v>304</v>
      </c>
      <c r="D11" s="34" t="s">
        <v>885</v>
      </c>
      <c r="E11" s="33">
        <v>0</v>
      </c>
      <c r="F11" s="35">
        <v>77.150000000000006</v>
      </c>
      <c r="G11" s="87">
        <v>0</v>
      </c>
      <c r="H11" s="36">
        <v>0</v>
      </c>
    </row>
    <row r="12" spans="1:8" x14ac:dyDescent="0.25">
      <c r="A12" s="29">
        <v>6</v>
      </c>
      <c r="B12" s="17" t="s">
        <v>535</v>
      </c>
      <c r="C12" s="17" t="s">
        <v>725</v>
      </c>
      <c r="D12" s="17" t="s">
        <v>726</v>
      </c>
      <c r="E12" s="3">
        <v>4</v>
      </c>
      <c r="F12" s="11">
        <v>60.6</v>
      </c>
      <c r="G12" s="88">
        <v>0</v>
      </c>
      <c r="H12" s="6">
        <f t="shared" ref="H12:H21" si="0">E12+G12</f>
        <v>4</v>
      </c>
    </row>
    <row r="13" spans="1:8" x14ac:dyDescent="0.25">
      <c r="A13" s="19">
        <v>7</v>
      </c>
      <c r="B13" t="s">
        <v>279</v>
      </c>
      <c r="C13" t="s">
        <v>280</v>
      </c>
      <c r="D13" t="s">
        <v>391</v>
      </c>
      <c r="E13" s="3">
        <v>4</v>
      </c>
      <c r="F13" s="11">
        <v>71.290000000000006</v>
      </c>
      <c r="G13" s="88"/>
      <c r="H13" s="6">
        <f t="shared" si="0"/>
        <v>4</v>
      </c>
    </row>
    <row r="14" spans="1:8" x14ac:dyDescent="0.25">
      <c r="A14" s="19">
        <v>8</v>
      </c>
      <c r="B14" t="s">
        <v>115</v>
      </c>
      <c r="C14" t="s">
        <v>116</v>
      </c>
      <c r="D14" t="s">
        <v>398</v>
      </c>
      <c r="E14" s="3">
        <v>4</v>
      </c>
      <c r="F14" s="11">
        <v>71.87</v>
      </c>
      <c r="G14" s="88">
        <v>0</v>
      </c>
      <c r="H14" s="6">
        <f t="shared" si="0"/>
        <v>4</v>
      </c>
    </row>
    <row r="15" spans="1:8" x14ac:dyDescent="0.25">
      <c r="A15" s="19">
        <v>9</v>
      </c>
      <c r="B15" t="s">
        <v>135</v>
      </c>
      <c r="C15" t="s">
        <v>136</v>
      </c>
      <c r="D15" t="s">
        <v>889</v>
      </c>
      <c r="E15" s="3">
        <v>4</v>
      </c>
      <c r="F15" s="88">
        <v>75.709999999999994</v>
      </c>
      <c r="G15" s="88">
        <v>0</v>
      </c>
      <c r="H15" s="6">
        <f t="shared" si="0"/>
        <v>4</v>
      </c>
    </row>
    <row r="16" spans="1:8" x14ac:dyDescent="0.25">
      <c r="A16" s="19">
        <v>10</v>
      </c>
      <c r="B16" t="s">
        <v>1039</v>
      </c>
      <c r="C16" t="s">
        <v>1040</v>
      </c>
      <c r="D16" t="s">
        <v>1041</v>
      </c>
      <c r="E16" s="3">
        <v>8</v>
      </c>
      <c r="F16" s="11">
        <v>69.17</v>
      </c>
      <c r="G16" s="88">
        <v>0</v>
      </c>
      <c r="H16" s="6">
        <f t="shared" si="0"/>
        <v>8</v>
      </c>
    </row>
    <row r="17" spans="1:8" x14ac:dyDescent="0.25">
      <c r="A17" s="19">
        <v>11</v>
      </c>
      <c r="B17" t="s">
        <v>747</v>
      </c>
      <c r="C17" t="s">
        <v>133</v>
      </c>
      <c r="D17" t="s">
        <v>704</v>
      </c>
      <c r="E17" s="3">
        <v>8</v>
      </c>
      <c r="F17" s="88">
        <v>69.599999999999994</v>
      </c>
      <c r="G17" s="88">
        <v>0</v>
      </c>
      <c r="H17" s="6">
        <f t="shared" si="0"/>
        <v>8</v>
      </c>
    </row>
    <row r="18" spans="1:8" x14ac:dyDescent="0.25">
      <c r="A18" s="19">
        <v>12</v>
      </c>
      <c r="B18" t="s">
        <v>418</v>
      </c>
      <c r="C18" t="s">
        <v>505</v>
      </c>
      <c r="D18" t="s">
        <v>741</v>
      </c>
      <c r="E18" s="3">
        <v>4</v>
      </c>
      <c r="F18" s="11">
        <v>97.99</v>
      </c>
      <c r="G18" s="88">
        <v>4</v>
      </c>
      <c r="H18" s="6">
        <f t="shared" si="0"/>
        <v>8</v>
      </c>
    </row>
    <row r="19" spans="1:8" x14ac:dyDescent="0.25">
      <c r="A19" s="19">
        <v>13</v>
      </c>
      <c r="B19" t="s">
        <v>697</v>
      </c>
      <c r="C19" t="s">
        <v>698</v>
      </c>
      <c r="D19" t="s">
        <v>699</v>
      </c>
      <c r="E19" s="3">
        <v>12</v>
      </c>
      <c r="F19" s="88">
        <v>62.12</v>
      </c>
      <c r="G19" s="88">
        <v>0</v>
      </c>
      <c r="H19" s="6">
        <f t="shared" si="0"/>
        <v>12</v>
      </c>
    </row>
    <row r="20" spans="1:8" x14ac:dyDescent="0.25">
      <c r="A20" s="19">
        <v>14</v>
      </c>
      <c r="B20" t="s">
        <v>52</v>
      </c>
      <c r="C20" t="s">
        <v>1116</v>
      </c>
      <c r="D20" t="s">
        <v>1117</v>
      </c>
      <c r="E20" s="3">
        <v>12</v>
      </c>
      <c r="F20" s="88">
        <v>71.67</v>
      </c>
      <c r="G20" s="88">
        <v>0</v>
      </c>
      <c r="H20" s="6">
        <f t="shared" si="0"/>
        <v>12</v>
      </c>
    </row>
    <row r="21" spans="1:8" x14ac:dyDescent="0.25">
      <c r="A21" s="19">
        <v>15</v>
      </c>
      <c r="B21" t="s">
        <v>637</v>
      </c>
      <c r="C21" t="s">
        <v>239</v>
      </c>
      <c r="D21" t="s">
        <v>638</v>
      </c>
      <c r="E21" s="3">
        <v>16</v>
      </c>
      <c r="F21" s="11">
        <v>64.67</v>
      </c>
      <c r="G21" s="88"/>
      <c r="H21" s="6">
        <f t="shared" si="0"/>
        <v>16</v>
      </c>
    </row>
    <row r="22" spans="1:8" x14ac:dyDescent="0.25">
      <c r="A22" s="19">
        <v>16</v>
      </c>
      <c r="B22" t="s">
        <v>729</v>
      </c>
      <c r="C22" t="s">
        <v>730</v>
      </c>
      <c r="D22" t="s">
        <v>731</v>
      </c>
      <c r="E22" s="12" t="s">
        <v>465</v>
      </c>
      <c r="F22" s="13"/>
      <c r="G22" s="14"/>
      <c r="H22" s="15" t="s">
        <v>465</v>
      </c>
    </row>
    <row r="23" spans="1:8" x14ac:dyDescent="0.25">
      <c r="A23" s="29"/>
      <c r="B23" s="17"/>
      <c r="C23" s="17"/>
      <c r="D23" s="17"/>
      <c r="E23" s="88"/>
      <c r="F23" s="11"/>
      <c r="G23" s="88"/>
      <c r="H23" s="88"/>
    </row>
    <row r="24" spans="1:8" x14ac:dyDescent="0.25">
      <c r="A24" s="29"/>
      <c r="B24" s="17"/>
      <c r="C24" s="17"/>
      <c r="D24" s="17"/>
      <c r="E24" s="88"/>
      <c r="F24" s="11"/>
      <c r="G24" s="88"/>
      <c r="H24" s="88"/>
    </row>
    <row r="25" spans="1:8" x14ac:dyDescent="0.25">
      <c r="A25" s="29"/>
      <c r="B25" s="17"/>
      <c r="C25" s="17"/>
      <c r="D25" s="17"/>
      <c r="E25" s="88"/>
      <c r="F25" s="11"/>
      <c r="G25" s="88"/>
      <c r="H25" s="88"/>
    </row>
    <row r="26" spans="1:8" x14ac:dyDescent="0.25">
      <c r="A26" s="29"/>
      <c r="B26" s="17"/>
      <c r="C26" s="17"/>
      <c r="D26" s="17"/>
      <c r="E26" s="88"/>
      <c r="F26" s="11"/>
      <c r="G26" s="88"/>
      <c r="H26" s="88"/>
    </row>
    <row r="27" spans="1:8" x14ac:dyDescent="0.25">
      <c r="A27" s="29"/>
      <c r="B27" s="17"/>
      <c r="C27" s="17"/>
      <c r="D27" s="17"/>
      <c r="E27" s="88"/>
      <c r="F27" s="11"/>
      <c r="G27" s="88"/>
      <c r="H27" s="88"/>
    </row>
    <row r="28" spans="1:8" x14ac:dyDescent="0.25">
      <c r="A28" s="29"/>
      <c r="B28" s="17"/>
      <c r="C28" s="17"/>
      <c r="D28" s="17"/>
      <c r="E28" s="88"/>
      <c r="F28" s="11"/>
      <c r="G28" s="88"/>
      <c r="H28" s="88"/>
    </row>
    <row r="29" spans="1:8" x14ac:dyDescent="0.25">
      <c r="A29" s="29"/>
      <c r="B29" s="17"/>
      <c r="C29" s="17"/>
      <c r="D29" s="17"/>
      <c r="E29" s="88"/>
      <c r="F29" s="11"/>
      <c r="G29" s="88"/>
      <c r="H29" s="88"/>
    </row>
    <row r="30" spans="1:8" x14ac:dyDescent="0.25">
      <c r="A30" s="29"/>
      <c r="B30" s="17"/>
      <c r="C30" s="17"/>
      <c r="D30" s="17"/>
      <c r="E30" s="88"/>
      <c r="F30" s="11"/>
      <c r="G30" s="88"/>
      <c r="H30" s="88"/>
    </row>
    <row r="31" spans="1:8" x14ac:dyDescent="0.25">
      <c r="A31" s="29"/>
      <c r="B31" s="17"/>
      <c r="C31" s="17"/>
      <c r="D31" s="17"/>
      <c r="E31" s="88"/>
      <c r="F31" s="11"/>
      <c r="G31" s="88"/>
      <c r="H31" s="88"/>
    </row>
    <row r="32" spans="1:8" x14ac:dyDescent="0.25">
      <c r="A32" s="29"/>
      <c r="B32" s="17"/>
      <c r="C32" s="17"/>
      <c r="D32" s="17"/>
      <c r="E32" s="88"/>
      <c r="F32" s="11"/>
      <c r="G32" s="88"/>
      <c r="H32" s="88"/>
    </row>
    <row r="33" spans="1:8" x14ac:dyDescent="0.25">
      <c r="A33" s="29"/>
      <c r="B33" s="17"/>
      <c r="C33" s="17"/>
      <c r="D33" s="17"/>
      <c r="E33" s="88"/>
      <c r="F33" s="11"/>
      <c r="G33" s="88"/>
      <c r="H33" s="88"/>
    </row>
    <row r="34" spans="1:8" x14ac:dyDescent="0.25">
      <c r="A34" s="29"/>
      <c r="B34" s="17"/>
      <c r="C34" s="17"/>
      <c r="D34" s="17"/>
      <c r="E34" s="88"/>
      <c r="F34" s="11"/>
      <c r="G34" s="88"/>
      <c r="H34" s="88"/>
    </row>
    <row r="35" spans="1:8" x14ac:dyDescent="0.25">
      <c r="A35" s="29"/>
      <c r="B35" s="17"/>
      <c r="C35" s="17"/>
      <c r="D35" s="17"/>
      <c r="E35" s="88"/>
      <c r="F35" s="11"/>
      <c r="G35" s="88"/>
      <c r="H35" s="88"/>
    </row>
    <row r="36" spans="1:8" x14ac:dyDescent="0.25">
      <c r="A36" s="29"/>
      <c r="B36" s="17"/>
      <c r="C36" s="17"/>
      <c r="D36" s="17"/>
      <c r="E36" s="88"/>
      <c r="F36" s="11"/>
      <c r="G36" s="88"/>
      <c r="H36" s="88"/>
    </row>
    <row r="37" spans="1:8" x14ac:dyDescent="0.25">
      <c r="A37" s="29"/>
      <c r="B37" s="17"/>
      <c r="C37" s="17"/>
      <c r="D37" s="17"/>
      <c r="E37" s="88"/>
      <c r="F37" s="11"/>
      <c r="G37" s="88"/>
      <c r="H37" s="88"/>
    </row>
    <row r="38" spans="1:8" x14ac:dyDescent="0.25">
      <c r="A38" s="29"/>
      <c r="B38" s="17"/>
      <c r="C38" s="17"/>
      <c r="D38" s="17"/>
      <c r="E38" s="88"/>
      <c r="F38" s="11"/>
      <c r="G38" s="88"/>
      <c r="H38" s="88"/>
    </row>
    <row r="39" spans="1:8" x14ac:dyDescent="0.25">
      <c r="A39" s="29"/>
      <c r="B39" s="17"/>
      <c r="C39" s="17"/>
      <c r="D39" s="17"/>
      <c r="E39" s="88"/>
      <c r="F39" s="11"/>
      <c r="G39" s="88"/>
      <c r="H39" s="88"/>
    </row>
    <row r="40" spans="1:8" x14ac:dyDescent="0.25">
      <c r="A40" s="29"/>
      <c r="B40" s="17"/>
      <c r="C40" s="17"/>
      <c r="D40" s="17"/>
      <c r="E40" s="88"/>
      <c r="F40" s="11"/>
      <c r="G40" s="88"/>
      <c r="H40" s="88"/>
    </row>
  </sheetData>
  <sortState ref="B7:I40">
    <sortCondition ref="H7:H40"/>
    <sortCondition ref="F7:F40"/>
  </sortState>
  <mergeCells count="6">
    <mergeCell ref="E4:H4"/>
    <mergeCell ref="E5:H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99"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>
      <selection sqref="A1:E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3.5703125" bestFit="1" customWidth="1"/>
    <col min="4" max="4" width="26.140625" bestFit="1" customWidth="1"/>
    <col min="5" max="5" width="5.28515625" style="1" bestFit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1264</v>
      </c>
      <c r="B1" s="178"/>
      <c r="C1" s="178"/>
      <c r="D1" s="178"/>
      <c r="E1" s="178"/>
      <c r="F1" s="9"/>
      <c r="G1" s="9"/>
      <c r="H1" s="9"/>
    </row>
    <row r="2" spans="1:13" ht="15.75" x14ac:dyDescent="0.25">
      <c r="A2" s="63" t="s">
        <v>1047</v>
      </c>
      <c r="B2" s="20"/>
      <c r="C2" s="20"/>
      <c r="D2" s="20"/>
      <c r="E2" s="9"/>
      <c r="F2" s="9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9"/>
      <c r="G3" s="9"/>
      <c r="H3" s="9"/>
    </row>
    <row r="4" spans="1:13" ht="15.75" x14ac:dyDescent="0.25">
      <c r="A4" s="178" t="s">
        <v>1048</v>
      </c>
      <c r="B4" s="178"/>
      <c r="C4" s="178"/>
      <c r="D4" s="184"/>
      <c r="E4" s="167" t="s">
        <v>11</v>
      </c>
      <c r="F4" s="168"/>
      <c r="G4" s="168"/>
      <c r="H4" s="169"/>
      <c r="I4" s="167" t="s">
        <v>12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61" t="s">
        <v>7</v>
      </c>
      <c r="G6" s="5" t="s">
        <v>8</v>
      </c>
      <c r="H6" s="6" t="s">
        <v>9</v>
      </c>
      <c r="I6" s="3" t="s">
        <v>6</v>
      </c>
      <c r="J6" s="61" t="s">
        <v>7</v>
      </c>
      <c r="K6" s="5" t="s">
        <v>8</v>
      </c>
      <c r="L6" s="121" t="s">
        <v>9</v>
      </c>
      <c r="M6" s="126" t="s">
        <v>10</v>
      </c>
    </row>
    <row r="7" spans="1:13" x14ac:dyDescent="0.25">
      <c r="A7" s="9">
        <v>1</v>
      </c>
      <c r="B7" s="10" t="s">
        <v>452</v>
      </c>
      <c r="C7" s="10" t="s">
        <v>453</v>
      </c>
      <c r="D7" s="10" t="s">
        <v>854</v>
      </c>
      <c r="E7" s="33">
        <v>0</v>
      </c>
      <c r="F7" s="35">
        <v>84.32</v>
      </c>
      <c r="G7" s="77">
        <v>0</v>
      </c>
      <c r="H7" s="36">
        <f t="shared" ref="H7:H21" si="0">E7+G7</f>
        <v>0</v>
      </c>
      <c r="I7" s="33">
        <v>0</v>
      </c>
      <c r="J7" s="35">
        <v>58.38</v>
      </c>
      <c r="K7" s="77">
        <v>0</v>
      </c>
      <c r="L7" s="120">
        <f t="shared" ref="L7:L13" si="1">H7+I7+K7</f>
        <v>0</v>
      </c>
      <c r="M7" s="133">
        <v>48</v>
      </c>
    </row>
    <row r="8" spans="1:13" x14ac:dyDescent="0.25">
      <c r="A8" s="9">
        <v>2</v>
      </c>
      <c r="B8" s="10" t="s">
        <v>306</v>
      </c>
      <c r="C8" s="10" t="s">
        <v>307</v>
      </c>
      <c r="D8" s="10" t="s">
        <v>327</v>
      </c>
      <c r="E8" s="33">
        <v>0</v>
      </c>
      <c r="F8" s="35">
        <v>90.1</v>
      </c>
      <c r="G8" s="77">
        <v>0</v>
      </c>
      <c r="H8" s="36">
        <f t="shared" si="0"/>
        <v>0</v>
      </c>
      <c r="I8" s="33">
        <v>0</v>
      </c>
      <c r="J8" s="35">
        <v>63.19</v>
      </c>
      <c r="K8" s="77">
        <v>0</v>
      </c>
      <c r="L8" s="120">
        <f t="shared" si="1"/>
        <v>0</v>
      </c>
      <c r="M8" s="133">
        <v>46</v>
      </c>
    </row>
    <row r="9" spans="1:13" x14ac:dyDescent="0.25">
      <c r="A9" s="9">
        <v>3</v>
      </c>
      <c r="B9" s="10" t="s">
        <v>328</v>
      </c>
      <c r="C9" s="10" t="s">
        <v>329</v>
      </c>
      <c r="D9" s="10" t="s">
        <v>372</v>
      </c>
      <c r="E9" s="33">
        <v>0</v>
      </c>
      <c r="F9" s="35">
        <v>91.52</v>
      </c>
      <c r="G9" s="77">
        <v>0</v>
      </c>
      <c r="H9" s="36">
        <f t="shared" si="0"/>
        <v>0</v>
      </c>
      <c r="I9" s="33">
        <v>0</v>
      </c>
      <c r="J9" s="35">
        <v>66.63</v>
      </c>
      <c r="K9" s="77">
        <v>0</v>
      </c>
      <c r="L9" s="120">
        <f t="shared" si="1"/>
        <v>0</v>
      </c>
      <c r="M9" s="133">
        <v>45</v>
      </c>
    </row>
    <row r="10" spans="1:13" x14ac:dyDescent="0.25">
      <c r="A10" s="9">
        <v>4</v>
      </c>
      <c r="B10" s="10" t="s">
        <v>358</v>
      </c>
      <c r="C10" s="10" t="s">
        <v>359</v>
      </c>
      <c r="D10" s="10" t="s">
        <v>369</v>
      </c>
      <c r="E10" s="33">
        <v>4</v>
      </c>
      <c r="F10" s="35">
        <v>83.15</v>
      </c>
      <c r="G10" s="77">
        <v>0</v>
      </c>
      <c r="H10" s="36">
        <f t="shared" si="0"/>
        <v>4</v>
      </c>
      <c r="I10" s="33">
        <v>0</v>
      </c>
      <c r="J10" s="35">
        <v>60.63</v>
      </c>
      <c r="K10" s="77">
        <v>0</v>
      </c>
      <c r="L10" s="120">
        <f t="shared" si="1"/>
        <v>4</v>
      </c>
      <c r="M10" s="133">
        <v>44</v>
      </c>
    </row>
    <row r="11" spans="1:13" x14ac:dyDescent="0.25">
      <c r="A11" s="9">
        <v>5</v>
      </c>
      <c r="B11" s="10" t="s">
        <v>92</v>
      </c>
      <c r="C11" s="10" t="s">
        <v>93</v>
      </c>
      <c r="D11" s="10" t="s">
        <v>347</v>
      </c>
      <c r="E11" s="33">
        <v>4</v>
      </c>
      <c r="F11" s="35">
        <v>83.57</v>
      </c>
      <c r="G11" s="77">
        <v>0</v>
      </c>
      <c r="H11" s="36">
        <f t="shared" si="0"/>
        <v>4</v>
      </c>
      <c r="I11" s="33">
        <v>0</v>
      </c>
      <c r="J11" s="35">
        <v>61.63</v>
      </c>
      <c r="K11" s="77">
        <v>0</v>
      </c>
      <c r="L11" s="120">
        <f t="shared" si="1"/>
        <v>4</v>
      </c>
      <c r="M11" s="133">
        <v>43</v>
      </c>
    </row>
    <row r="12" spans="1:13" x14ac:dyDescent="0.25">
      <c r="A12" s="19">
        <v>6</v>
      </c>
      <c r="B12" t="s">
        <v>333</v>
      </c>
      <c r="C12" t="s">
        <v>334</v>
      </c>
      <c r="D12" t="s">
        <v>366</v>
      </c>
      <c r="E12" s="3">
        <v>4</v>
      </c>
      <c r="F12" s="11">
        <v>83.75</v>
      </c>
      <c r="G12" s="78">
        <v>0</v>
      </c>
      <c r="H12" s="6">
        <f t="shared" si="0"/>
        <v>4</v>
      </c>
      <c r="I12" s="3">
        <v>4</v>
      </c>
      <c r="J12" s="11">
        <v>60.41</v>
      </c>
      <c r="K12" s="78">
        <v>0</v>
      </c>
      <c r="L12" s="121">
        <f t="shared" si="1"/>
        <v>8</v>
      </c>
      <c r="M12" s="133">
        <v>42</v>
      </c>
    </row>
    <row r="13" spans="1:13" x14ac:dyDescent="0.25">
      <c r="A13" s="19">
        <v>7</v>
      </c>
      <c r="B13" t="s">
        <v>169</v>
      </c>
      <c r="C13" t="s">
        <v>277</v>
      </c>
      <c r="D13" t="s">
        <v>318</v>
      </c>
      <c r="E13" s="3">
        <v>4</v>
      </c>
      <c r="F13" s="11">
        <v>84.44</v>
      </c>
      <c r="G13" s="78">
        <v>0</v>
      </c>
      <c r="H13" s="6">
        <f t="shared" si="0"/>
        <v>4</v>
      </c>
      <c r="I13" s="12">
        <v>4</v>
      </c>
      <c r="J13" s="13">
        <v>63.09</v>
      </c>
      <c r="K13" s="14">
        <v>0</v>
      </c>
      <c r="L13" s="14">
        <f t="shared" si="1"/>
        <v>8</v>
      </c>
      <c r="M13" s="133">
        <v>41</v>
      </c>
    </row>
    <row r="14" spans="1:13" x14ac:dyDescent="0.25">
      <c r="A14" s="19">
        <v>8</v>
      </c>
      <c r="B14" t="s">
        <v>266</v>
      </c>
      <c r="C14" t="s">
        <v>267</v>
      </c>
      <c r="D14" t="s">
        <v>268</v>
      </c>
      <c r="E14" s="3">
        <v>4</v>
      </c>
      <c r="F14" s="11">
        <v>88.85</v>
      </c>
      <c r="G14" s="78">
        <v>0</v>
      </c>
      <c r="H14" s="6">
        <f t="shared" si="0"/>
        <v>4</v>
      </c>
      <c r="I14" s="78"/>
      <c r="J14" s="11"/>
      <c r="K14" s="78"/>
      <c r="L14"/>
      <c r="M14" s="133">
        <v>40</v>
      </c>
    </row>
    <row r="15" spans="1:13" x14ac:dyDescent="0.25">
      <c r="A15" s="19">
        <v>9</v>
      </c>
      <c r="B15" t="s">
        <v>306</v>
      </c>
      <c r="C15" t="s">
        <v>307</v>
      </c>
      <c r="D15" t="s">
        <v>308</v>
      </c>
      <c r="E15" s="3">
        <v>4</v>
      </c>
      <c r="F15" s="11">
        <v>89.19</v>
      </c>
      <c r="G15" s="78">
        <v>0</v>
      </c>
      <c r="H15" s="6">
        <f t="shared" si="0"/>
        <v>4</v>
      </c>
      <c r="I15" s="78"/>
      <c r="J15" s="11"/>
      <c r="K15" s="78"/>
      <c r="L15"/>
      <c r="M15" s="133">
        <v>39</v>
      </c>
    </row>
    <row r="16" spans="1:13" x14ac:dyDescent="0.25">
      <c r="A16" s="19">
        <v>10</v>
      </c>
      <c r="B16" t="s">
        <v>214</v>
      </c>
      <c r="C16" t="s">
        <v>323</v>
      </c>
      <c r="D16" t="s">
        <v>324</v>
      </c>
      <c r="E16" s="3">
        <v>4</v>
      </c>
      <c r="F16" s="11">
        <v>89.29</v>
      </c>
      <c r="G16" s="78">
        <v>0</v>
      </c>
      <c r="H16" s="6">
        <f t="shared" si="0"/>
        <v>4</v>
      </c>
      <c r="I16" s="78"/>
      <c r="J16" s="11"/>
      <c r="K16" s="78"/>
      <c r="L16"/>
      <c r="M16" s="133">
        <v>38</v>
      </c>
    </row>
    <row r="17" spans="1:13" x14ac:dyDescent="0.25">
      <c r="A17" s="19">
        <v>11</v>
      </c>
      <c r="B17" t="s">
        <v>169</v>
      </c>
      <c r="C17" t="s">
        <v>277</v>
      </c>
      <c r="D17" t="s">
        <v>370</v>
      </c>
      <c r="E17" s="3">
        <v>4</v>
      </c>
      <c r="F17" s="11">
        <v>89.5</v>
      </c>
      <c r="G17" s="78">
        <v>0</v>
      </c>
      <c r="H17" s="6">
        <f t="shared" si="0"/>
        <v>4</v>
      </c>
      <c r="I17" s="78"/>
      <c r="J17" s="11"/>
      <c r="K17" s="78"/>
      <c r="L17"/>
      <c r="M17" s="133">
        <v>37</v>
      </c>
    </row>
    <row r="18" spans="1:13" x14ac:dyDescent="0.25">
      <c r="A18" s="19">
        <v>12</v>
      </c>
      <c r="B18" t="s">
        <v>852</v>
      </c>
      <c r="C18" t="s">
        <v>587</v>
      </c>
      <c r="D18" t="s">
        <v>344</v>
      </c>
      <c r="E18" s="3">
        <v>4</v>
      </c>
      <c r="F18" s="11">
        <v>89.59</v>
      </c>
      <c r="G18" s="78">
        <v>0</v>
      </c>
      <c r="H18" s="6">
        <f t="shared" si="0"/>
        <v>4</v>
      </c>
      <c r="I18" s="78"/>
      <c r="J18" s="11"/>
      <c r="K18" s="78"/>
      <c r="L18"/>
      <c r="M18" s="133">
        <v>36</v>
      </c>
    </row>
    <row r="19" spans="1:13" x14ac:dyDescent="0.25">
      <c r="A19" s="19">
        <v>13</v>
      </c>
      <c r="B19" t="s">
        <v>351</v>
      </c>
      <c r="C19" t="s">
        <v>352</v>
      </c>
      <c r="D19" t="s">
        <v>353</v>
      </c>
      <c r="E19" s="3">
        <v>4</v>
      </c>
      <c r="F19" s="11">
        <v>90.62</v>
      </c>
      <c r="G19" s="78">
        <v>0</v>
      </c>
      <c r="H19" s="6">
        <f t="shared" si="0"/>
        <v>4</v>
      </c>
      <c r="I19" s="78"/>
      <c r="J19" s="11"/>
      <c r="K19" s="78"/>
      <c r="L19"/>
      <c r="M19" s="133">
        <v>35</v>
      </c>
    </row>
    <row r="20" spans="1:13" x14ac:dyDescent="0.25">
      <c r="A20" s="19">
        <v>14</v>
      </c>
      <c r="B20" t="s">
        <v>565</v>
      </c>
      <c r="C20" t="s">
        <v>566</v>
      </c>
      <c r="D20" t="s">
        <v>858</v>
      </c>
      <c r="E20" s="3">
        <v>4</v>
      </c>
      <c r="F20" s="11">
        <v>91</v>
      </c>
      <c r="G20" s="78">
        <v>0</v>
      </c>
      <c r="H20" s="6">
        <f t="shared" si="0"/>
        <v>4</v>
      </c>
      <c r="I20" s="78"/>
      <c r="J20" s="11"/>
      <c r="K20" s="78"/>
      <c r="L20"/>
      <c r="M20" s="133">
        <v>34</v>
      </c>
    </row>
    <row r="21" spans="1:13" x14ac:dyDescent="0.25">
      <c r="A21" s="19">
        <v>15</v>
      </c>
      <c r="B21" t="s">
        <v>589</v>
      </c>
      <c r="C21" t="s">
        <v>355</v>
      </c>
      <c r="D21" t="s">
        <v>1180</v>
      </c>
      <c r="E21" s="3">
        <v>4</v>
      </c>
      <c r="F21" s="11">
        <v>92.23</v>
      </c>
      <c r="G21" s="78">
        <v>0</v>
      </c>
      <c r="H21" s="6">
        <f t="shared" si="0"/>
        <v>4</v>
      </c>
      <c r="I21" s="78"/>
      <c r="J21" s="11"/>
      <c r="K21" s="78"/>
      <c r="L21"/>
      <c r="M21" s="133">
        <v>33</v>
      </c>
    </row>
    <row r="22" spans="1:13" x14ac:dyDescent="0.25">
      <c r="A22" s="19">
        <v>16</v>
      </c>
      <c r="B22" t="s">
        <v>333</v>
      </c>
      <c r="C22" t="s">
        <v>334</v>
      </c>
      <c r="D22" t="s">
        <v>335</v>
      </c>
      <c r="E22" s="3">
        <v>8</v>
      </c>
      <c r="F22" s="11">
        <v>84.73</v>
      </c>
      <c r="G22" s="78">
        <v>0</v>
      </c>
      <c r="H22" s="6">
        <f>E22+G22</f>
        <v>8</v>
      </c>
      <c r="I22" s="78"/>
      <c r="J22" s="11"/>
      <c r="K22" s="78"/>
      <c r="L22"/>
      <c r="M22" s="133">
        <v>32</v>
      </c>
    </row>
    <row r="23" spans="1:13" x14ac:dyDescent="0.25">
      <c r="A23" s="19">
        <v>17</v>
      </c>
      <c r="B23" t="s">
        <v>351</v>
      </c>
      <c r="C23" t="s">
        <v>352</v>
      </c>
      <c r="D23" t="s">
        <v>857</v>
      </c>
      <c r="E23" s="3">
        <v>8</v>
      </c>
      <c r="F23" s="11">
        <v>87.9</v>
      </c>
      <c r="G23" s="78">
        <v>0</v>
      </c>
      <c r="H23" s="6">
        <v>8</v>
      </c>
      <c r="I23" s="78"/>
      <c r="J23" s="11"/>
      <c r="K23" s="78"/>
      <c r="L23"/>
      <c r="M23" s="133">
        <v>31</v>
      </c>
    </row>
    <row r="24" spans="1:13" x14ac:dyDescent="0.25">
      <c r="A24" s="19">
        <v>18</v>
      </c>
      <c r="B24" t="s">
        <v>349</v>
      </c>
      <c r="C24" t="s">
        <v>304</v>
      </c>
      <c r="D24" t="s">
        <v>350</v>
      </c>
      <c r="E24" s="3">
        <v>8</v>
      </c>
      <c r="F24" s="11">
        <v>88.52</v>
      </c>
      <c r="G24" s="78">
        <v>0</v>
      </c>
      <c r="H24" s="6">
        <f>E24+G24</f>
        <v>8</v>
      </c>
      <c r="I24" s="78"/>
      <c r="J24" s="11"/>
      <c r="K24" s="78"/>
      <c r="L24"/>
      <c r="M24" s="133">
        <v>30</v>
      </c>
    </row>
    <row r="25" spans="1:13" x14ac:dyDescent="0.25">
      <c r="A25" s="19">
        <v>19</v>
      </c>
      <c r="B25" t="s">
        <v>92</v>
      </c>
      <c r="C25" t="s">
        <v>93</v>
      </c>
      <c r="D25" t="s">
        <v>371</v>
      </c>
      <c r="E25" s="3">
        <v>8</v>
      </c>
      <c r="F25" s="11">
        <v>91.95</v>
      </c>
      <c r="G25" s="78">
        <v>0</v>
      </c>
      <c r="H25" s="6">
        <f>E25+G25</f>
        <v>8</v>
      </c>
      <c r="I25" s="78"/>
      <c r="J25" s="11"/>
      <c r="K25" s="78"/>
      <c r="L25"/>
      <c r="M25" s="133">
        <v>29</v>
      </c>
    </row>
    <row r="26" spans="1:13" x14ac:dyDescent="0.25">
      <c r="A26" s="19">
        <v>20</v>
      </c>
      <c r="B26" t="s">
        <v>450</v>
      </c>
      <c r="C26" t="s">
        <v>355</v>
      </c>
      <c r="D26" t="s">
        <v>851</v>
      </c>
      <c r="E26" s="3">
        <v>4</v>
      </c>
      <c r="F26" s="11">
        <v>106.05</v>
      </c>
      <c r="G26" s="78">
        <v>4</v>
      </c>
      <c r="H26" s="6">
        <f>E26+G26</f>
        <v>8</v>
      </c>
      <c r="I26" s="78"/>
      <c r="J26" s="11"/>
      <c r="K26" s="78"/>
      <c r="L26"/>
      <c r="M26" s="133">
        <v>28</v>
      </c>
    </row>
    <row r="27" spans="1:13" x14ac:dyDescent="0.25">
      <c r="A27" s="19">
        <v>21</v>
      </c>
      <c r="B27" t="s">
        <v>1111</v>
      </c>
      <c r="C27" t="s">
        <v>323</v>
      </c>
      <c r="D27" t="s">
        <v>438</v>
      </c>
      <c r="E27" s="3">
        <v>4</v>
      </c>
      <c r="F27" s="11">
        <v>111.19</v>
      </c>
      <c r="G27" s="78">
        <v>5</v>
      </c>
      <c r="H27" s="6">
        <f>E27+G27</f>
        <v>9</v>
      </c>
      <c r="I27" s="78"/>
      <c r="J27" s="11"/>
      <c r="K27" s="78"/>
      <c r="L27"/>
      <c r="M27" s="133">
        <v>27</v>
      </c>
    </row>
    <row r="28" spans="1:13" x14ac:dyDescent="0.25">
      <c r="A28" s="19">
        <v>22</v>
      </c>
      <c r="B28" t="s">
        <v>71</v>
      </c>
      <c r="C28" t="s">
        <v>72</v>
      </c>
      <c r="D28" t="s">
        <v>363</v>
      </c>
      <c r="E28" s="3">
        <v>8</v>
      </c>
      <c r="F28" s="11">
        <v>103.28</v>
      </c>
      <c r="G28" s="78">
        <v>3</v>
      </c>
      <c r="H28" s="6">
        <v>11</v>
      </c>
      <c r="I28" s="78"/>
      <c r="J28" s="11"/>
      <c r="K28" s="78"/>
      <c r="L28"/>
      <c r="M28" s="133">
        <v>26</v>
      </c>
    </row>
    <row r="29" spans="1:13" x14ac:dyDescent="0.25">
      <c r="A29" s="19">
        <v>23</v>
      </c>
      <c r="B29" t="s">
        <v>296</v>
      </c>
      <c r="C29" t="s">
        <v>270</v>
      </c>
      <c r="D29" t="s">
        <v>297</v>
      </c>
      <c r="E29" s="3">
        <v>12</v>
      </c>
      <c r="F29" s="11">
        <v>88.76</v>
      </c>
      <c r="G29" s="78">
        <v>0</v>
      </c>
      <c r="H29" s="6">
        <f>E29+G29</f>
        <v>12</v>
      </c>
      <c r="I29" s="78"/>
      <c r="J29" s="11"/>
      <c r="K29" s="78"/>
      <c r="L29"/>
      <c r="M29" s="133">
        <v>25</v>
      </c>
    </row>
    <row r="30" spans="1:13" x14ac:dyDescent="0.25">
      <c r="A30" s="19">
        <v>24</v>
      </c>
      <c r="B30" t="s">
        <v>383</v>
      </c>
      <c r="C30" t="s">
        <v>384</v>
      </c>
      <c r="D30" t="s">
        <v>385</v>
      </c>
      <c r="E30" s="3">
        <v>20</v>
      </c>
      <c r="F30" s="11">
        <v>103.44</v>
      </c>
      <c r="G30" s="78">
        <v>3</v>
      </c>
      <c r="H30" s="6">
        <f>E30+G30</f>
        <v>23</v>
      </c>
      <c r="I30" s="78"/>
      <c r="J30" s="11"/>
      <c r="K30" s="78"/>
      <c r="L30"/>
      <c r="M30" s="133">
        <v>24</v>
      </c>
    </row>
    <row r="31" spans="1:13" x14ac:dyDescent="0.25">
      <c r="A31" s="19">
        <v>25</v>
      </c>
      <c r="B31" t="s">
        <v>852</v>
      </c>
      <c r="C31" t="s">
        <v>587</v>
      </c>
      <c r="D31" t="s">
        <v>853</v>
      </c>
      <c r="E31" s="3" t="s">
        <v>466</v>
      </c>
      <c r="F31" s="11"/>
      <c r="G31" s="78"/>
      <c r="H31" s="6" t="s">
        <v>466</v>
      </c>
      <c r="I31" s="78"/>
      <c r="J31" s="11"/>
      <c r="K31" s="78"/>
      <c r="L31"/>
      <c r="M31" s="133">
        <v>0</v>
      </c>
    </row>
    <row r="32" spans="1:13" x14ac:dyDescent="0.25">
      <c r="A32" s="19">
        <v>26</v>
      </c>
      <c r="B32" t="s">
        <v>797</v>
      </c>
      <c r="C32" t="s">
        <v>590</v>
      </c>
      <c r="D32" t="s">
        <v>798</v>
      </c>
      <c r="E32" s="3" t="s">
        <v>466</v>
      </c>
      <c r="F32" s="11"/>
      <c r="G32" s="78"/>
      <c r="H32" s="6" t="s">
        <v>466</v>
      </c>
      <c r="I32" s="78"/>
      <c r="J32" s="11"/>
      <c r="K32" s="78"/>
      <c r="L32"/>
      <c r="M32" s="133">
        <v>0</v>
      </c>
    </row>
    <row r="33" spans="1:13" x14ac:dyDescent="0.25">
      <c r="A33" s="19">
        <v>27</v>
      </c>
      <c r="B33" t="s">
        <v>180</v>
      </c>
      <c r="C33" t="s">
        <v>181</v>
      </c>
      <c r="D33" t="s">
        <v>439</v>
      </c>
      <c r="E33" s="12" t="s">
        <v>465</v>
      </c>
      <c r="F33" s="13"/>
      <c r="G33" s="14"/>
      <c r="H33" s="15" t="s">
        <v>465</v>
      </c>
      <c r="I33" s="78"/>
      <c r="J33" s="11"/>
      <c r="K33" s="78"/>
      <c r="L33"/>
      <c r="M33" s="134">
        <v>0</v>
      </c>
    </row>
    <row r="34" spans="1:13" x14ac:dyDescent="0.25">
      <c r="A34" s="19"/>
    </row>
    <row r="35" spans="1:13" x14ac:dyDescent="0.25">
      <c r="A35" s="19"/>
    </row>
    <row r="36" spans="1:13" x14ac:dyDescent="0.25">
      <c r="A36" s="19"/>
    </row>
    <row r="37" spans="1:13" x14ac:dyDescent="0.25">
      <c r="A37" s="19"/>
    </row>
    <row r="38" spans="1:13" x14ac:dyDescent="0.25">
      <c r="A38" s="19"/>
    </row>
    <row r="39" spans="1:13" x14ac:dyDescent="0.25">
      <c r="A39" s="19"/>
    </row>
    <row r="40" spans="1:13" x14ac:dyDescent="0.25">
      <c r="A40" s="19"/>
    </row>
    <row r="41" spans="1:13" x14ac:dyDescent="0.25">
      <c r="A41" s="19"/>
    </row>
    <row r="42" spans="1:13" x14ac:dyDescent="0.25">
      <c r="A42" s="19"/>
    </row>
    <row r="43" spans="1:13" x14ac:dyDescent="0.25">
      <c r="A43" s="19"/>
    </row>
    <row r="44" spans="1:13" x14ac:dyDescent="0.25">
      <c r="A44" s="19"/>
    </row>
    <row r="45" spans="1:13" x14ac:dyDescent="0.25">
      <c r="A45" s="19"/>
    </row>
    <row r="46" spans="1:13" x14ac:dyDescent="0.25">
      <c r="A46" s="19"/>
    </row>
    <row r="47" spans="1:13" x14ac:dyDescent="0.25">
      <c r="A47" s="19"/>
    </row>
    <row r="48" spans="1:13" x14ac:dyDescent="0.25">
      <c r="A48" s="19"/>
    </row>
  </sheetData>
  <sortState ref="B22:H29">
    <sortCondition ref="H22:H29"/>
    <sortCondition ref="F22:F29"/>
  </sortState>
  <mergeCells count="7">
    <mergeCell ref="A1:E1"/>
    <mergeCell ref="E4:H4"/>
    <mergeCell ref="I4:L4"/>
    <mergeCell ref="E5:H5"/>
    <mergeCell ref="I5:L5"/>
    <mergeCell ref="A3:D3"/>
    <mergeCell ref="A4:D4"/>
  </mergeCells>
  <phoneticPr fontId="6" type="noConversion"/>
  <pageMargins left="0.7" right="0.7" top="0.75" bottom="0.75" header="0.3" footer="0.3"/>
  <pageSetup paperSize="9" scale="94" orientation="landscape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sqref="A1:H1"/>
    </sheetView>
  </sheetViews>
  <sheetFormatPr defaultColWidth="11.42578125" defaultRowHeight="15" x14ac:dyDescent="0.25"/>
  <cols>
    <col min="1" max="1" width="7.42578125" style="1" customWidth="1"/>
    <col min="3" max="3" width="13.5703125" bestFit="1" customWidth="1"/>
    <col min="4" max="4" width="26.140625" bestFit="1" customWidth="1"/>
    <col min="5" max="6" width="7.5703125" bestFit="1" customWidth="1"/>
    <col min="7" max="7" width="6.5703125" style="1" bestFit="1" customWidth="1"/>
    <col min="8" max="8" width="7.42578125" customWidth="1"/>
    <col min="9" max="9" width="20.140625" bestFit="1" customWidth="1"/>
    <col min="14" max="16" width="3" bestFit="1" customWidth="1"/>
  </cols>
  <sheetData>
    <row r="1" spans="1:9" ht="18.75" x14ac:dyDescent="0.3">
      <c r="A1" s="185" t="s">
        <v>1276</v>
      </c>
      <c r="B1" s="185"/>
      <c r="C1" s="185"/>
      <c r="D1" s="185"/>
      <c r="E1" s="185"/>
      <c r="F1" s="185"/>
      <c r="G1" s="185"/>
      <c r="H1" s="185"/>
    </row>
    <row r="2" spans="1:9" s="10" customFormat="1" ht="30" x14ac:dyDescent="0.25">
      <c r="A2" s="160"/>
      <c r="B2" s="34" t="s">
        <v>3</v>
      </c>
      <c r="C2" s="34" t="s">
        <v>626</v>
      </c>
      <c r="D2" s="34" t="s">
        <v>619</v>
      </c>
      <c r="E2" s="196" t="s">
        <v>620</v>
      </c>
      <c r="F2" s="196" t="s">
        <v>621</v>
      </c>
      <c r="G2" s="155" t="s">
        <v>1277</v>
      </c>
      <c r="H2" s="196" t="s">
        <v>1278</v>
      </c>
    </row>
    <row r="3" spans="1:9" x14ac:dyDescent="0.25">
      <c r="A3" s="198">
        <v>1</v>
      </c>
      <c r="B3" s="191" t="s">
        <v>624</v>
      </c>
      <c r="C3" s="191" t="s">
        <v>1123</v>
      </c>
      <c r="D3" s="191" t="s">
        <v>1124</v>
      </c>
      <c r="E3" s="193">
        <v>54</v>
      </c>
      <c r="F3" s="193">
        <v>56</v>
      </c>
      <c r="G3" s="192">
        <v>43</v>
      </c>
      <c r="H3" s="192">
        <f t="shared" ref="H3:H47" si="0">E3+F3+G3</f>
        <v>153</v>
      </c>
      <c r="I3" s="17"/>
    </row>
    <row r="4" spans="1:9" x14ac:dyDescent="0.25">
      <c r="A4" s="198">
        <v>2</v>
      </c>
      <c r="B4" s="191" t="s">
        <v>358</v>
      </c>
      <c r="C4" s="191" t="s">
        <v>1130</v>
      </c>
      <c r="D4" s="191" t="s">
        <v>1131</v>
      </c>
      <c r="E4" s="192">
        <v>56</v>
      </c>
      <c r="F4" s="193">
        <v>52</v>
      </c>
      <c r="G4" s="192">
        <v>44</v>
      </c>
      <c r="H4" s="192">
        <f t="shared" si="0"/>
        <v>152</v>
      </c>
      <c r="I4" s="17"/>
    </row>
    <row r="5" spans="1:9" x14ac:dyDescent="0.25">
      <c r="A5" s="192">
        <v>3</v>
      </c>
      <c r="B5" s="195" t="s">
        <v>1132</v>
      </c>
      <c r="C5" s="195" t="s">
        <v>307</v>
      </c>
      <c r="D5" s="195" t="s">
        <v>1133</v>
      </c>
      <c r="E5" s="193">
        <v>52</v>
      </c>
      <c r="F5" s="193">
        <v>51</v>
      </c>
      <c r="G5" s="192">
        <v>46</v>
      </c>
      <c r="H5" s="192">
        <f t="shared" si="0"/>
        <v>149</v>
      </c>
      <c r="I5" s="17"/>
    </row>
    <row r="6" spans="1:9" x14ac:dyDescent="0.25">
      <c r="A6" s="192">
        <v>4</v>
      </c>
      <c r="B6" s="195" t="s">
        <v>214</v>
      </c>
      <c r="C6" s="195" t="s">
        <v>323</v>
      </c>
      <c r="D6" s="195" t="s">
        <v>324</v>
      </c>
      <c r="E6" s="193">
        <v>53</v>
      </c>
      <c r="F6" s="192">
        <v>50</v>
      </c>
      <c r="G6" s="192">
        <v>38</v>
      </c>
      <c r="H6" s="192">
        <f t="shared" si="0"/>
        <v>141</v>
      </c>
      <c r="I6" s="17"/>
    </row>
    <row r="7" spans="1:9" x14ac:dyDescent="0.25">
      <c r="A7" s="192">
        <v>5</v>
      </c>
      <c r="B7" s="195" t="s">
        <v>1141</v>
      </c>
      <c r="C7" s="195" t="s">
        <v>453</v>
      </c>
      <c r="D7" s="195" t="s">
        <v>854</v>
      </c>
      <c r="E7" s="193">
        <v>46</v>
      </c>
      <c r="F7" s="193">
        <v>44</v>
      </c>
      <c r="G7" s="192">
        <v>48</v>
      </c>
      <c r="H7" s="192">
        <f t="shared" si="0"/>
        <v>138</v>
      </c>
      <c r="I7" s="17"/>
    </row>
    <row r="8" spans="1:9" x14ac:dyDescent="0.25">
      <c r="A8" s="192">
        <v>6</v>
      </c>
      <c r="B8" s="195" t="s">
        <v>333</v>
      </c>
      <c r="C8" s="195" t="s">
        <v>334</v>
      </c>
      <c r="D8" s="195" t="s">
        <v>366</v>
      </c>
      <c r="E8" s="193">
        <v>47</v>
      </c>
      <c r="F8" s="192">
        <v>46</v>
      </c>
      <c r="G8" s="192">
        <v>42</v>
      </c>
      <c r="H8" s="192">
        <f t="shared" si="0"/>
        <v>135</v>
      </c>
      <c r="I8" s="17"/>
    </row>
    <row r="9" spans="1:9" x14ac:dyDescent="0.25">
      <c r="A9" s="192">
        <v>7</v>
      </c>
      <c r="B9" s="195" t="s">
        <v>328</v>
      </c>
      <c r="C9" s="195" t="s">
        <v>329</v>
      </c>
      <c r="D9" s="195" t="s">
        <v>372</v>
      </c>
      <c r="E9" s="193">
        <v>30</v>
      </c>
      <c r="F9" s="192">
        <v>54</v>
      </c>
      <c r="G9" s="192">
        <v>45</v>
      </c>
      <c r="H9" s="192">
        <f t="shared" si="0"/>
        <v>129</v>
      </c>
      <c r="I9" s="17"/>
    </row>
    <row r="10" spans="1:9" x14ac:dyDescent="0.25">
      <c r="A10" s="192">
        <v>8</v>
      </c>
      <c r="B10" s="195" t="s">
        <v>169</v>
      </c>
      <c r="C10" s="195" t="s">
        <v>277</v>
      </c>
      <c r="D10" s="195" t="s">
        <v>370</v>
      </c>
      <c r="E10" s="193">
        <v>43</v>
      </c>
      <c r="F10" s="193">
        <v>38</v>
      </c>
      <c r="G10" s="192">
        <v>37</v>
      </c>
      <c r="H10" s="192">
        <f t="shared" si="0"/>
        <v>118</v>
      </c>
      <c r="I10" s="17"/>
    </row>
    <row r="11" spans="1:9" x14ac:dyDescent="0.25">
      <c r="A11" s="192">
        <v>9</v>
      </c>
      <c r="B11" s="195" t="s">
        <v>1135</v>
      </c>
      <c r="C11" s="195" t="s">
        <v>1136</v>
      </c>
      <c r="D11" s="195" t="s">
        <v>1137</v>
      </c>
      <c r="E11" s="192">
        <v>34</v>
      </c>
      <c r="F11" s="193">
        <v>49</v>
      </c>
      <c r="G11" s="192">
        <v>34</v>
      </c>
      <c r="H11" s="192">
        <f t="shared" si="0"/>
        <v>117</v>
      </c>
      <c r="I11" s="17"/>
    </row>
    <row r="12" spans="1:9" x14ac:dyDescent="0.25">
      <c r="A12" s="192">
        <v>11</v>
      </c>
      <c r="B12" s="195" t="s">
        <v>383</v>
      </c>
      <c r="C12" s="195" t="s">
        <v>384</v>
      </c>
      <c r="D12" s="195" t="s">
        <v>385</v>
      </c>
      <c r="E12" s="193">
        <v>51</v>
      </c>
      <c r="F12" s="192">
        <v>39</v>
      </c>
      <c r="G12" s="192">
        <v>24</v>
      </c>
      <c r="H12" s="192">
        <f t="shared" si="0"/>
        <v>114</v>
      </c>
      <c r="I12" s="17"/>
    </row>
    <row r="13" spans="1:9" x14ac:dyDescent="0.25">
      <c r="A13" s="192">
        <v>10</v>
      </c>
      <c r="B13" s="195" t="s">
        <v>333</v>
      </c>
      <c r="C13" s="195" t="s">
        <v>334</v>
      </c>
      <c r="D13" s="195" t="s">
        <v>335</v>
      </c>
      <c r="E13" s="193">
        <v>39</v>
      </c>
      <c r="F13" s="192">
        <v>43</v>
      </c>
      <c r="G13" s="192">
        <v>32</v>
      </c>
      <c r="H13" s="192">
        <f t="shared" si="0"/>
        <v>114</v>
      </c>
      <c r="I13" s="17"/>
    </row>
    <row r="14" spans="1:9" x14ac:dyDescent="0.25">
      <c r="A14" s="192">
        <v>12</v>
      </c>
      <c r="B14" s="195" t="s">
        <v>1145</v>
      </c>
      <c r="C14" s="195" t="s">
        <v>355</v>
      </c>
      <c r="D14" s="195" t="s">
        <v>1146</v>
      </c>
      <c r="E14" s="192">
        <v>42</v>
      </c>
      <c r="F14" s="193">
        <v>36</v>
      </c>
      <c r="G14" s="192">
        <v>33</v>
      </c>
      <c r="H14" s="192">
        <f t="shared" si="0"/>
        <v>111</v>
      </c>
      <c r="I14" s="17"/>
    </row>
    <row r="15" spans="1:9" x14ac:dyDescent="0.25">
      <c r="A15" s="192">
        <v>13</v>
      </c>
      <c r="B15" s="195" t="s">
        <v>169</v>
      </c>
      <c r="C15" s="195" t="s">
        <v>277</v>
      </c>
      <c r="D15" s="195" t="s">
        <v>318</v>
      </c>
      <c r="E15" s="193">
        <v>37</v>
      </c>
      <c r="F15" s="193">
        <v>33</v>
      </c>
      <c r="G15" s="192">
        <v>41</v>
      </c>
      <c r="H15" s="192">
        <f t="shared" si="0"/>
        <v>111</v>
      </c>
      <c r="I15" s="17"/>
    </row>
    <row r="16" spans="1:9" x14ac:dyDescent="0.25">
      <c r="A16" s="192">
        <v>14</v>
      </c>
      <c r="B16" s="195" t="s">
        <v>266</v>
      </c>
      <c r="C16" s="195" t="s">
        <v>267</v>
      </c>
      <c r="D16" s="195" t="s">
        <v>268</v>
      </c>
      <c r="E16" s="193">
        <v>22</v>
      </c>
      <c r="F16" s="192">
        <v>48</v>
      </c>
      <c r="G16" s="192">
        <v>40</v>
      </c>
      <c r="H16" s="192">
        <f t="shared" si="0"/>
        <v>110</v>
      </c>
      <c r="I16" s="17"/>
    </row>
    <row r="17" spans="1:9" x14ac:dyDescent="0.25">
      <c r="A17" s="192">
        <v>15</v>
      </c>
      <c r="B17" s="195" t="s">
        <v>306</v>
      </c>
      <c r="C17" s="195" t="s">
        <v>307</v>
      </c>
      <c r="D17" s="195" t="s">
        <v>308</v>
      </c>
      <c r="E17" s="193">
        <v>44</v>
      </c>
      <c r="F17" s="192">
        <v>26</v>
      </c>
      <c r="G17" s="192">
        <v>39</v>
      </c>
      <c r="H17" s="192">
        <f t="shared" si="0"/>
        <v>109</v>
      </c>
      <c r="I17" s="17"/>
    </row>
    <row r="18" spans="1:9" x14ac:dyDescent="0.25">
      <c r="A18" s="192">
        <v>16</v>
      </c>
      <c r="B18" s="195" t="s">
        <v>351</v>
      </c>
      <c r="C18" s="195" t="s">
        <v>352</v>
      </c>
      <c r="D18" s="195" t="s">
        <v>857</v>
      </c>
      <c r="E18" s="193">
        <v>36</v>
      </c>
      <c r="F18" s="192">
        <v>42</v>
      </c>
      <c r="G18" s="192">
        <v>31</v>
      </c>
      <c r="H18" s="192">
        <f t="shared" si="0"/>
        <v>109</v>
      </c>
      <c r="I18" s="17"/>
    </row>
    <row r="19" spans="1:9" x14ac:dyDescent="0.25">
      <c r="A19" s="192">
        <v>17</v>
      </c>
      <c r="B19" s="195" t="s">
        <v>1138</v>
      </c>
      <c r="C19" s="195" t="s">
        <v>587</v>
      </c>
      <c r="D19" s="195" t="s">
        <v>1139</v>
      </c>
      <c r="E19" s="193">
        <v>25</v>
      </c>
      <c r="F19" s="193">
        <v>47</v>
      </c>
      <c r="G19" s="192">
        <v>36</v>
      </c>
      <c r="H19" s="192">
        <f t="shared" si="0"/>
        <v>108</v>
      </c>
      <c r="I19" s="17"/>
    </row>
    <row r="20" spans="1:9" x14ac:dyDescent="0.25">
      <c r="A20" s="192">
        <v>18</v>
      </c>
      <c r="B20" s="195" t="s">
        <v>71</v>
      </c>
      <c r="C20" s="195" t="s">
        <v>72</v>
      </c>
      <c r="D20" s="195" t="s">
        <v>363</v>
      </c>
      <c r="E20" s="193">
        <v>49</v>
      </c>
      <c r="F20" s="193">
        <v>30</v>
      </c>
      <c r="G20" s="192">
        <v>26</v>
      </c>
      <c r="H20" s="192">
        <f t="shared" si="0"/>
        <v>105</v>
      </c>
      <c r="I20" s="17"/>
    </row>
    <row r="21" spans="1:9" x14ac:dyDescent="0.25">
      <c r="A21" s="192">
        <v>19</v>
      </c>
      <c r="B21" s="195" t="s">
        <v>450</v>
      </c>
      <c r="C21" s="195" t="s">
        <v>355</v>
      </c>
      <c r="D21" s="195" t="s">
        <v>851</v>
      </c>
      <c r="E21" s="193">
        <v>50</v>
      </c>
      <c r="F21" s="193">
        <v>25</v>
      </c>
      <c r="G21" s="192">
        <v>28</v>
      </c>
      <c r="H21" s="192">
        <f t="shared" si="0"/>
        <v>103</v>
      </c>
      <c r="I21" s="17"/>
    </row>
    <row r="22" spans="1:9" x14ac:dyDescent="0.25">
      <c r="A22" s="192">
        <v>20</v>
      </c>
      <c r="B22" s="195" t="s">
        <v>296</v>
      </c>
      <c r="C22" s="195" t="s">
        <v>270</v>
      </c>
      <c r="D22" s="195" t="s">
        <v>297</v>
      </c>
      <c r="E22" s="193">
        <v>45</v>
      </c>
      <c r="F22" s="193">
        <v>32</v>
      </c>
      <c r="G22" s="192">
        <v>25</v>
      </c>
      <c r="H22" s="192">
        <f t="shared" si="0"/>
        <v>102</v>
      </c>
      <c r="I22" s="17"/>
    </row>
    <row r="23" spans="1:9" x14ac:dyDescent="0.25">
      <c r="A23" s="192">
        <v>21</v>
      </c>
      <c r="B23" s="195" t="s">
        <v>1147</v>
      </c>
      <c r="C23" s="195" t="s">
        <v>304</v>
      </c>
      <c r="D23" s="195" t="s">
        <v>1148</v>
      </c>
      <c r="E23" s="193">
        <v>41</v>
      </c>
      <c r="F23" s="193">
        <v>31</v>
      </c>
      <c r="G23" s="192">
        <v>30</v>
      </c>
      <c r="H23" s="192">
        <f t="shared" si="0"/>
        <v>102</v>
      </c>
      <c r="I23" s="17"/>
    </row>
    <row r="24" spans="1:9" x14ac:dyDescent="0.25">
      <c r="A24" s="192">
        <v>22</v>
      </c>
      <c r="B24" s="195" t="s">
        <v>92</v>
      </c>
      <c r="C24" s="195" t="s">
        <v>93</v>
      </c>
      <c r="D24" s="195" t="s">
        <v>371</v>
      </c>
      <c r="E24" s="193">
        <v>32</v>
      </c>
      <c r="F24" s="192">
        <v>41</v>
      </c>
      <c r="G24" s="192">
        <v>29</v>
      </c>
      <c r="H24" s="192">
        <f t="shared" si="0"/>
        <v>102</v>
      </c>
      <c r="I24" s="17"/>
    </row>
    <row r="25" spans="1:9" x14ac:dyDescent="0.25">
      <c r="A25" s="192">
        <v>23</v>
      </c>
      <c r="B25" s="195" t="s">
        <v>214</v>
      </c>
      <c r="C25" s="195" t="s">
        <v>323</v>
      </c>
      <c r="D25" s="195" t="s">
        <v>438</v>
      </c>
      <c r="E25" s="193">
        <v>28</v>
      </c>
      <c r="F25" s="192">
        <v>34</v>
      </c>
      <c r="G25" s="192">
        <v>27</v>
      </c>
      <c r="H25" s="192">
        <f t="shared" si="0"/>
        <v>89</v>
      </c>
      <c r="I25" s="17"/>
    </row>
    <row r="26" spans="1:9" x14ac:dyDescent="0.25">
      <c r="A26" s="192">
        <v>24</v>
      </c>
      <c r="B26" s="195" t="s">
        <v>1128</v>
      </c>
      <c r="C26" s="195" t="s">
        <v>181</v>
      </c>
      <c r="D26" s="195" t="s">
        <v>1129</v>
      </c>
      <c r="E26" s="192">
        <v>35</v>
      </c>
      <c r="F26" s="193">
        <v>53</v>
      </c>
      <c r="G26" s="192">
        <v>0</v>
      </c>
      <c r="H26" s="192">
        <f t="shared" si="0"/>
        <v>88</v>
      </c>
      <c r="I26" s="17"/>
    </row>
    <row r="27" spans="1:9" x14ac:dyDescent="0.25">
      <c r="A27" s="192">
        <v>25</v>
      </c>
      <c r="B27" s="195" t="s">
        <v>797</v>
      </c>
      <c r="C27" s="195" t="s">
        <v>590</v>
      </c>
      <c r="D27" s="195" t="s">
        <v>798</v>
      </c>
      <c r="E27" s="193">
        <v>40</v>
      </c>
      <c r="F27" s="192">
        <v>37</v>
      </c>
      <c r="G27" s="192">
        <v>0</v>
      </c>
      <c r="H27" s="192">
        <f t="shared" si="0"/>
        <v>77</v>
      </c>
      <c r="I27" s="17"/>
    </row>
    <row r="28" spans="1:9" x14ac:dyDescent="0.25">
      <c r="A28" s="192">
        <v>27</v>
      </c>
      <c r="B28" s="195" t="s">
        <v>852</v>
      </c>
      <c r="C28" s="195" t="s">
        <v>587</v>
      </c>
      <c r="D28" s="195" t="s">
        <v>853</v>
      </c>
      <c r="E28" s="193">
        <v>48</v>
      </c>
      <c r="F28" s="192">
        <v>18</v>
      </c>
      <c r="G28" s="192">
        <v>0</v>
      </c>
      <c r="H28" s="192">
        <f t="shared" si="0"/>
        <v>66</v>
      </c>
      <c r="I28" s="17"/>
    </row>
    <row r="29" spans="1:9" x14ac:dyDescent="0.25">
      <c r="A29" s="192">
        <v>26</v>
      </c>
      <c r="B29" s="195" t="s">
        <v>354</v>
      </c>
      <c r="C29" s="195" t="s">
        <v>355</v>
      </c>
      <c r="D29" s="195" t="s">
        <v>380</v>
      </c>
      <c r="E29" s="193">
        <v>21</v>
      </c>
      <c r="F29" s="193">
        <v>45</v>
      </c>
      <c r="G29" s="192">
        <v>0</v>
      </c>
      <c r="H29" s="192">
        <f t="shared" si="0"/>
        <v>66</v>
      </c>
      <c r="I29" s="17"/>
    </row>
    <row r="30" spans="1:9" x14ac:dyDescent="0.25">
      <c r="A30" s="192">
        <v>28</v>
      </c>
      <c r="B30" s="195" t="s">
        <v>1151</v>
      </c>
      <c r="C30" s="195" t="s">
        <v>1152</v>
      </c>
      <c r="D30" s="195" t="s">
        <v>1153</v>
      </c>
      <c r="E30" s="193">
        <v>38</v>
      </c>
      <c r="F30" s="193">
        <v>23</v>
      </c>
      <c r="G30" s="192">
        <v>0</v>
      </c>
      <c r="H30" s="192">
        <f t="shared" si="0"/>
        <v>61</v>
      </c>
      <c r="I30" s="17"/>
    </row>
    <row r="31" spans="1:9" x14ac:dyDescent="0.25">
      <c r="A31" s="192">
        <v>29</v>
      </c>
      <c r="B31" s="195" t="s">
        <v>92</v>
      </c>
      <c r="C31" s="195" t="s">
        <v>93</v>
      </c>
      <c r="D31" s="195" t="s">
        <v>859</v>
      </c>
      <c r="E31" s="193">
        <v>33</v>
      </c>
      <c r="F31" s="192">
        <v>27</v>
      </c>
      <c r="G31" s="192">
        <v>0</v>
      </c>
      <c r="H31" s="192">
        <f t="shared" si="0"/>
        <v>60</v>
      </c>
      <c r="I31" s="17"/>
    </row>
    <row r="32" spans="1:9" x14ac:dyDescent="0.25">
      <c r="A32" s="192">
        <v>30</v>
      </c>
      <c r="B32" s="195" t="s">
        <v>358</v>
      </c>
      <c r="C32" s="195" t="s">
        <v>359</v>
      </c>
      <c r="D32" s="195" t="s">
        <v>360</v>
      </c>
      <c r="E32" s="193">
        <v>24</v>
      </c>
      <c r="F32" s="192">
        <v>35</v>
      </c>
      <c r="G32" s="192">
        <v>0</v>
      </c>
      <c r="H32" s="192">
        <f t="shared" si="0"/>
        <v>59</v>
      </c>
      <c r="I32" s="17"/>
    </row>
    <row r="33" spans="1:9" x14ac:dyDescent="0.25">
      <c r="A33" s="192">
        <v>31</v>
      </c>
      <c r="B33" s="195" t="s">
        <v>214</v>
      </c>
      <c r="C33" s="195" t="s">
        <v>323</v>
      </c>
      <c r="D33" s="195" t="s">
        <v>381</v>
      </c>
      <c r="E33" s="193">
        <v>19</v>
      </c>
      <c r="F33" s="192">
        <v>40</v>
      </c>
      <c r="G33" s="192">
        <v>0</v>
      </c>
      <c r="H33" s="192">
        <f t="shared" si="0"/>
        <v>59</v>
      </c>
      <c r="I33" s="17"/>
    </row>
    <row r="34" spans="1:9" x14ac:dyDescent="0.25">
      <c r="A34" s="192">
        <v>32</v>
      </c>
      <c r="B34" s="195" t="s">
        <v>351</v>
      </c>
      <c r="C34" s="195" t="s">
        <v>352</v>
      </c>
      <c r="D34" s="195" t="s">
        <v>353</v>
      </c>
      <c r="E34" s="193">
        <v>18</v>
      </c>
      <c r="F34" s="192">
        <v>0</v>
      </c>
      <c r="G34" s="192">
        <v>35</v>
      </c>
      <c r="H34" s="192">
        <f t="shared" si="0"/>
        <v>53</v>
      </c>
      <c r="I34" s="17"/>
    </row>
    <row r="35" spans="1:9" x14ac:dyDescent="0.25">
      <c r="A35" s="192">
        <v>33</v>
      </c>
      <c r="B35" s="195" t="s">
        <v>1149</v>
      </c>
      <c r="C35" s="195" t="s">
        <v>270</v>
      </c>
      <c r="D35" s="195" t="s">
        <v>1150</v>
      </c>
      <c r="E35" s="192">
        <v>23</v>
      </c>
      <c r="F35" s="193">
        <v>28</v>
      </c>
      <c r="G35" s="192">
        <v>0</v>
      </c>
      <c r="H35" s="192">
        <f t="shared" si="0"/>
        <v>51</v>
      </c>
      <c r="I35" s="17"/>
    </row>
    <row r="36" spans="1:9" x14ac:dyDescent="0.25">
      <c r="A36" s="192">
        <v>34</v>
      </c>
      <c r="B36" s="195" t="s">
        <v>223</v>
      </c>
      <c r="C36" s="195" t="s">
        <v>760</v>
      </c>
      <c r="D36" s="195" t="s">
        <v>761</v>
      </c>
      <c r="E36" s="193">
        <v>31</v>
      </c>
      <c r="F36" s="192">
        <v>19</v>
      </c>
      <c r="G36" s="192">
        <v>0</v>
      </c>
      <c r="H36" s="192">
        <f t="shared" si="0"/>
        <v>50</v>
      </c>
      <c r="I36" s="17"/>
    </row>
    <row r="37" spans="1:9" x14ac:dyDescent="0.25">
      <c r="A37" s="192">
        <v>35</v>
      </c>
      <c r="B37" s="195" t="s">
        <v>223</v>
      </c>
      <c r="C37" s="195" t="s">
        <v>760</v>
      </c>
      <c r="D37" s="195" t="s">
        <v>803</v>
      </c>
      <c r="E37" s="193">
        <v>15</v>
      </c>
      <c r="F37" s="192">
        <v>29</v>
      </c>
      <c r="G37" s="192">
        <v>0</v>
      </c>
      <c r="H37" s="192">
        <f t="shared" si="0"/>
        <v>44</v>
      </c>
      <c r="I37" s="17"/>
    </row>
    <row r="38" spans="1:9" x14ac:dyDescent="0.25">
      <c r="A38" s="192">
        <v>36</v>
      </c>
      <c r="B38" s="195" t="s">
        <v>860</v>
      </c>
      <c r="C38" s="195" t="s">
        <v>861</v>
      </c>
      <c r="D38" s="195" t="s">
        <v>862</v>
      </c>
      <c r="E38" s="193">
        <v>27</v>
      </c>
      <c r="F38" s="193">
        <v>16</v>
      </c>
      <c r="G38" s="192">
        <v>0</v>
      </c>
      <c r="H38" s="192">
        <f t="shared" si="0"/>
        <v>43</v>
      </c>
      <c r="I38" s="17"/>
    </row>
    <row r="39" spans="1:9" x14ac:dyDescent="0.25">
      <c r="A39" s="192">
        <v>37</v>
      </c>
      <c r="B39" s="195" t="s">
        <v>351</v>
      </c>
      <c r="C39" s="195" t="s">
        <v>352</v>
      </c>
      <c r="D39" s="195" t="s">
        <v>364</v>
      </c>
      <c r="E39" s="193">
        <v>20</v>
      </c>
      <c r="F39" s="192">
        <v>21</v>
      </c>
      <c r="G39" s="192">
        <v>0</v>
      </c>
      <c r="H39" s="192">
        <f t="shared" si="0"/>
        <v>41</v>
      </c>
      <c r="I39" s="17"/>
    </row>
    <row r="40" spans="1:9" x14ac:dyDescent="0.25">
      <c r="A40" s="192">
        <v>38</v>
      </c>
      <c r="B40" s="195" t="s">
        <v>269</v>
      </c>
      <c r="C40" s="195" t="s">
        <v>270</v>
      </c>
      <c r="D40" s="195" t="s">
        <v>271</v>
      </c>
      <c r="E40" s="193">
        <v>17</v>
      </c>
      <c r="F40" s="193">
        <v>22</v>
      </c>
      <c r="G40" s="192">
        <v>0</v>
      </c>
      <c r="H40" s="192">
        <f t="shared" si="0"/>
        <v>39</v>
      </c>
      <c r="I40" s="17"/>
    </row>
    <row r="41" spans="1:9" x14ac:dyDescent="0.25">
      <c r="A41" s="192">
        <v>40</v>
      </c>
      <c r="B41" s="195" t="s">
        <v>955</v>
      </c>
      <c r="C41" s="195" t="s">
        <v>863</v>
      </c>
      <c r="D41" s="195" t="s">
        <v>1156</v>
      </c>
      <c r="E41" s="192">
        <v>16</v>
      </c>
      <c r="F41" s="193">
        <v>17</v>
      </c>
      <c r="G41" s="192">
        <v>0</v>
      </c>
      <c r="H41" s="192">
        <f t="shared" si="0"/>
        <v>33</v>
      </c>
      <c r="I41" s="17"/>
    </row>
    <row r="42" spans="1:9" x14ac:dyDescent="0.25">
      <c r="A42" s="192">
        <v>39</v>
      </c>
      <c r="B42" s="195" t="s">
        <v>865</v>
      </c>
      <c r="C42" s="195" t="s">
        <v>866</v>
      </c>
      <c r="D42" s="195" t="s">
        <v>867</v>
      </c>
      <c r="E42" s="193">
        <v>13</v>
      </c>
      <c r="F42" s="192">
        <v>20</v>
      </c>
      <c r="G42" s="192">
        <v>0</v>
      </c>
      <c r="H42" s="192">
        <f t="shared" si="0"/>
        <v>33</v>
      </c>
      <c r="I42" s="17"/>
    </row>
    <row r="43" spans="1:9" x14ac:dyDescent="0.25">
      <c r="A43" s="192">
        <v>41</v>
      </c>
      <c r="B43" s="195" t="s">
        <v>71</v>
      </c>
      <c r="C43" s="195" t="s">
        <v>72</v>
      </c>
      <c r="D43" s="195" t="s">
        <v>336</v>
      </c>
      <c r="E43" s="193">
        <v>29</v>
      </c>
      <c r="F43" s="193">
        <v>0</v>
      </c>
      <c r="G43" s="192">
        <v>0</v>
      </c>
      <c r="H43" s="192">
        <f t="shared" si="0"/>
        <v>29</v>
      </c>
      <c r="I43" s="17"/>
    </row>
    <row r="44" spans="1:9" x14ac:dyDescent="0.25">
      <c r="A44" s="192">
        <v>42</v>
      </c>
      <c r="B44" s="195" t="s">
        <v>1157</v>
      </c>
      <c r="C44" s="195" t="s">
        <v>291</v>
      </c>
      <c r="D44" s="195" t="s">
        <v>1158</v>
      </c>
      <c r="E44" s="192">
        <v>14</v>
      </c>
      <c r="F44" s="193">
        <v>15</v>
      </c>
      <c r="G44" s="192">
        <v>0</v>
      </c>
      <c r="H44" s="192">
        <f t="shared" si="0"/>
        <v>29</v>
      </c>
      <c r="I44" s="17"/>
    </row>
    <row r="45" spans="1:9" x14ac:dyDescent="0.25">
      <c r="A45" s="192">
        <v>43</v>
      </c>
      <c r="B45" s="195" t="s">
        <v>328</v>
      </c>
      <c r="C45" s="195" t="s">
        <v>329</v>
      </c>
      <c r="D45" s="195" t="s">
        <v>348</v>
      </c>
      <c r="E45" s="193">
        <v>0</v>
      </c>
      <c r="F45" s="193">
        <v>24</v>
      </c>
      <c r="G45" s="192">
        <v>0</v>
      </c>
      <c r="H45" s="192">
        <f t="shared" si="0"/>
        <v>24</v>
      </c>
      <c r="I45" s="17"/>
    </row>
    <row r="46" spans="1:9" x14ac:dyDescent="0.25">
      <c r="A46" s="192">
        <v>44</v>
      </c>
      <c r="B46" s="195" t="s">
        <v>282</v>
      </c>
      <c r="C46" s="195" t="s">
        <v>105</v>
      </c>
      <c r="D46" s="195" t="s">
        <v>871</v>
      </c>
      <c r="E46" s="193">
        <v>0</v>
      </c>
      <c r="F46" s="193">
        <v>0</v>
      </c>
      <c r="G46" s="192">
        <v>0</v>
      </c>
      <c r="H46" s="192">
        <f t="shared" si="0"/>
        <v>0</v>
      </c>
      <c r="I46" s="17"/>
    </row>
    <row r="47" spans="1:9" x14ac:dyDescent="0.25">
      <c r="A47" s="192">
        <v>45</v>
      </c>
      <c r="B47" s="195" t="s">
        <v>868</v>
      </c>
      <c r="C47" s="195" t="s">
        <v>869</v>
      </c>
      <c r="D47" s="195" t="s">
        <v>870</v>
      </c>
      <c r="E47" s="193">
        <v>0</v>
      </c>
      <c r="F47" s="192">
        <v>0</v>
      </c>
      <c r="G47" s="192">
        <v>0</v>
      </c>
      <c r="H47" s="192">
        <f t="shared" si="0"/>
        <v>0</v>
      </c>
      <c r="I47" s="17"/>
    </row>
    <row r="48" spans="1:9" x14ac:dyDescent="0.25">
      <c r="A48" s="192"/>
      <c r="B48" s="195"/>
      <c r="C48" s="195"/>
      <c r="D48" s="195"/>
      <c r="E48" s="193"/>
      <c r="F48" s="193"/>
      <c r="G48" s="192"/>
      <c r="H48" s="192"/>
      <c r="I48" s="17"/>
    </row>
    <row r="49" spans="1:9" x14ac:dyDescent="0.25">
      <c r="A49" s="29"/>
      <c r="B49" s="44"/>
      <c r="C49" s="44"/>
      <c r="D49" s="44"/>
      <c r="E49" s="197"/>
      <c r="F49" s="44"/>
      <c r="G49" s="19"/>
      <c r="H49" s="18"/>
    </row>
    <row r="50" spans="1:9" x14ac:dyDescent="0.25">
      <c r="A50" s="29"/>
      <c r="B50" s="44"/>
      <c r="C50" s="44"/>
      <c r="D50" s="44"/>
      <c r="E50" s="197"/>
      <c r="F50" s="44"/>
      <c r="G50" s="19"/>
      <c r="H50" s="18"/>
    </row>
    <row r="51" spans="1:9" x14ac:dyDescent="0.25">
      <c r="A51" s="29"/>
      <c r="B51" s="44"/>
      <c r="C51" s="44"/>
      <c r="D51" s="44"/>
      <c r="E51" s="197"/>
      <c r="F51" s="44"/>
      <c r="G51" s="19"/>
      <c r="H51" s="18"/>
    </row>
    <row r="52" spans="1:9" x14ac:dyDescent="0.25">
      <c r="A52" s="29"/>
      <c r="B52" s="44"/>
      <c r="C52" s="44"/>
      <c r="D52" s="44"/>
      <c r="E52" s="197"/>
      <c r="F52" s="44"/>
      <c r="G52" s="19"/>
      <c r="H52" s="18"/>
    </row>
    <row r="53" spans="1:9" x14ac:dyDescent="0.25">
      <c r="A53" s="29"/>
      <c r="B53" s="44"/>
      <c r="C53" s="44"/>
      <c r="D53" s="44"/>
      <c r="E53" s="197"/>
      <c r="F53" s="44"/>
      <c r="G53" s="19"/>
      <c r="H53" s="18"/>
    </row>
    <row r="54" spans="1:9" x14ac:dyDescent="0.25">
      <c r="A54" s="29"/>
      <c r="B54" s="44"/>
      <c r="C54" s="44"/>
      <c r="D54" s="44"/>
      <c r="E54" s="197"/>
      <c r="F54" s="44"/>
      <c r="G54" s="19"/>
      <c r="H54" s="18"/>
    </row>
    <row r="55" spans="1:9" x14ac:dyDescent="0.25">
      <c r="A55" s="29"/>
      <c r="B55" s="44"/>
      <c r="C55" s="44"/>
      <c r="D55" s="44"/>
      <c r="E55" s="197"/>
      <c r="F55" s="44"/>
      <c r="G55" s="19"/>
      <c r="H55" s="18"/>
    </row>
    <row r="56" spans="1:9" x14ac:dyDescent="0.25">
      <c r="A56" s="29"/>
      <c r="B56" s="17"/>
      <c r="C56" s="17"/>
      <c r="D56" s="17"/>
      <c r="E56" s="81"/>
      <c r="F56" s="17"/>
      <c r="G56" s="121"/>
      <c r="H56" s="17"/>
      <c r="I56" s="17"/>
    </row>
    <row r="57" spans="1:9" x14ac:dyDescent="0.25">
      <c r="A57" s="29"/>
      <c r="B57" s="17"/>
      <c r="C57" s="17"/>
      <c r="D57" s="17"/>
      <c r="E57" s="81"/>
      <c r="F57" s="17"/>
      <c r="G57" s="121"/>
      <c r="H57" s="17"/>
      <c r="I57" s="17"/>
    </row>
    <row r="58" spans="1:9" x14ac:dyDescent="0.25">
      <c r="A58" s="29"/>
      <c r="B58" s="17"/>
      <c r="C58" s="17"/>
      <c r="D58" s="17"/>
      <c r="E58" s="81"/>
      <c r="F58" s="17"/>
      <c r="G58" s="121"/>
      <c r="H58" s="17"/>
      <c r="I58" s="17"/>
    </row>
    <row r="59" spans="1:9" x14ac:dyDescent="0.25">
      <c r="A59" s="29"/>
      <c r="B59" s="17"/>
      <c r="C59" s="17"/>
      <c r="D59" s="17"/>
      <c r="E59" s="81"/>
      <c r="F59" s="17"/>
      <c r="G59" s="121"/>
      <c r="H59" s="17"/>
      <c r="I59" s="17"/>
    </row>
    <row r="60" spans="1:9" x14ac:dyDescent="0.25">
      <c r="A60" s="29"/>
      <c r="B60" s="17"/>
      <c r="C60" s="17"/>
      <c r="D60" s="17"/>
      <c r="E60" s="81"/>
      <c r="F60" s="17"/>
    </row>
    <row r="61" spans="1:9" x14ac:dyDescent="0.25">
      <c r="A61" s="29"/>
      <c r="B61" s="17"/>
      <c r="C61" s="17"/>
      <c r="D61" s="17"/>
      <c r="E61" s="81"/>
      <c r="F61" s="17"/>
    </row>
    <row r="62" spans="1:9" x14ac:dyDescent="0.25">
      <c r="A62" s="29"/>
      <c r="B62" s="17"/>
      <c r="C62" s="17"/>
      <c r="D62" s="17"/>
      <c r="E62" s="81"/>
    </row>
    <row r="63" spans="1:9" x14ac:dyDescent="0.25">
      <c r="A63" s="29"/>
      <c r="B63" s="17"/>
      <c r="C63" s="17"/>
      <c r="D63" s="17"/>
      <c r="E63" s="81"/>
    </row>
    <row r="64" spans="1:9" x14ac:dyDescent="0.25">
      <c r="D64" s="17"/>
      <c r="E64" s="17"/>
      <c r="F64" s="17"/>
      <c r="G64" s="121"/>
    </row>
    <row r="65" spans="1:7" x14ac:dyDescent="0.25">
      <c r="A65" s="19"/>
      <c r="D65" s="17"/>
      <c r="E65" s="81"/>
      <c r="F65" s="17"/>
      <c r="G65" s="121"/>
    </row>
    <row r="66" spans="1:7" x14ac:dyDescent="0.25">
      <c r="A66" s="19"/>
      <c r="D66" s="17"/>
      <c r="E66" s="81"/>
      <c r="F66" s="17"/>
      <c r="G66" s="121"/>
    </row>
    <row r="67" spans="1:7" x14ac:dyDescent="0.25">
      <c r="A67" s="19"/>
      <c r="D67" s="17"/>
      <c r="E67" s="81"/>
      <c r="F67" s="17"/>
      <c r="G67" s="121"/>
    </row>
    <row r="68" spans="1:7" x14ac:dyDescent="0.25">
      <c r="D68" s="17"/>
      <c r="E68" s="17"/>
      <c r="F68" s="17"/>
      <c r="G68" s="121"/>
    </row>
    <row r="96" spans="5:8" x14ac:dyDescent="0.25">
      <c r="E96" s="1"/>
      <c r="F96" s="121"/>
      <c r="G96" s="121"/>
      <c r="H96" s="121"/>
    </row>
    <row r="97" spans="5:8" x14ac:dyDescent="0.25">
      <c r="E97" s="1"/>
      <c r="F97" s="121"/>
      <c r="G97" s="121"/>
      <c r="H97" s="121"/>
    </row>
  </sheetData>
  <sortState ref="B3:H48">
    <sortCondition descending="1" ref="H3:H48"/>
  </sortState>
  <mergeCells count="1">
    <mergeCell ref="A1:H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3"/>
  <sheetViews>
    <sheetView workbookViewId="0">
      <selection sqref="A1:E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5.57031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1244</v>
      </c>
      <c r="B1" s="178"/>
      <c r="C1" s="178"/>
      <c r="D1" s="178"/>
      <c r="E1" s="178"/>
      <c r="F1" s="9"/>
      <c r="G1" s="9"/>
      <c r="H1" s="9"/>
    </row>
    <row r="2" spans="1:13" ht="15.75" x14ac:dyDescent="0.25">
      <c r="A2" s="178" t="s">
        <v>1049</v>
      </c>
      <c r="B2" s="178"/>
      <c r="C2" s="178"/>
      <c r="D2" s="178"/>
      <c r="E2" s="9"/>
      <c r="F2" s="9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9"/>
      <c r="G3" s="9"/>
      <c r="H3" s="9"/>
    </row>
    <row r="4" spans="1:13" ht="15.75" x14ac:dyDescent="0.25">
      <c r="A4" s="178" t="s">
        <v>1048</v>
      </c>
      <c r="B4" s="178"/>
      <c r="C4" s="178"/>
      <c r="D4" s="178"/>
      <c r="E4" s="179"/>
      <c r="F4" s="179"/>
      <c r="G4" s="179"/>
      <c r="H4" s="179"/>
      <c r="I4" s="179"/>
      <c r="J4" s="179"/>
      <c r="K4" s="179"/>
      <c r="L4" s="17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61" t="s">
        <v>7</v>
      </c>
      <c r="G6" s="5" t="s">
        <v>8</v>
      </c>
      <c r="H6" s="6" t="s">
        <v>9</v>
      </c>
      <c r="I6" s="3" t="s">
        <v>6</v>
      </c>
      <c r="J6" s="61" t="s">
        <v>7</v>
      </c>
      <c r="K6" s="5" t="s">
        <v>8</v>
      </c>
      <c r="L6" s="161" t="s">
        <v>9</v>
      </c>
      <c r="M6" s="126" t="s">
        <v>10</v>
      </c>
    </row>
    <row r="7" spans="1:13" x14ac:dyDescent="0.25">
      <c r="A7" s="19">
        <v>1</v>
      </c>
      <c r="B7" s="10" t="s">
        <v>341</v>
      </c>
      <c r="C7" s="10" t="s">
        <v>342</v>
      </c>
      <c r="D7" s="10" t="s">
        <v>376</v>
      </c>
      <c r="E7" s="33">
        <v>0</v>
      </c>
      <c r="F7" s="35">
        <v>87.94</v>
      </c>
      <c r="G7" s="79">
        <v>0</v>
      </c>
      <c r="H7" s="36">
        <f t="shared" ref="H7:H31" si="0">E7+G7</f>
        <v>0</v>
      </c>
      <c r="I7" s="33">
        <v>0</v>
      </c>
      <c r="J7" s="35">
        <v>61.8</v>
      </c>
      <c r="K7" s="79">
        <v>0</v>
      </c>
      <c r="L7" s="160">
        <f t="shared" ref="L7:L13" si="1">H7+I7+K7</f>
        <v>0</v>
      </c>
      <c r="M7" s="124">
        <v>56</v>
      </c>
    </row>
    <row r="8" spans="1:13" x14ac:dyDescent="0.25">
      <c r="A8" s="19">
        <v>2</v>
      </c>
      <c r="B8" s="10" t="s">
        <v>341</v>
      </c>
      <c r="C8" s="10" t="s">
        <v>342</v>
      </c>
      <c r="D8" s="10" t="s">
        <v>343</v>
      </c>
      <c r="E8" s="33">
        <v>4</v>
      </c>
      <c r="F8" s="35">
        <v>84.26</v>
      </c>
      <c r="G8" s="79">
        <v>0</v>
      </c>
      <c r="H8" s="36">
        <f t="shared" si="0"/>
        <v>4</v>
      </c>
      <c r="I8" s="33">
        <v>0</v>
      </c>
      <c r="J8" s="35">
        <v>59.94</v>
      </c>
      <c r="K8" s="79">
        <v>0</v>
      </c>
      <c r="L8" s="160">
        <f t="shared" si="1"/>
        <v>4</v>
      </c>
      <c r="M8" s="124">
        <v>54</v>
      </c>
    </row>
    <row r="9" spans="1:13" x14ac:dyDescent="0.25">
      <c r="A9" s="19">
        <v>3</v>
      </c>
      <c r="B9" s="10" t="s">
        <v>435</v>
      </c>
      <c r="C9" s="10" t="s">
        <v>436</v>
      </c>
      <c r="D9" s="10" t="s">
        <v>437</v>
      </c>
      <c r="E9" s="33">
        <v>4</v>
      </c>
      <c r="F9" s="35">
        <v>89.82</v>
      </c>
      <c r="G9" s="79">
        <v>0</v>
      </c>
      <c r="H9" s="36">
        <f t="shared" si="0"/>
        <v>4</v>
      </c>
      <c r="I9" s="33">
        <v>0</v>
      </c>
      <c r="J9" s="35">
        <v>62.04</v>
      </c>
      <c r="K9" s="79">
        <v>0</v>
      </c>
      <c r="L9" s="160">
        <f t="shared" si="1"/>
        <v>4</v>
      </c>
      <c r="M9" s="124">
        <v>53</v>
      </c>
    </row>
    <row r="10" spans="1:13" x14ac:dyDescent="0.25">
      <c r="A10" s="19">
        <v>4</v>
      </c>
      <c r="B10" s="10" t="s">
        <v>373</v>
      </c>
      <c r="C10" s="10" t="s">
        <v>374</v>
      </c>
      <c r="D10" s="10" t="s">
        <v>375</v>
      </c>
      <c r="E10" s="33">
        <v>0</v>
      </c>
      <c r="F10" s="35">
        <v>91</v>
      </c>
      <c r="G10" s="79">
        <v>0</v>
      </c>
      <c r="H10" s="36">
        <f t="shared" si="0"/>
        <v>0</v>
      </c>
      <c r="I10" s="33">
        <v>4</v>
      </c>
      <c r="J10" s="35">
        <v>65.900000000000006</v>
      </c>
      <c r="K10" s="79">
        <v>0</v>
      </c>
      <c r="L10" s="160">
        <f t="shared" si="1"/>
        <v>4</v>
      </c>
      <c r="M10" s="124">
        <v>52</v>
      </c>
    </row>
    <row r="11" spans="1:13" x14ac:dyDescent="0.25">
      <c r="A11" s="19">
        <v>5</v>
      </c>
      <c r="B11" s="10" t="s">
        <v>908</v>
      </c>
      <c r="C11" s="10" t="s">
        <v>909</v>
      </c>
      <c r="D11" s="10" t="s">
        <v>911</v>
      </c>
      <c r="E11" s="33">
        <v>4</v>
      </c>
      <c r="F11" s="35">
        <v>88.28</v>
      </c>
      <c r="G11" s="79">
        <v>0</v>
      </c>
      <c r="H11" s="36">
        <f t="shared" si="0"/>
        <v>4</v>
      </c>
      <c r="I11" s="33">
        <v>4</v>
      </c>
      <c r="J11" s="35">
        <v>67.67</v>
      </c>
      <c r="K11" s="79">
        <v>0</v>
      </c>
      <c r="L11" s="160">
        <f t="shared" si="1"/>
        <v>8</v>
      </c>
      <c r="M11" s="124">
        <v>51</v>
      </c>
    </row>
    <row r="12" spans="1:13" x14ac:dyDescent="0.25">
      <c r="A12" s="19">
        <v>6</v>
      </c>
      <c r="B12" t="s">
        <v>89</v>
      </c>
      <c r="C12" t="s">
        <v>90</v>
      </c>
      <c r="D12" t="s">
        <v>300</v>
      </c>
      <c r="E12" s="3">
        <v>4</v>
      </c>
      <c r="F12" s="11">
        <v>90.66</v>
      </c>
      <c r="G12" s="80">
        <v>0</v>
      </c>
      <c r="H12" s="6">
        <f t="shared" si="0"/>
        <v>4</v>
      </c>
      <c r="I12" s="3">
        <v>4</v>
      </c>
      <c r="J12" s="11">
        <v>68.27</v>
      </c>
      <c r="K12" s="80">
        <v>0</v>
      </c>
      <c r="L12" s="161">
        <f t="shared" si="1"/>
        <v>8</v>
      </c>
      <c r="M12" s="124">
        <v>50</v>
      </c>
    </row>
    <row r="13" spans="1:13" x14ac:dyDescent="0.25">
      <c r="A13" s="19">
        <v>7</v>
      </c>
      <c r="B13" t="s">
        <v>273</v>
      </c>
      <c r="C13" t="s">
        <v>224</v>
      </c>
      <c r="D13" t="s">
        <v>916</v>
      </c>
      <c r="E13" s="3">
        <v>0</v>
      </c>
      <c r="F13" s="11">
        <v>89.28</v>
      </c>
      <c r="G13" s="80">
        <v>0</v>
      </c>
      <c r="H13" s="6">
        <f t="shared" si="0"/>
        <v>0</v>
      </c>
      <c r="I13" s="12">
        <v>12</v>
      </c>
      <c r="J13" s="13">
        <v>68.17</v>
      </c>
      <c r="K13" s="14">
        <v>0</v>
      </c>
      <c r="L13" s="14">
        <f t="shared" si="1"/>
        <v>12</v>
      </c>
      <c r="M13" s="124">
        <v>49</v>
      </c>
    </row>
    <row r="14" spans="1:13" x14ac:dyDescent="0.25">
      <c r="A14" s="19">
        <v>8</v>
      </c>
      <c r="B14" t="s">
        <v>367</v>
      </c>
      <c r="C14" t="s">
        <v>122</v>
      </c>
      <c r="D14" t="s">
        <v>378</v>
      </c>
      <c r="E14" s="3">
        <v>4</v>
      </c>
      <c r="F14" s="11">
        <v>91.63</v>
      </c>
      <c r="G14" s="80">
        <v>0</v>
      </c>
      <c r="H14" s="6">
        <f t="shared" si="0"/>
        <v>4</v>
      </c>
      <c r="I14" s="80"/>
      <c r="J14" s="11"/>
      <c r="K14" s="80"/>
      <c r="L14"/>
      <c r="M14" s="124">
        <v>48</v>
      </c>
    </row>
    <row r="15" spans="1:13" x14ac:dyDescent="0.25">
      <c r="A15" s="19">
        <v>9</v>
      </c>
      <c r="B15" t="s">
        <v>818</v>
      </c>
      <c r="C15" t="s">
        <v>490</v>
      </c>
      <c r="D15" t="s">
        <v>819</v>
      </c>
      <c r="E15" s="3">
        <v>4</v>
      </c>
      <c r="F15" s="11">
        <v>100.83</v>
      </c>
      <c r="G15" s="80">
        <v>0</v>
      </c>
      <c r="H15" s="6">
        <f t="shared" si="0"/>
        <v>4</v>
      </c>
      <c r="I15" s="80"/>
      <c r="J15" s="11"/>
      <c r="K15" s="80"/>
      <c r="L15"/>
      <c r="M15" s="124">
        <v>47</v>
      </c>
    </row>
    <row r="16" spans="1:13" x14ac:dyDescent="0.25">
      <c r="A16" s="19">
        <v>10</v>
      </c>
      <c r="B16" t="s">
        <v>367</v>
      </c>
      <c r="C16" t="s">
        <v>122</v>
      </c>
      <c r="D16" t="s">
        <v>368</v>
      </c>
      <c r="E16" s="3">
        <v>4</v>
      </c>
      <c r="F16" s="11">
        <v>100.85</v>
      </c>
      <c r="G16" s="80">
        <v>0</v>
      </c>
      <c r="H16" s="6">
        <f t="shared" si="0"/>
        <v>4</v>
      </c>
      <c r="I16" s="80"/>
      <c r="J16" s="11"/>
      <c r="K16" s="80"/>
      <c r="L16"/>
      <c r="M16" s="124">
        <v>46</v>
      </c>
    </row>
    <row r="17" spans="1:13" x14ac:dyDescent="0.25">
      <c r="A17" s="19">
        <v>11</v>
      </c>
      <c r="B17" t="s">
        <v>754</v>
      </c>
      <c r="C17" t="s">
        <v>755</v>
      </c>
      <c r="D17" t="s">
        <v>756</v>
      </c>
      <c r="E17" s="3">
        <v>8</v>
      </c>
      <c r="F17" s="11">
        <v>93.02</v>
      </c>
      <c r="G17" s="80">
        <v>0</v>
      </c>
      <c r="H17" s="6">
        <f t="shared" si="0"/>
        <v>8</v>
      </c>
      <c r="I17" s="80"/>
      <c r="J17" s="11"/>
      <c r="K17" s="80"/>
      <c r="L17"/>
      <c r="M17" s="124">
        <v>45</v>
      </c>
    </row>
    <row r="18" spans="1:13" x14ac:dyDescent="0.25">
      <c r="A18" s="19">
        <v>12</v>
      </c>
      <c r="B18" t="s">
        <v>781</v>
      </c>
      <c r="C18" t="s">
        <v>782</v>
      </c>
      <c r="D18" t="s">
        <v>783</v>
      </c>
      <c r="E18" s="3">
        <v>8</v>
      </c>
      <c r="F18" s="11">
        <v>96.27</v>
      </c>
      <c r="G18" s="80">
        <v>0</v>
      </c>
      <c r="H18" s="6">
        <f t="shared" si="0"/>
        <v>8</v>
      </c>
      <c r="I18" s="80"/>
      <c r="J18" s="11"/>
      <c r="K18" s="80"/>
      <c r="L18"/>
      <c r="M18" s="124">
        <v>44</v>
      </c>
    </row>
    <row r="19" spans="1:13" x14ac:dyDescent="0.25">
      <c r="A19" s="19">
        <v>13</v>
      </c>
      <c r="B19" t="s">
        <v>886</v>
      </c>
      <c r="C19" t="s">
        <v>887</v>
      </c>
      <c r="D19" t="s">
        <v>912</v>
      </c>
      <c r="E19" s="3">
        <v>8</v>
      </c>
      <c r="F19" s="11">
        <v>102.6</v>
      </c>
      <c r="G19" s="80">
        <v>1</v>
      </c>
      <c r="H19" s="6">
        <f t="shared" si="0"/>
        <v>9</v>
      </c>
      <c r="I19" s="80"/>
      <c r="J19" s="11"/>
      <c r="K19" s="80"/>
      <c r="L19"/>
      <c r="M19" s="124">
        <v>43</v>
      </c>
    </row>
    <row r="20" spans="1:13" x14ac:dyDescent="0.25">
      <c r="A20" s="19">
        <v>14</v>
      </c>
      <c r="B20" t="s">
        <v>61</v>
      </c>
      <c r="C20" t="s">
        <v>29</v>
      </c>
      <c r="D20" t="s">
        <v>62</v>
      </c>
      <c r="E20" s="3">
        <v>8</v>
      </c>
      <c r="F20" s="11">
        <v>106.05</v>
      </c>
      <c r="G20" s="80">
        <v>2</v>
      </c>
      <c r="H20" s="6">
        <f t="shared" si="0"/>
        <v>10</v>
      </c>
      <c r="I20" s="80"/>
      <c r="J20" s="11"/>
      <c r="K20" s="80"/>
      <c r="L20"/>
      <c r="M20" s="124">
        <v>42</v>
      </c>
    </row>
    <row r="21" spans="1:13" x14ac:dyDescent="0.25">
      <c r="A21" s="19">
        <v>15</v>
      </c>
      <c r="B21" t="s">
        <v>778</v>
      </c>
      <c r="C21" t="s">
        <v>779</v>
      </c>
      <c r="D21" t="s">
        <v>780</v>
      </c>
      <c r="E21" s="3">
        <v>12</v>
      </c>
      <c r="F21" s="11">
        <v>82.45</v>
      </c>
      <c r="G21" s="80">
        <v>0</v>
      </c>
      <c r="H21" s="6">
        <f t="shared" si="0"/>
        <v>12</v>
      </c>
      <c r="I21" s="80"/>
      <c r="J21" s="11"/>
      <c r="K21" s="80"/>
      <c r="L21"/>
      <c r="M21" s="124">
        <v>41</v>
      </c>
    </row>
    <row r="22" spans="1:13" x14ac:dyDescent="0.25">
      <c r="A22" s="19">
        <v>16</v>
      </c>
      <c r="B22" t="s">
        <v>905</v>
      </c>
      <c r="C22" t="s">
        <v>906</v>
      </c>
      <c r="D22" t="s">
        <v>907</v>
      </c>
      <c r="E22" s="3">
        <v>12</v>
      </c>
      <c r="F22" s="11">
        <v>92.88</v>
      </c>
      <c r="G22" s="80">
        <v>0</v>
      </c>
      <c r="H22" s="6">
        <f t="shared" si="0"/>
        <v>12</v>
      </c>
      <c r="I22" s="80"/>
      <c r="J22" s="11"/>
      <c r="K22" s="80"/>
      <c r="L22"/>
      <c r="M22" s="124">
        <v>40</v>
      </c>
    </row>
    <row r="23" spans="1:13" x14ac:dyDescent="0.25">
      <c r="A23" s="19">
        <v>17</v>
      </c>
      <c r="B23" t="s">
        <v>273</v>
      </c>
      <c r="C23" t="s">
        <v>749</v>
      </c>
      <c r="D23" t="s">
        <v>796</v>
      </c>
      <c r="E23" s="3">
        <v>12</v>
      </c>
      <c r="F23" s="11">
        <v>93.09</v>
      </c>
      <c r="G23" s="80">
        <v>0</v>
      </c>
      <c r="H23" s="6">
        <f t="shared" si="0"/>
        <v>12</v>
      </c>
      <c r="I23" s="80"/>
      <c r="J23" s="11"/>
      <c r="K23" s="80"/>
      <c r="L23"/>
      <c r="M23" s="124">
        <v>39</v>
      </c>
    </row>
    <row r="24" spans="1:13" x14ac:dyDescent="0.25">
      <c r="A24" s="19">
        <v>18</v>
      </c>
      <c r="B24" t="s">
        <v>776</v>
      </c>
      <c r="C24" t="s">
        <v>108</v>
      </c>
      <c r="D24" t="s">
        <v>777</v>
      </c>
      <c r="E24" s="3">
        <v>12</v>
      </c>
      <c r="F24" s="11">
        <v>93.35</v>
      </c>
      <c r="G24" s="80">
        <v>0</v>
      </c>
      <c r="H24" s="6">
        <f t="shared" si="0"/>
        <v>12</v>
      </c>
      <c r="I24" s="80"/>
      <c r="J24" s="11"/>
      <c r="K24" s="80"/>
      <c r="L24"/>
      <c r="M24" s="124">
        <v>38</v>
      </c>
    </row>
    <row r="25" spans="1:13" x14ac:dyDescent="0.25">
      <c r="A25" s="19">
        <v>19</v>
      </c>
      <c r="B25" t="s">
        <v>808</v>
      </c>
      <c r="C25" t="s">
        <v>809</v>
      </c>
      <c r="D25" t="s">
        <v>810</v>
      </c>
      <c r="E25" s="3">
        <v>16</v>
      </c>
      <c r="F25" s="11">
        <v>81.34</v>
      </c>
      <c r="G25" s="80">
        <v>0</v>
      </c>
      <c r="H25" s="6">
        <f t="shared" si="0"/>
        <v>16</v>
      </c>
      <c r="I25" s="80"/>
      <c r="J25" s="11"/>
      <c r="K25" s="80"/>
      <c r="L25"/>
      <c r="M25" s="124">
        <v>37</v>
      </c>
    </row>
    <row r="26" spans="1:13" x14ac:dyDescent="0.25">
      <c r="A26" s="19">
        <v>20</v>
      </c>
      <c r="B26" t="s">
        <v>273</v>
      </c>
      <c r="C26" t="s">
        <v>749</v>
      </c>
      <c r="D26" t="s">
        <v>750</v>
      </c>
      <c r="E26" s="3">
        <v>16</v>
      </c>
      <c r="F26" s="11">
        <v>84.61</v>
      </c>
      <c r="G26" s="80">
        <v>0</v>
      </c>
      <c r="H26" s="6">
        <f t="shared" si="0"/>
        <v>16</v>
      </c>
      <c r="I26" s="80"/>
      <c r="J26" s="11"/>
      <c r="K26" s="80"/>
      <c r="L26"/>
      <c r="M26" s="124">
        <v>36</v>
      </c>
    </row>
    <row r="27" spans="1:13" x14ac:dyDescent="0.25">
      <c r="A27" s="19">
        <v>21</v>
      </c>
      <c r="B27" t="s">
        <v>913</v>
      </c>
      <c r="C27" t="s">
        <v>914</v>
      </c>
      <c r="D27" t="s">
        <v>915</v>
      </c>
      <c r="E27" s="3">
        <v>16</v>
      </c>
      <c r="F27" s="11">
        <v>92.74</v>
      </c>
      <c r="G27" s="80">
        <v>0</v>
      </c>
      <c r="H27" s="6">
        <f t="shared" si="0"/>
        <v>16</v>
      </c>
      <c r="I27" s="80"/>
      <c r="J27" s="11"/>
      <c r="K27" s="80"/>
      <c r="L27"/>
      <c r="M27" s="124">
        <v>35</v>
      </c>
    </row>
    <row r="28" spans="1:13" x14ac:dyDescent="0.25">
      <c r="A28" s="19">
        <v>22</v>
      </c>
      <c r="B28" t="s">
        <v>349</v>
      </c>
      <c r="C28" t="s">
        <v>505</v>
      </c>
      <c r="D28" t="s">
        <v>767</v>
      </c>
      <c r="E28" s="3">
        <v>20</v>
      </c>
      <c r="F28" s="11">
        <v>102.37</v>
      </c>
      <c r="G28" s="80">
        <v>1</v>
      </c>
      <c r="H28" s="6">
        <f t="shared" si="0"/>
        <v>21</v>
      </c>
      <c r="I28" s="80"/>
      <c r="J28" s="11"/>
      <c r="K28" s="80"/>
      <c r="L28"/>
      <c r="M28" s="124">
        <v>34</v>
      </c>
    </row>
    <row r="29" spans="1:13" x14ac:dyDescent="0.25">
      <c r="A29" s="19">
        <v>23</v>
      </c>
      <c r="B29" t="s">
        <v>61</v>
      </c>
      <c r="C29" t="s">
        <v>29</v>
      </c>
      <c r="D29" t="s">
        <v>901</v>
      </c>
      <c r="E29" s="3">
        <v>20</v>
      </c>
      <c r="F29" s="11">
        <v>105.38</v>
      </c>
      <c r="G29" s="80">
        <v>1</v>
      </c>
      <c r="H29" s="6">
        <f t="shared" si="0"/>
        <v>21</v>
      </c>
      <c r="I29" s="80"/>
      <c r="J29" s="11"/>
      <c r="K29" s="80"/>
      <c r="L29"/>
      <c r="M29" s="124">
        <v>33</v>
      </c>
    </row>
    <row r="30" spans="1:13" x14ac:dyDescent="0.25">
      <c r="A30" s="19">
        <v>24</v>
      </c>
      <c r="B30" t="s">
        <v>781</v>
      </c>
      <c r="C30" t="s">
        <v>782</v>
      </c>
      <c r="D30" t="s">
        <v>802</v>
      </c>
      <c r="E30" s="3">
        <v>24</v>
      </c>
      <c r="F30" s="11">
        <v>105.92</v>
      </c>
      <c r="G30" s="80">
        <v>1</v>
      </c>
      <c r="H30" s="6">
        <f t="shared" si="0"/>
        <v>25</v>
      </c>
      <c r="I30" s="80"/>
      <c r="J30" s="11"/>
      <c r="K30" s="80"/>
      <c r="L30"/>
      <c r="M30" s="124">
        <v>32</v>
      </c>
    </row>
    <row r="31" spans="1:13" x14ac:dyDescent="0.25">
      <c r="A31" s="19">
        <v>25</v>
      </c>
      <c r="B31" t="s">
        <v>517</v>
      </c>
      <c r="C31" t="s">
        <v>538</v>
      </c>
      <c r="D31" t="s">
        <v>827</v>
      </c>
      <c r="E31" s="3">
        <v>24</v>
      </c>
      <c r="F31" s="11">
        <v>113.31</v>
      </c>
      <c r="G31" s="80">
        <v>3</v>
      </c>
      <c r="H31" s="6">
        <f t="shared" si="0"/>
        <v>27</v>
      </c>
      <c r="I31" s="80"/>
      <c r="J31" s="11"/>
      <c r="K31" s="80"/>
      <c r="L31"/>
      <c r="M31" s="124">
        <v>31</v>
      </c>
    </row>
    <row r="32" spans="1:13" x14ac:dyDescent="0.25">
      <c r="A32" s="19">
        <v>26</v>
      </c>
      <c r="B32" t="s">
        <v>908</v>
      </c>
      <c r="C32" t="s">
        <v>909</v>
      </c>
      <c r="D32" t="s">
        <v>910</v>
      </c>
      <c r="E32" s="3" t="s">
        <v>466</v>
      </c>
      <c r="F32" s="11"/>
      <c r="G32" s="80"/>
      <c r="H32" s="6" t="s">
        <v>466</v>
      </c>
      <c r="I32" s="80"/>
      <c r="J32" s="11"/>
      <c r="K32" s="80"/>
      <c r="L32"/>
      <c r="M32" s="124">
        <v>0</v>
      </c>
    </row>
    <row r="33" spans="1:13" x14ac:dyDescent="0.25">
      <c r="A33" s="19">
        <v>27</v>
      </c>
      <c r="B33" t="s">
        <v>898</v>
      </c>
      <c r="C33" t="s">
        <v>899</v>
      </c>
      <c r="D33" t="s">
        <v>900</v>
      </c>
      <c r="E33" s="12" t="s">
        <v>466</v>
      </c>
      <c r="F33" s="13"/>
      <c r="G33" s="14"/>
      <c r="H33" s="15" t="s">
        <v>466</v>
      </c>
      <c r="I33" s="80"/>
      <c r="J33" s="11"/>
      <c r="K33" s="80"/>
      <c r="L33"/>
      <c r="M33" s="125">
        <v>0</v>
      </c>
    </row>
  </sheetData>
  <mergeCells count="8">
    <mergeCell ref="E4:H4"/>
    <mergeCell ref="I4:L4"/>
    <mergeCell ref="E5:H5"/>
    <mergeCell ref="I5:L5"/>
    <mergeCell ref="A1:E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89" orientation="landscape" horizontalDpi="0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7"/>
  <sheetViews>
    <sheetView workbookViewId="0">
      <selection sqref="A1:H1"/>
    </sheetView>
  </sheetViews>
  <sheetFormatPr defaultColWidth="11.42578125" defaultRowHeight="15" x14ac:dyDescent="0.25"/>
  <cols>
    <col min="1" max="1" width="5.7109375" style="1" customWidth="1"/>
    <col min="3" max="3" width="12.5703125" bestFit="1" customWidth="1"/>
    <col min="4" max="4" width="25.5703125" bestFit="1" customWidth="1"/>
    <col min="5" max="5" width="7.5703125" style="1" bestFit="1" customWidth="1"/>
    <col min="6" max="6" width="7.5703125" style="19" bestFit="1" customWidth="1"/>
    <col min="7" max="8" width="7.5703125" style="1" bestFit="1" customWidth="1"/>
    <col min="9" max="9" width="22.140625" bestFit="1" customWidth="1"/>
  </cols>
  <sheetData>
    <row r="1" spans="1:8" ht="18.75" x14ac:dyDescent="0.3">
      <c r="A1" s="185" t="s">
        <v>1279</v>
      </c>
      <c r="B1" s="185"/>
      <c r="C1" s="185"/>
      <c r="D1" s="185"/>
      <c r="E1" s="185"/>
      <c r="F1" s="185"/>
      <c r="G1" s="185"/>
      <c r="H1" s="185"/>
    </row>
    <row r="2" spans="1:8" s="10" customFormat="1" ht="30" x14ac:dyDescent="0.25">
      <c r="A2" s="9"/>
      <c r="B2" s="18" t="s">
        <v>3</v>
      </c>
      <c r="C2" s="18" t="s">
        <v>626</v>
      </c>
      <c r="D2" s="18" t="s">
        <v>619</v>
      </c>
      <c r="E2" s="149" t="s">
        <v>620</v>
      </c>
      <c r="F2" s="150" t="s">
        <v>621</v>
      </c>
      <c r="G2" s="150" t="s">
        <v>1085</v>
      </c>
      <c r="H2" s="150" t="s">
        <v>1104</v>
      </c>
    </row>
    <row r="3" spans="1:8" x14ac:dyDescent="0.25">
      <c r="A3" s="160">
        <v>1</v>
      </c>
      <c r="B3" s="34" t="s">
        <v>341</v>
      </c>
      <c r="C3" s="34" t="s">
        <v>342</v>
      </c>
      <c r="D3" s="34" t="s">
        <v>343</v>
      </c>
      <c r="E3" s="48">
        <v>36</v>
      </c>
      <c r="F3" s="48">
        <v>44</v>
      </c>
      <c r="G3" s="7">
        <v>54</v>
      </c>
      <c r="H3" s="143">
        <f>E3+F3+G3</f>
        <v>134</v>
      </c>
    </row>
    <row r="4" spans="1:8" x14ac:dyDescent="0.25">
      <c r="A4" s="160">
        <v>2</v>
      </c>
      <c r="B4" s="34" t="s">
        <v>89</v>
      </c>
      <c r="C4" s="34" t="s">
        <v>90</v>
      </c>
      <c r="D4" s="34" t="s">
        <v>300</v>
      </c>
      <c r="E4" s="48">
        <v>34</v>
      </c>
      <c r="F4" s="48">
        <v>43</v>
      </c>
      <c r="G4" s="7">
        <v>50</v>
      </c>
      <c r="H4" s="143">
        <f t="shared" ref="H4:H37" si="0">E4+F4+G4</f>
        <v>127</v>
      </c>
    </row>
    <row r="5" spans="1:8" x14ac:dyDescent="0.25">
      <c r="A5" s="143">
        <v>3</v>
      </c>
      <c r="B5" s="44" t="s">
        <v>908</v>
      </c>
      <c r="C5" s="44" t="s">
        <v>909</v>
      </c>
      <c r="D5" s="44" t="s">
        <v>911</v>
      </c>
      <c r="E5" s="48">
        <v>31</v>
      </c>
      <c r="F5" s="48">
        <v>40</v>
      </c>
      <c r="G5" s="7">
        <v>51</v>
      </c>
      <c r="H5" s="143">
        <f t="shared" si="0"/>
        <v>122</v>
      </c>
    </row>
    <row r="6" spans="1:8" x14ac:dyDescent="0.25">
      <c r="A6" s="143">
        <v>4</v>
      </c>
      <c r="B6" s="44" t="s">
        <v>367</v>
      </c>
      <c r="C6" s="44" t="s">
        <v>122</v>
      </c>
      <c r="D6" s="44" t="s">
        <v>368</v>
      </c>
      <c r="E6" s="48">
        <v>33</v>
      </c>
      <c r="F6" s="48">
        <v>41</v>
      </c>
      <c r="G6" s="7">
        <v>46</v>
      </c>
      <c r="H6" s="143">
        <f t="shared" si="0"/>
        <v>120</v>
      </c>
    </row>
    <row r="7" spans="1:8" x14ac:dyDescent="0.25">
      <c r="A7" s="143">
        <v>5</v>
      </c>
      <c r="B7" s="17" t="s">
        <v>754</v>
      </c>
      <c r="C7" s="17" t="s">
        <v>755</v>
      </c>
      <c r="D7" s="17" t="s">
        <v>756</v>
      </c>
      <c r="E7" s="48">
        <v>28</v>
      </c>
      <c r="F7" s="48">
        <v>46</v>
      </c>
      <c r="G7" s="7">
        <v>45</v>
      </c>
      <c r="H7" s="143">
        <f t="shared" si="0"/>
        <v>119</v>
      </c>
    </row>
    <row r="8" spans="1:8" x14ac:dyDescent="0.25">
      <c r="A8" s="143">
        <v>6</v>
      </c>
      <c r="B8" s="17" t="s">
        <v>341</v>
      </c>
      <c r="C8" s="17" t="s">
        <v>342</v>
      </c>
      <c r="D8" s="17" t="s">
        <v>376</v>
      </c>
      <c r="E8" s="48">
        <v>27</v>
      </c>
      <c r="F8" s="48">
        <v>31</v>
      </c>
      <c r="G8" s="7">
        <v>56</v>
      </c>
      <c r="H8" s="143">
        <f t="shared" si="0"/>
        <v>114</v>
      </c>
    </row>
    <row r="9" spans="1:8" x14ac:dyDescent="0.25">
      <c r="A9" s="143">
        <v>7</v>
      </c>
      <c r="B9" s="17" t="s">
        <v>435</v>
      </c>
      <c r="C9" s="17" t="s">
        <v>436</v>
      </c>
      <c r="D9" s="17" t="s">
        <v>437</v>
      </c>
      <c r="E9" s="48">
        <v>18</v>
      </c>
      <c r="F9" s="48">
        <v>42</v>
      </c>
      <c r="G9" s="7">
        <v>53</v>
      </c>
      <c r="H9" s="143">
        <f t="shared" si="0"/>
        <v>113</v>
      </c>
    </row>
    <row r="10" spans="1:8" x14ac:dyDescent="0.25">
      <c r="A10" s="143">
        <v>8</v>
      </c>
      <c r="B10" s="17" t="s">
        <v>273</v>
      </c>
      <c r="C10" s="17" t="s">
        <v>224</v>
      </c>
      <c r="D10" s="17" t="s">
        <v>916</v>
      </c>
      <c r="E10" s="48">
        <v>23</v>
      </c>
      <c r="F10" s="48">
        <v>39</v>
      </c>
      <c r="G10" s="7">
        <v>49</v>
      </c>
      <c r="H10" s="143">
        <f t="shared" si="0"/>
        <v>111</v>
      </c>
    </row>
    <row r="11" spans="1:8" x14ac:dyDescent="0.25">
      <c r="A11" s="143">
        <v>9</v>
      </c>
      <c r="B11" s="17" t="s">
        <v>373</v>
      </c>
      <c r="C11" s="17" t="s">
        <v>374</v>
      </c>
      <c r="D11" s="17" t="s">
        <v>375</v>
      </c>
      <c r="E11" s="48">
        <v>24</v>
      </c>
      <c r="F11" s="48">
        <v>35</v>
      </c>
      <c r="G11" s="7">
        <v>52</v>
      </c>
      <c r="H11" s="143">
        <f t="shared" si="0"/>
        <v>111</v>
      </c>
    </row>
    <row r="12" spans="1:8" x14ac:dyDescent="0.25">
      <c r="A12" s="143">
        <v>10</v>
      </c>
      <c r="B12" s="17" t="s">
        <v>886</v>
      </c>
      <c r="C12" s="17" t="s">
        <v>887</v>
      </c>
      <c r="D12" s="17" t="s">
        <v>912</v>
      </c>
      <c r="E12" s="48">
        <v>30</v>
      </c>
      <c r="F12" s="48">
        <v>37</v>
      </c>
      <c r="G12" s="7">
        <v>43</v>
      </c>
      <c r="H12" s="143">
        <f t="shared" si="0"/>
        <v>110</v>
      </c>
    </row>
    <row r="13" spans="1:8" x14ac:dyDescent="0.25">
      <c r="A13" s="143">
        <v>11</v>
      </c>
      <c r="B13" s="17" t="s">
        <v>367</v>
      </c>
      <c r="C13" s="17" t="s">
        <v>122</v>
      </c>
      <c r="D13" s="17" t="s">
        <v>378</v>
      </c>
      <c r="E13" s="48">
        <v>25</v>
      </c>
      <c r="F13" s="48">
        <v>24</v>
      </c>
      <c r="G13" s="7">
        <v>48</v>
      </c>
      <c r="H13" s="143">
        <f t="shared" si="0"/>
        <v>97</v>
      </c>
    </row>
    <row r="14" spans="1:8" x14ac:dyDescent="0.25">
      <c r="A14" s="143">
        <v>12</v>
      </c>
      <c r="B14" s="17" t="s">
        <v>905</v>
      </c>
      <c r="C14" s="17" t="s">
        <v>906</v>
      </c>
      <c r="D14" s="17" t="s">
        <v>907</v>
      </c>
      <c r="E14" s="48">
        <v>19</v>
      </c>
      <c r="F14" s="48">
        <v>38</v>
      </c>
      <c r="G14" s="7">
        <v>40</v>
      </c>
      <c r="H14" s="143">
        <f t="shared" si="0"/>
        <v>97</v>
      </c>
    </row>
    <row r="15" spans="1:8" x14ac:dyDescent="0.25">
      <c r="A15" s="143">
        <v>13</v>
      </c>
      <c r="B15" s="17" t="s">
        <v>781</v>
      </c>
      <c r="C15" s="17" t="s">
        <v>782</v>
      </c>
      <c r="D15" s="17" t="s">
        <v>783</v>
      </c>
      <c r="E15" s="48">
        <v>22</v>
      </c>
      <c r="F15" s="48">
        <v>30</v>
      </c>
      <c r="G15" s="7">
        <v>44</v>
      </c>
      <c r="H15" s="143">
        <f t="shared" si="0"/>
        <v>96</v>
      </c>
    </row>
    <row r="16" spans="1:8" x14ac:dyDescent="0.25">
      <c r="A16" s="143">
        <v>14</v>
      </c>
      <c r="B16" s="17" t="s">
        <v>778</v>
      </c>
      <c r="C16" s="17" t="s">
        <v>779</v>
      </c>
      <c r="D16" s="17" t="s">
        <v>780</v>
      </c>
      <c r="E16" s="48">
        <v>26</v>
      </c>
      <c r="F16" s="48">
        <v>26</v>
      </c>
      <c r="G16" s="7">
        <v>41</v>
      </c>
      <c r="H16" s="143">
        <f t="shared" si="0"/>
        <v>93</v>
      </c>
    </row>
    <row r="17" spans="1:8" x14ac:dyDescent="0.25">
      <c r="A17" s="143">
        <v>15</v>
      </c>
      <c r="B17" s="17" t="s">
        <v>273</v>
      </c>
      <c r="C17" s="17" t="s">
        <v>749</v>
      </c>
      <c r="D17" s="17" t="s">
        <v>796</v>
      </c>
      <c r="E17" s="48">
        <v>21</v>
      </c>
      <c r="F17" s="48">
        <v>33</v>
      </c>
      <c r="G17" s="7">
        <v>39</v>
      </c>
      <c r="H17" s="143">
        <f t="shared" si="0"/>
        <v>93</v>
      </c>
    </row>
    <row r="18" spans="1:8" x14ac:dyDescent="0.25">
      <c r="A18" s="143">
        <v>16</v>
      </c>
      <c r="B18" s="17" t="s">
        <v>818</v>
      </c>
      <c r="C18" s="17" t="s">
        <v>490</v>
      </c>
      <c r="D18" s="17" t="s">
        <v>819</v>
      </c>
      <c r="E18" s="48">
        <v>12</v>
      </c>
      <c r="F18" s="48">
        <v>32</v>
      </c>
      <c r="G18" s="7">
        <v>47</v>
      </c>
      <c r="H18" s="143">
        <f t="shared" si="0"/>
        <v>91</v>
      </c>
    </row>
    <row r="19" spans="1:8" x14ac:dyDescent="0.25">
      <c r="A19" s="143">
        <v>17</v>
      </c>
      <c r="B19" s="17" t="s">
        <v>273</v>
      </c>
      <c r="C19" s="17" t="s">
        <v>749</v>
      </c>
      <c r="D19" s="17" t="s">
        <v>750</v>
      </c>
      <c r="E19" s="48">
        <v>17</v>
      </c>
      <c r="F19" s="48">
        <v>36</v>
      </c>
      <c r="G19" s="7">
        <v>36</v>
      </c>
      <c r="H19" s="143">
        <f t="shared" si="0"/>
        <v>89</v>
      </c>
    </row>
    <row r="20" spans="1:8" x14ac:dyDescent="0.25">
      <c r="A20" s="143">
        <v>18</v>
      </c>
      <c r="B20" s="17" t="s">
        <v>776</v>
      </c>
      <c r="C20" s="17" t="s">
        <v>108</v>
      </c>
      <c r="D20" s="17" t="s">
        <v>777</v>
      </c>
      <c r="E20" s="48">
        <v>13</v>
      </c>
      <c r="F20" s="48">
        <v>25</v>
      </c>
      <c r="G20" s="7">
        <v>38</v>
      </c>
      <c r="H20" s="143">
        <f t="shared" si="0"/>
        <v>76</v>
      </c>
    </row>
    <row r="21" spans="1:8" x14ac:dyDescent="0.25">
      <c r="A21" s="143">
        <v>19</v>
      </c>
      <c r="B21" s="17" t="s">
        <v>1084</v>
      </c>
      <c r="C21" s="17" t="s">
        <v>29</v>
      </c>
      <c r="D21" s="17" t="s">
        <v>62</v>
      </c>
      <c r="E21" s="48">
        <v>9</v>
      </c>
      <c r="F21" s="48">
        <v>23</v>
      </c>
      <c r="G21" s="7">
        <v>42</v>
      </c>
      <c r="H21" s="143">
        <f t="shared" si="0"/>
        <v>74</v>
      </c>
    </row>
    <row r="22" spans="1:8" x14ac:dyDescent="0.25">
      <c r="A22" s="143">
        <v>20</v>
      </c>
      <c r="B22" s="17" t="s">
        <v>61</v>
      </c>
      <c r="C22" s="17" t="s">
        <v>29</v>
      </c>
      <c r="D22" s="17" t="s">
        <v>901</v>
      </c>
      <c r="E22" s="48">
        <v>6</v>
      </c>
      <c r="F22" s="48">
        <v>34</v>
      </c>
      <c r="G22" s="7">
        <v>33</v>
      </c>
      <c r="H22" s="143">
        <f t="shared" si="0"/>
        <v>73</v>
      </c>
    </row>
    <row r="23" spans="1:8" x14ac:dyDescent="0.25">
      <c r="A23" s="143">
        <v>21</v>
      </c>
      <c r="B23" s="17" t="s">
        <v>781</v>
      </c>
      <c r="C23" s="17" t="s">
        <v>782</v>
      </c>
      <c r="D23" s="17" t="s">
        <v>802</v>
      </c>
      <c r="E23" s="48">
        <v>11</v>
      </c>
      <c r="F23" s="48">
        <v>29</v>
      </c>
      <c r="G23" s="7">
        <v>32</v>
      </c>
      <c r="H23" s="143">
        <f t="shared" si="0"/>
        <v>72</v>
      </c>
    </row>
    <row r="24" spans="1:8" x14ac:dyDescent="0.25">
      <c r="A24" s="143">
        <v>22</v>
      </c>
      <c r="B24" s="17" t="s">
        <v>349</v>
      </c>
      <c r="C24" s="17" t="s">
        <v>505</v>
      </c>
      <c r="D24" s="17" t="s">
        <v>767</v>
      </c>
      <c r="E24" s="48">
        <v>15</v>
      </c>
      <c r="F24" s="48">
        <v>22</v>
      </c>
      <c r="G24" s="7">
        <v>34</v>
      </c>
      <c r="H24" s="143">
        <f t="shared" si="0"/>
        <v>71</v>
      </c>
    </row>
    <row r="25" spans="1:8" x14ac:dyDescent="0.25">
      <c r="A25" s="143">
        <v>23</v>
      </c>
      <c r="B25" s="17" t="s">
        <v>808</v>
      </c>
      <c r="C25" s="17" t="s">
        <v>809</v>
      </c>
      <c r="D25" s="17" t="s">
        <v>810</v>
      </c>
      <c r="E25" s="48">
        <v>14</v>
      </c>
      <c r="F25" s="48">
        <v>20</v>
      </c>
      <c r="G25" s="7">
        <v>37</v>
      </c>
      <c r="H25" s="143">
        <f t="shared" si="0"/>
        <v>71</v>
      </c>
    </row>
    <row r="26" spans="1:8" x14ac:dyDescent="0.25">
      <c r="A26" s="143">
        <v>24</v>
      </c>
      <c r="B26" s="17" t="s">
        <v>517</v>
      </c>
      <c r="C26" s="17" t="s">
        <v>538</v>
      </c>
      <c r="D26" s="17" t="s">
        <v>827</v>
      </c>
      <c r="E26" s="48">
        <v>16</v>
      </c>
      <c r="F26" s="48">
        <v>19</v>
      </c>
      <c r="G26" s="7">
        <v>31</v>
      </c>
      <c r="H26" s="143">
        <f t="shared" si="0"/>
        <v>66</v>
      </c>
    </row>
    <row r="27" spans="1:8" x14ac:dyDescent="0.25">
      <c r="A27" s="143">
        <v>25</v>
      </c>
      <c r="B27" s="17" t="s">
        <v>913</v>
      </c>
      <c r="C27" s="17" t="s">
        <v>914</v>
      </c>
      <c r="D27" s="17" t="s">
        <v>915</v>
      </c>
      <c r="E27" s="48">
        <v>10</v>
      </c>
      <c r="F27" s="48">
        <v>18</v>
      </c>
      <c r="G27" s="7">
        <v>35</v>
      </c>
      <c r="H27" s="143">
        <f t="shared" si="0"/>
        <v>63</v>
      </c>
    </row>
    <row r="28" spans="1:8" x14ac:dyDescent="0.25">
      <c r="A28" s="143">
        <v>26</v>
      </c>
      <c r="B28" s="44" t="s">
        <v>898</v>
      </c>
      <c r="C28" s="44" t="s">
        <v>899</v>
      </c>
      <c r="D28" s="44" t="s">
        <v>900</v>
      </c>
      <c r="E28" s="48">
        <v>32</v>
      </c>
      <c r="F28" s="48">
        <v>27</v>
      </c>
      <c r="G28" s="7">
        <v>0</v>
      </c>
      <c r="H28" s="143">
        <f t="shared" si="0"/>
        <v>59</v>
      </c>
    </row>
    <row r="29" spans="1:8" x14ac:dyDescent="0.25">
      <c r="A29" s="143">
        <v>27</v>
      </c>
      <c r="B29" s="17" t="s">
        <v>902</v>
      </c>
      <c r="C29" s="17" t="s">
        <v>903</v>
      </c>
      <c r="D29" s="17" t="s">
        <v>904</v>
      </c>
      <c r="E29" s="48">
        <v>29</v>
      </c>
      <c r="F29" s="48">
        <v>0</v>
      </c>
      <c r="G29" s="143">
        <v>0</v>
      </c>
      <c r="H29" s="143">
        <f t="shared" si="0"/>
        <v>29</v>
      </c>
    </row>
    <row r="30" spans="1:8" x14ac:dyDescent="0.25">
      <c r="A30" s="143">
        <v>28</v>
      </c>
      <c r="B30" s="17" t="s">
        <v>61</v>
      </c>
      <c r="C30" s="17" t="s">
        <v>678</v>
      </c>
      <c r="D30" s="17" t="s">
        <v>765</v>
      </c>
      <c r="E30" s="48">
        <v>8</v>
      </c>
      <c r="F30" s="48">
        <v>21</v>
      </c>
      <c r="G30" s="143">
        <v>0</v>
      </c>
      <c r="H30" s="143">
        <f t="shared" si="0"/>
        <v>29</v>
      </c>
    </row>
    <row r="31" spans="1:8" x14ac:dyDescent="0.25">
      <c r="A31" s="143">
        <v>29</v>
      </c>
      <c r="B31" s="17" t="s">
        <v>908</v>
      </c>
      <c r="C31" s="17" t="s">
        <v>909</v>
      </c>
      <c r="D31" s="17" t="s">
        <v>910</v>
      </c>
      <c r="E31" s="143">
        <v>0</v>
      </c>
      <c r="F31" s="48">
        <v>28</v>
      </c>
      <c r="G31" s="7">
        <v>0</v>
      </c>
      <c r="H31" s="143">
        <f t="shared" si="0"/>
        <v>28</v>
      </c>
    </row>
    <row r="32" spans="1:8" x14ac:dyDescent="0.25">
      <c r="A32" s="143">
        <v>30</v>
      </c>
      <c r="B32" s="17" t="s">
        <v>153</v>
      </c>
      <c r="C32" s="17" t="s">
        <v>816</v>
      </c>
      <c r="D32" s="17" t="s">
        <v>817</v>
      </c>
      <c r="E32" s="48">
        <v>20</v>
      </c>
      <c r="F32" s="48">
        <v>0</v>
      </c>
      <c r="G32" s="143">
        <v>0</v>
      </c>
      <c r="H32" s="143">
        <f t="shared" si="0"/>
        <v>20</v>
      </c>
    </row>
    <row r="33" spans="1:8" x14ac:dyDescent="0.25">
      <c r="A33" s="143">
        <v>31</v>
      </c>
      <c r="B33" s="17" t="s">
        <v>823</v>
      </c>
      <c r="C33" s="17" t="s">
        <v>824</v>
      </c>
      <c r="D33" s="17" t="s">
        <v>825</v>
      </c>
      <c r="E33" s="48">
        <v>7</v>
      </c>
      <c r="F33" s="48">
        <v>0</v>
      </c>
      <c r="G33" s="143">
        <v>0</v>
      </c>
      <c r="H33" s="143">
        <f t="shared" si="0"/>
        <v>7</v>
      </c>
    </row>
    <row r="34" spans="1:8" x14ac:dyDescent="0.25">
      <c r="A34" s="143">
        <v>32</v>
      </c>
      <c r="B34" s="17" t="s">
        <v>184</v>
      </c>
      <c r="C34" s="17" t="s">
        <v>655</v>
      </c>
      <c r="D34" s="17" t="s">
        <v>812</v>
      </c>
      <c r="E34" s="48">
        <v>5</v>
      </c>
      <c r="F34" s="48">
        <v>0</v>
      </c>
      <c r="G34" s="143">
        <v>0</v>
      </c>
      <c r="H34" s="143">
        <f t="shared" si="0"/>
        <v>5</v>
      </c>
    </row>
    <row r="35" spans="1:8" x14ac:dyDescent="0.25">
      <c r="A35" s="143">
        <v>33</v>
      </c>
      <c r="B35" s="17" t="s">
        <v>902</v>
      </c>
      <c r="C35" s="17" t="s">
        <v>903</v>
      </c>
      <c r="D35" s="17" t="s">
        <v>917</v>
      </c>
      <c r="E35" s="48">
        <v>4</v>
      </c>
      <c r="F35" s="48">
        <v>0</v>
      </c>
      <c r="G35" s="143">
        <v>0</v>
      </c>
      <c r="H35" s="143">
        <f t="shared" si="0"/>
        <v>4</v>
      </c>
    </row>
    <row r="36" spans="1:8" x14ac:dyDescent="0.25">
      <c r="A36" s="143">
        <v>34</v>
      </c>
      <c r="B36" s="17" t="s">
        <v>214</v>
      </c>
      <c r="C36" s="17" t="s">
        <v>872</v>
      </c>
      <c r="D36" s="17" t="s">
        <v>1087</v>
      </c>
      <c r="E36" s="143">
        <v>0</v>
      </c>
      <c r="F36" s="29">
        <v>0</v>
      </c>
      <c r="G36" s="143">
        <v>0</v>
      </c>
      <c r="H36" s="143">
        <f t="shared" si="0"/>
        <v>0</v>
      </c>
    </row>
    <row r="37" spans="1:8" x14ac:dyDescent="0.25">
      <c r="A37" s="143">
        <v>35</v>
      </c>
      <c r="B37" s="17" t="s">
        <v>1088</v>
      </c>
      <c r="C37" s="17" t="s">
        <v>1089</v>
      </c>
      <c r="D37" s="17" t="s">
        <v>1090</v>
      </c>
      <c r="E37" s="143">
        <v>0</v>
      </c>
      <c r="F37" s="48">
        <v>0</v>
      </c>
      <c r="G37" s="143">
        <v>0</v>
      </c>
      <c r="H37" s="143">
        <f t="shared" si="0"/>
        <v>0</v>
      </c>
    </row>
  </sheetData>
  <sortState ref="B2:I34">
    <sortCondition descending="1" ref="H2:H34"/>
  </sortState>
  <mergeCells count="1">
    <mergeCell ref="A1:H1"/>
  </mergeCells>
  <phoneticPr fontId="6" type="noConversion"/>
  <pageMargins left="0.7" right="0.7" top="0.75" bottom="0.75" header="0.3" footer="0.3"/>
  <pageSetup paperSize="9" scale="89" orientation="landscape" horizontalDpi="0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1" bestFit="1" customWidth="1"/>
    <col min="7" max="7" width="6.5703125" style="1" bestFit="1" customWidth="1"/>
  </cols>
  <sheetData>
    <row r="1" spans="1:7" ht="15.75" x14ac:dyDescent="0.25">
      <c r="A1" s="178" t="s">
        <v>1245</v>
      </c>
      <c r="B1" s="178"/>
      <c r="C1" s="178"/>
      <c r="D1" s="178"/>
      <c r="E1" s="9"/>
      <c r="F1" s="21"/>
      <c r="G1" s="9"/>
    </row>
    <row r="2" spans="1:7" ht="15.75" x14ac:dyDescent="0.25">
      <c r="A2" s="178" t="s">
        <v>550</v>
      </c>
      <c r="B2" s="178"/>
      <c r="C2" s="178"/>
      <c r="D2" s="178"/>
      <c r="E2" s="9"/>
      <c r="F2" s="21"/>
      <c r="G2" s="9"/>
    </row>
    <row r="3" spans="1:7" ht="15.75" x14ac:dyDescent="0.25">
      <c r="A3" s="178" t="s">
        <v>172</v>
      </c>
      <c r="B3" s="178"/>
      <c r="C3" s="178"/>
      <c r="D3" s="178"/>
      <c r="E3" s="9"/>
      <c r="F3" s="21"/>
      <c r="G3" s="9"/>
    </row>
    <row r="4" spans="1:7" ht="15.75" x14ac:dyDescent="0.25">
      <c r="A4" s="178" t="s">
        <v>1048</v>
      </c>
      <c r="B4" s="178"/>
      <c r="C4" s="178"/>
      <c r="D4" s="178"/>
      <c r="E4" s="167" t="s">
        <v>1067</v>
      </c>
      <c r="F4" s="168"/>
      <c r="G4" s="169"/>
    </row>
    <row r="5" spans="1:7" x14ac:dyDescent="0.25">
      <c r="E5" s="162" t="s">
        <v>0</v>
      </c>
      <c r="F5" s="163"/>
      <c r="G5" s="164"/>
    </row>
    <row r="6" spans="1:7" x14ac:dyDescent="0.25">
      <c r="A6" t="s">
        <v>2</v>
      </c>
      <c r="B6" t="s">
        <v>3</v>
      </c>
      <c r="C6" t="s">
        <v>4</v>
      </c>
      <c r="D6" t="s">
        <v>5</v>
      </c>
      <c r="E6" s="90" t="s">
        <v>6</v>
      </c>
      <c r="F6" s="26" t="s">
        <v>7</v>
      </c>
      <c r="G6" s="91" t="s">
        <v>9</v>
      </c>
    </row>
    <row r="7" spans="1:7" x14ac:dyDescent="0.25">
      <c r="A7" s="19">
        <v>1</v>
      </c>
      <c r="B7" s="10" t="s">
        <v>586</v>
      </c>
      <c r="C7" s="10" t="s">
        <v>1196</v>
      </c>
      <c r="D7" s="10" t="s">
        <v>1198</v>
      </c>
      <c r="E7" s="33">
        <v>0</v>
      </c>
      <c r="F7" s="35">
        <v>67.3</v>
      </c>
      <c r="G7" s="57">
        <f t="shared" ref="G7:G18" si="0">E7+F7</f>
        <v>67.3</v>
      </c>
    </row>
    <row r="8" spans="1:7" x14ac:dyDescent="0.25">
      <c r="A8" s="19">
        <v>2</v>
      </c>
      <c r="B8" s="10" t="s">
        <v>80</v>
      </c>
      <c r="C8" s="10" t="s">
        <v>81</v>
      </c>
      <c r="D8" s="10" t="s">
        <v>382</v>
      </c>
      <c r="E8" s="33">
        <v>0</v>
      </c>
      <c r="F8" s="35">
        <v>70.14</v>
      </c>
      <c r="G8" s="57">
        <f t="shared" si="0"/>
        <v>70.14</v>
      </c>
    </row>
    <row r="9" spans="1:7" x14ac:dyDescent="0.25">
      <c r="A9" s="19">
        <v>3</v>
      </c>
      <c r="B9" s="10" t="s">
        <v>80</v>
      </c>
      <c r="C9" s="10" t="s">
        <v>81</v>
      </c>
      <c r="D9" s="10" t="s">
        <v>260</v>
      </c>
      <c r="E9" s="33">
        <v>0</v>
      </c>
      <c r="F9" s="35">
        <v>70.959999999999994</v>
      </c>
      <c r="G9" s="57">
        <f t="shared" si="0"/>
        <v>70.959999999999994</v>
      </c>
    </row>
    <row r="10" spans="1:7" x14ac:dyDescent="0.25">
      <c r="A10" s="19">
        <v>4</v>
      </c>
      <c r="B10" s="10" t="s">
        <v>25</v>
      </c>
      <c r="C10" s="10" t="s">
        <v>26</v>
      </c>
      <c r="D10" s="10" t="s">
        <v>176</v>
      </c>
      <c r="E10" s="33">
        <v>0</v>
      </c>
      <c r="F10" s="35">
        <v>71.23</v>
      </c>
      <c r="G10" s="57">
        <f t="shared" si="0"/>
        <v>71.23</v>
      </c>
    </row>
    <row r="11" spans="1:7" x14ac:dyDescent="0.25">
      <c r="A11" s="19">
        <v>5</v>
      </c>
      <c r="B11" s="10" t="s">
        <v>92</v>
      </c>
      <c r="C11" s="10" t="s">
        <v>139</v>
      </c>
      <c r="D11" s="10" t="s">
        <v>175</v>
      </c>
      <c r="E11" s="33">
        <v>0</v>
      </c>
      <c r="F11" s="35">
        <v>71.739999999999995</v>
      </c>
      <c r="G11" s="57">
        <f t="shared" si="0"/>
        <v>71.739999999999995</v>
      </c>
    </row>
    <row r="12" spans="1:7" x14ac:dyDescent="0.25">
      <c r="A12" s="19">
        <v>6</v>
      </c>
      <c r="B12" t="s">
        <v>83</v>
      </c>
      <c r="C12" t="s">
        <v>84</v>
      </c>
      <c r="D12" t="s">
        <v>386</v>
      </c>
      <c r="E12" s="3">
        <v>0</v>
      </c>
      <c r="F12" s="11">
        <v>72.239999999999995</v>
      </c>
      <c r="G12" s="40">
        <f t="shared" si="0"/>
        <v>72.239999999999995</v>
      </c>
    </row>
    <row r="13" spans="1:7" x14ac:dyDescent="0.25">
      <c r="A13" s="19">
        <v>7</v>
      </c>
      <c r="B13" t="s">
        <v>83</v>
      </c>
      <c r="C13" t="s">
        <v>84</v>
      </c>
      <c r="D13" t="s">
        <v>317</v>
      </c>
      <c r="E13" s="3">
        <v>0</v>
      </c>
      <c r="F13" s="11">
        <v>73.2</v>
      </c>
      <c r="G13" s="40">
        <f t="shared" si="0"/>
        <v>73.2</v>
      </c>
    </row>
    <row r="14" spans="1:7" x14ac:dyDescent="0.25">
      <c r="A14" s="19">
        <v>8</v>
      </c>
      <c r="B14" t="s">
        <v>586</v>
      </c>
      <c r="C14" t="s">
        <v>1196</v>
      </c>
      <c r="D14" t="s">
        <v>1197</v>
      </c>
      <c r="E14" s="3">
        <v>4</v>
      </c>
      <c r="F14" s="11">
        <v>71.69</v>
      </c>
      <c r="G14" s="40">
        <f t="shared" si="0"/>
        <v>75.69</v>
      </c>
    </row>
    <row r="15" spans="1:7" x14ac:dyDescent="0.25">
      <c r="A15" s="19">
        <v>9</v>
      </c>
      <c r="B15" t="s">
        <v>141</v>
      </c>
      <c r="C15" t="s">
        <v>142</v>
      </c>
      <c r="D15" t="s">
        <v>1179</v>
      </c>
      <c r="E15" s="3">
        <v>0</v>
      </c>
      <c r="F15" s="11">
        <v>77.17</v>
      </c>
      <c r="G15" s="40">
        <f t="shared" si="0"/>
        <v>77.17</v>
      </c>
    </row>
    <row r="16" spans="1:7" x14ac:dyDescent="0.25">
      <c r="A16" s="19">
        <v>10</v>
      </c>
      <c r="B16" t="s">
        <v>207</v>
      </c>
      <c r="C16" t="s">
        <v>253</v>
      </c>
      <c r="D16" t="s">
        <v>432</v>
      </c>
      <c r="E16" s="3">
        <v>0</v>
      </c>
      <c r="F16" s="11">
        <v>77.83</v>
      </c>
      <c r="G16" s="40">
        <f t="shared" si="0"/>
        <v>77.83</v>
      </c>
    </row>
    <row r="17" spans="1:7" x14ac:dyDescent="0.25">
      <c r="A17" s="19">
        <v>11</v>
      </c>
      <c r="B17" t="s">
        <v>1203</v>
      </c>
      <c r="C17" t="s">
        <v>1204</v>
      </c>
      <c r="D17" t="s">
        <v>1205</v>
      </c>
      <c r="E17" s="3">
        <v>20</v>
      </c>
      <c r="F17" s="11">
        <v>76.709999999999994</v>
      </c>
      <c r="G17" s="40">
        <f t="shared" si="0"/>
        <v>96.71</v>
      </c>
    </row>
    <row r="18" spans="1:7" x14ac:dyDescent="0.25">
      <c r="A18" s="19">
        <v>12</v>
      </c>
      <c r="B18" t="s">
        <v>207</v>
      </c>
      <c r="C18" t="s">
        <v>208</v>
      </c>
      <c r="D18" t="s">
        <v>257</v>
      </c>
      <c r="E18" s="12">
        <v>0</v>
      </c>
      <c r="F18" s="13">
        <v>105.69</v>
      </c>
      <c r="G18" s="41">
        <f t="shared" si="0"/>
        <v>105.69</v>
      </c>
    </row>
  </sheetData>
  <mergeCells count="6">
    <mergeCell ref="E4:G4"/>
    <mergeCell ref="E5:G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orientation="landscape" horizontalDpi="0" verticalDpi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2"/>
  <sheetViews>
    <sheetView workbookViewId="0">
      <selection sqref="A1:F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78" t="s">
        <v>1246</v>
      </c>
      <c r="B1" s="178"/>
      <c r="C1" s="178"/>
      <c r="D1" s="178"/>
      <c r="E1" s="178"/>
      <c r="F1" s="178"/>
    </row>
    <row r="2" spans="1:13" ht="15.75" x14ac:dyDescent="0.25">
      <c r="A2" s="178" t="s">
        <v>1050</v>
      </c>
      <c r="B2" s="178"/>
      <c r="C2" s="178"/>
      <c r="D2" s="178"/>
      <c r="E2" s="178"/>
      <c r="F2" s="178"/>
      <c r="G2" s="9"/>
      <c r="H2" s="9"/>
    </row>
    <row r="3" spans="1:13" ht="15.75" x14ac:dyDescent="0.25">
      <c r="A3" s="178" t="s">
        <v>172</v>
      </c>
      <c r="B3" s="178"/>
      <c r="C3" s="178"/>
      <c r="D3" s="178"/>
      <c r="E3" s="9"/>
      <c r="F3" s="21"/>
      <c r="G3" s="9"/>
      <c r="H3" s="9"/>
    </row>
    <row r="4" spans="1:13" ht="15.75" x14ac:dyDescent="0.25">
      <c r="A4" s="178" t="s">
        <v>1048</v>
      </c>
      <c r="B4" s="178"/>
      <c r="C4" s="178"/>
      <c r="D4" s="184"/>
      <c r="E4" s="167" t="s">
        <v>1223</v>
      </c>
      <c r="F4" s="168"/>
      <c r="G4" s="168"/>
      <c r="H4" s="169"/>
      <c r="I4" s="165" t="s">
        <v>12</v>
      </c>
      <c r="J4" s="165"/>
      <c r="K4" s="165"/>
      <c r="L4" s="165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57" t="s">
        <v>6</v>
      </c>
      <c r="F6" s="26" t="s">
        <v>7</v>
      </c>
      <c r="G6" s="27" t="s">
        <v>8</v>
      </c>
      <c r="H6" s="159" t="s">
        <v>9</v>
      </c>
      <c r="I6" s="161" t="s">
        <v>6</v>
      </c>
      <c r="J6" s="11" t="s">
        <v>7</v>
      </c>
      <c r="K6" s="5" t="s">
        <v>8</v>
      </c>
      <c r="L6" s="161" t="s">
        <v>9</v>
      </c>
      <c r="M6" s="126" t="s">
        <v>10</v>
      </c>
    </row>
    <row r="7" spans="1:13" x14ac:dyDescent="0.25">
      <c r="A7" s="92">
        <v>1</v>
      </c>
      <c r="B7" s="34" t="s">
        <v>452</v>
      </c>
      <c r="C7" s="34" t="s">
        <v>453</v>
      </c>
      <c r="D7" s="34" t="s">
        <v>454</v>
      </c>
      <c r="E7" s="33">
        <v>0</v>
      </c>
      <c r="F7" s="35">
        <v>78.239999999999995</v>
      </c>
      <c r="G7" s="160">
        <v>0</v>
      </c>
      <c r="H7" s="36">
        <f t="shared" ref="H7:H28" si="0">E7+G7</f>
        <v>0</v>
      </c>
      <c r="I7" s="92">
        <v>0</v>
      </c>
      <c r="J7" s="35">
        <v>56.81</v>
      </c>
      <c r="K7" s="92">
        <v>0</v>
      </c>
      <c r="L7" s="92">
        <f t="shared" ref="L7:L13" si="1">H7+I7+K7</f>
        <v>0</v>
      </c>
      <c r="M7" s="124">
        <v>46</v>
      </c>
    </row>
    <row r="8" spans="1:13" x14ac:dyDescent="0.25">
      <c r="A8" s="92">
        <v>2</v>
      </c>
      <c r="B8" s="34" t="s">
        <v>135</v>
      </c>
      <c r="C8" s="34" t="s">
        <v>166</v>
      </c>
      <c r="D8" s="34" t="s">
        <v>362</v>
      </c>
      <c r="E8" s="33">
        <v>0</v>
      </c>
      <c r="F8" s="35">
        <v>84.38</v>
      </c>
      <c r="G8" s="160">
        <v>0</v>
      </c>
      <c r="H8" s="36">
        <f t="shared" si="0"/>
        <v>0</v>
      </c>
      <c r="I8" s="92">
        <v>0</v>
      </c>
      <c r="J8" s="35">
        <v>61.82</v>
      </c>
      <c r="K8" s="92">
        <v>0</v>
      </c>
      <c r="L8" s="92">
        <f t="shared" si="1"/>
        <v>0</v>
      </c>
      <c r="M8" s="124">
        <v>44</v>
      </c>
    </row>
    <row r="9" spans="1:13" x14ac:dyDescent="0.25">
      <c r="A9" s="92">
        <v>3</v>
      </c>
      <c r="B9" s="34" t="s">
        <v>456</v>
      </c>
      <c r="C9" s="34" t="s">
        <v>457</v>
      </c>
      <c r="D9" s="34" t="s">
        <v>458</v>
      </c>
      <c r="E9" s="33">
        <v>0</v>
      </c>
      <c r="F9" s="35">
        <v>78.849999999999994</v>
      </c>
      <c r="G9" s="160">
        <v>0</v>
      </c>
      <c r="H9" s="36">
        <f t="shared" si="0"/>
        <v>0</v>
      </c>
      <c r="I9" s="92">
        <v>0</v>
      </c>
      <c r="J9" s="35">
        <v>64.22</v>
      </c>
      <c r="K9" s="92">
        <v>0</v>
      </c>
      <c r="L9" s="92">
        <f t="shared" si="1"/>
        <v>0</v>
      </c>
      <c r="M9" s="124">
        <v>43</v>
      </c>
    </row>
    <row r="10" spans="1:13" x14ac:dyDescent="0.25">
      <c r="A10" s="92">
        <v>4</v>
      </c>
      <c r="B10" s="34" t="s">
        <v>226</v>
      </c>
      <c r="C10" s="34" t="s">
        <v>227</v>
      </c>
      <c r="D10" s="34" t="s">
        <v>448</v>
      </c>
      <c r="E10" s="33">
        <v>0</v>
      </c>
      <c r="F10" s="35">
        <v>76.569999999999993</v>
      </c>
      <c r="G10" s="160">
        <v>0</v>
      </c>
      <c r="H10" s="36">
        <f t="shared" si="0"/>
        <v>0</v>
      </c>
      <c r="I10" s="92">
        <v>4</v>
      </c>
      <c r="J10" s="35">
        <v>54.59</v>
      </c>
      <c r="K10" s="92">
        <v>0</v>
      </c>
      <c r="L10" s="92">
        <f t="shared" si="1"/>
        <v>4</v>
      </c>
      <c r="M10" s="124">
        <v>42</v>
      </c>
    </row>
    <row r="11" spans="1:13" x14ac:dyDescent="0.25">
      <c r="A11" s="92">
        <v>5</v>
      </c>
      <c r="B11" s="34" t="s">
        <v>214</v>
      </c>
      <c r="C11" s="34" t="s">
        <v>323</v>
      </c>
      <c r="D11" s="34" t="s">
        <v>345</v>
      </c>
      <c r="E11" s="33">
        <v>0</v>
      </c>
      <c r="F11" s="35">
        <v>80.849999999999994</v>
      </c>
      <c r="G11" s="160">
        <v>0</v>
      </c>
      <c r="H11" s="36">
        <f t="shared" si="0"/>
        <v>0</v>
      </c>
      <c r="I11" s="92">
        <v>4</v>
      </c>
      <c r="J11" s="35">
        <v>56.24</v>
      </c>
      <c r="K11" s="92">
        <v>0</v>
      </c>
      <c r="L11" s="92">
        <f t="shared" si="1"/>
        <v>4</v>
      </c>
      <c r="M11" s="124">
        <v>41</v>
      </c>
    </row>
    <row r="12" spans="1:13" x14ac:dyDescent="0.25">
      <c r="A12" s="19">
        <v>6</v>
      </c>
      <c r="B12" t="s">
        <v>68</v>
      </c>
      <c r="C12" t="s">
        <v>69</v>
      </c>
      <c r="D12" t="s">
        <v>444</v>
      </c>
      <c r="E12" s="3">
        <v>0</v>
      </c>
      <c r="F12" s="11">
        <v>82.91</v>
      </c>
      <c r="G12" s="161">
        <v>0</v>
      </c>
      <c r="H12" s="6">
        <f t="shared" si="0"/>
        <v>0</v>
      </c>
      <c r="I12" s="161">
        <v>4</v>
      </c>
      <c r="J12" s="11">
        <v>63.49</v>
      </c>
      <c r="K12" s="82">
        <v>0</v>
      </c>
      <c r="L12" s="161">
        <f t="shared" si="1"/>
        <v>4</v>
      </c>
      <c r="M12" s="124">
        <v>40</v>
      </c>
    </row>
    <row r="13" spans="1:13" x14ac:dyDescent="0.25">
      <c r="A13" s="19">
        <v>7</v>
      </c>
      <c r="B13" t="s">
        <v>226</v>
      </c>
      <c r="C13" t="s">
        <v>227</v>
      </c>
      <c r="D13" t="s">
        <v>461</v>
      </c>
      <c r="E13" s="3">
        <v>0</v>
      </c>
      <c r="F13" s="11">
        <v>78.819999999999993</v>
      </c>
      <c r="G13" s="161">
        <v>0</v>
      </c>
      <c r="H13" s="6">
        <f t="shared" si="0"/>
        <v>0</v>
      </c>
      <c r="I13" s="14">
        <v>8</v>
      </c>
      <c r="J13" s="13">
        <v>61.85</v>
      </c>
      <c r="K13" s="14">
        <v>0</v>
      </c>
      <c r="L13" s="14">
        <f t="shared" si="1"/>
        <v>8</v>
      </c>
      <c r="M13" s="124">
        <v>39</v>
      </c>
    </row>
    <row r="14" spans="1:13" x14ac:dyDescent="0.25">
      <c r="A14" s="19">
        <v>8</v>
      </c>
      <c r="B14" t="s">
        <v>333</v>
      </c>
      <c r="C14" t="s">
        <v>334</v>
      </c>
      <c r="D14" t="s">
        <v>379</v>
      </c>
      <c r="E14" s="3">
        <v>4</v>
      </c>
      <c r="F14" s="11">
        <v>73.39</v>
      </c>
      <c r="G14" s="161">
        <v>0</v>
      </c>
      <c r="H14" s="6">
        <f t="shared" si="0"/>
        <v>4</v>
      </c>
      <c r="I14" s="161"/>
      <c r="J14" s="11"/>
      <c r="K14" s="82"/>
      <c r="L14"/>
      <c r="M14" s="124">
        <v>38</v>
      </c>
    </row>
    <row r="15" spans="1:13" x14ac:dyDescent="0.25">
      <c r="A15" s="19">
        <v>9</v>
      </c>
      <c r="B15" t="s">
        <v>462</v>
      </c>
      <c r="C15" t="s">
        <v>446</v>
      </c>
      <c r="D15" t="s">
        <v>463</v>
      </c>
      <c r="E15" s="3">
        <v>4</v>
      </c>
      <c r="F15" s="11">
        <v>75.22</v>
      </c>
      <c r="G15" s="161">
        <v>0</v>
      </c>
      <c r="H15" s="6">
        <f t="shared" si="0"/>
        <v>4</v>
      </c>
      <c r="I15" s="161"/>
      <c r="J15" s="11"/>
      <c r="K15" s="82"/>
      <c r="L15"/>
      <c r="M15" s="124">
        <v>37</v>
      </c>
    </row>
    <row r="16" spans="1:13" x14ac:dyDescent="0.25">
      <c r="A16" s="19">
        <v>10</v>
      </c>
      <c r="B16" t="s">
        <v>328</v>
      </c>
      <c r="C16" t="s">
        <v>329</v>
      </c>
      <c r="D16" t="s">
        <v>330</v>
      </c>
      <c r="E16" s="3">
        <v>4</v>
      </c>
      <c r="F16" s="11">
        <v>76.48</v>
      </c>
      <c r="G16" s="161">
        <v>0</v>
      </c>
      <c r="H16" s="6">
        <f t="shared" si="0"/>
        <v>4</v>
      </c>
      <c r="I16" s="161"/>
      <c r="J16" s="11"/>
      <c r="K16" s="82"/>
      <c r="L16"/>
      <c r="M16" s="124">
        <v>36</v>
      </c>
    </row>
    <row r="17" spans="1:13" x14ac:dyDescent="0.25">
      <c r="A17" s="19">
        <v>11</v>
      </c>
      <c r="B17" t="s">
        <v>180</v>
      </c>
      <c r="C17" t="s">
        <v>181</v>
      </c>
      <c r="D17" t="s">
        <v>449</v>
      </c>
      <c r="E17" s="3">
        <v>4</v>
      </c>
      <c r="F17" s="11">
        <v>76.650000000000006</v>
      </c>
      <c r="G17" s="161">
        <v>0</v>
      </c>
      <c r="H17" s="6">
        <f t="shared" si="0"/>
        <v>4</v>
      </c>
      <c r="I17" s="161"/>
      <c r="J17" s="11"/>
      <c r="K17" s="82"/>
      <c r="L17"/>
      <c r="M17" s="124">
        <v>35</v>
      </c>
    </row>
    <row r="18" spans="1:13" x14ac:dyDescent="0.25">
      <c r="A18" s="19">
        <v>12</v>
      </c>
      <c r="B18" t="s">
        <v>445</v>
      </c>
      <c r="C18" t="s">
        <v>446</v>
      </c>
      <c r="D18" t="s">
        <v>447</v>
      </c>
      <c r="E18" s="3">
        <v>4</v>
      </c>
      <c r="F18" s="11">
        <v>82.38</v>
      </c>
      <c r="G18" s="161">
        <v>0</v>
      </c>
      <c r="H18" s="6">
        <f t="shared" si="0"/>
        <v>4</v>
      </c>
      <c r="I18" s="161"/>
      <c r="J18" s="11"/>
      <c r="K18" s="82"/>
      <c r="L18"/>
      <c r="M18" s="124">
        <v>34</v>
      </c>
    </row>
    <row r="19" spans="1:13" x14ac:dyDescent="0.25">
      <c r="A19" s="19">
        <v>13</v>
      </c>
      <c r="B19" t="s">
        <v>193</v>
      </c>
      <c r="C19" t="s">
        <v>315</v>
      </c>
      <c r="D19" t="s">
        <v>316</v>
      </c>
      <c r="E19" s="3">
        <v>4</v>
      </c>
      <c r="F19" s="11">
        <v>83.06</v>
      </c>
      <c r="G19" s="161">
        <v>0</v>
      </c>
      <c r="H19" s="6">
        <f t="shared" si="0"/>
        <v>4</v>
      </c>
      <c r="I19" s="161"/>
      <c r="J19" s="11"/>
      <c r="K19" s="82"/>
      <c r="L19"/>
      <c r="M19" s="124">
        <v>33</v>
      </c>
    </row>
    <row r="20" spans="1:13" x14ac:dyDescent="0.25">
      <c r="A20" s="19">
        <v>14</v>
      </c>
      <c r="B20" t="s">
        <v>311</v>
      </c>
      <c r="C20" t="s">
        <v>312</v>
      </c>
      <c r="D20" t="s">
        <v>313</v>
      </c>
      <c r="E20" s="3">
        <v>8</v>
      </c>
      <c r="F20" s="11">
        <v>75.930000000000007</v>
      </c>
      <c r="G20" s="161">
        <v>0</v>
      </c>
      <c r="H20" s="6">
        <f t="shared" si="0"/>
        <v>8</v>
      </c>
      <c r="I20" s="161"/>
      <c r="J20" s="11"/>
      <c r="K20" s="82"/>
      <c r="L20"/>
      <c r="M20" s="124">
        <v>32</v>
      </c>
    </row>
    <row r="21" spans="1:13" x14ac:dyDescent="0.25">
      <c r="A21" s="19">
        <v>15</v>
      </c>
      <c r="B21" t="s">
        <v>266</v>
      </c>
      <c r="C21" t="s">
        <v>267</v>
      </c>
      <c r="D21" t="s">
        <v>301</v>
      </c>
      <c r="E21" s="3">
        <v>8</v>
      </c>
      <c r="F21" s="11">
        <v>81.8</v>
      </c>
      <c r="G21" s="161">
        <v>0</v>
      </c>
      <c r="H21" s="6">
        <f t="shared" si="0"/>
        <v>8</v>
      </c>
      <c r="I21" s="161"/>
      <c r="J21" s="11"/>
      <c r="K21" s="82"/>
      <c r="L21"/>
      <c r="M21" s="124">
        <v>31</v>
      </c>
    </row>
    <row r="22" spans="1:13" x14ac:dyDescent="0.25">
      <c r="A22" s="19">
        <v>16</v>
      </c>
      <c r="B22" t="s">
        <v>110</v>
      </c>
      <c r="C22" t="s">
        <v>111</v>
      </c>
      <c r="D22" t="s">
        <v>361</v>
      </c>
      <c r="E22" s="3">
        <v>8</v>
      </c>
      <c r="F22" s="11">
        <v>81.84</v>
      </c>
      <c r="G22" s="161">
        <v>0</v>
      </c>
      <c r="H22" s="6">
        <f t="shared" si="0"/>
        <v>8</v>
      </c>
      <c r="I22" s="161"/>
      <c r="J22" s="11"/>
      <c r="K22" s="82"/>
      <c r="L22"/>
      <c r="M22" s="124">
        <v>30</v>
      </c>
    </row>
    <row r="23" spans="1:13" x14ac:dyDescent="0.25">
      <c r="A23" s="19">
        <v>17</v>
      </c>
      <c r="B23" t="s">
        <v>450</v>
      </c>
      <c r="C23" t="s">
        <v>355</v>
      </c>
      <c r="D23" t="s">
        <v>451</v>
      </c>
      <c r="E23" s="3">
        <v>8</v>
      </c>
      <c r="F23" s="11">
        <v>82.57</v>
      </c>
      <c r="G23" s="161">
        <v>0</v>
      </c>
      <c r="H23" s="6">
        <f t="shared" si="0"/>
        <v>8</v>
      </c>
      <c r="I23" s="161"/>
      <c r="J23" s="11"/>
      <c r="K23" s="82"/>
      <c r="L23"/>
      <c r="M23" s="124">
        <v>29</v>
      </c>
    </row>
    <row r="24" spans="1:13" x14ac:dyDescent="0.25">
      <c r="A24" s="19">
        <v>18</v>
      </c>
      <c r="B24" t="s">
        <v>214</v>
      </c>
      <c r="C24" t="s">
        <v>459</v>
      </c>
      <c r="D24" t="s">
        <v>460</v>
      </c>
      <c r="E24" s="3">
        <v>8</v>
      </c>
      <c r="F24" s="11">
        <v>82.84</v>
      </c>
      <c r="G24" s="161">
        <v>0</v>
      </c>
      <c r="H24" s="6">
        <f t="shared" si="0"/>
        <v>8</v>
      </c>
      <c r="I24" s="161"/>
      <c r="J24" s="11"/>
      <c r="K24" s="82"/>
      <c r="L24"/>
      <c r="M24" s="124">
        <v>28</v>
      </c>
    </row>
    <row r="25" spans="1:13" x14ac:dyDescent="0.25">
      <c r="A25" s="19">
        <v>19</v>
      </c>
      <c r="B25" t="s">
        <v>89</v>
      </c>
      <c r="C25" t="s">
        <v>275</v>
      </c>
      <c r="D25" t="s">
        <v>276</v>
      </c>
      <c r="E25" s="3">
        <v>8</v>
      </c>
      <c r="F25" s="11">
        <v>88.42</v>
      </c>
      <c r="G25" s="161">
        <v>1</v>
      </c>
      <c r="H25" s="6">
        <f t="shared" si="0"/>
        <v>9</v>
      </c>
      <c r="I25" s="161"/>
      <c r="J25" s="11"/>
      <c r="K25" s="82"/>
      <c r="L25"/>
      <c r="M25" s="124">
        <v>27</v>
      </c>
    </row>
    <row r="26" spans="1:13" x14ac:dyDescent="0.25">
      <c r="A26" s="19">
        <v>20</v>
      </c>
      <c r="B26" t="s">
        <v>483</v>
      </c>
      <c r="C26" t="s">
        <v>136</v>
      </c>
      <c r="D26" t="s">
        <v>455</v>
      </c>
      <c r="E26" s="3">
        <v>12</v>
      </c>
      <c r="F26" s="11">
        <v>70.319999999999993</v>
      </c>
      <c r="G26" s="161">
        <v>0</v>
      </c>
      <c r="H26" s="6">
        <f t="shared" si="0"/>
        <v>12</v>
      </c>
      <c r="I26" s="161"/>
      <c r="J26" s="11"/>
      <c r="K26" s="82"/>
      <c r="L26"/>
      <c r="M26" s="124">
        <v>26</v>
      </c>
    </row>
    <row r="27" spans="1:13" x14ac:dyDescent="0.25">
      <c r="A27" s="19">
        <v>21</v>
      </c>
      <c r="B27" t="s">
        <v>483</v>
      </c>
      <c r="C27" t="s">
        <v>136</v>
      </c>
      <c r="D27" t="s">
        <v>443</v>
      </c>
      <c r="E27" s="3">
        <v>16</v>
      </c>
      <c r="F27" s="11">
        <v>73.17</v>
      </c>
      <c r="G27" s="161">
        <v>0</v>
      </c>
      <c r="H27" s="6">
        <f t="shared" si="0"/>
        <v>16</v>
      </c>
      <c r="I27" s="161"/>
      <c r="J27" s="11"/>
      <c r="K27" s="82"/>
      <c r="L27"/>
      <c r="M27" s="124">
        <v>25</v>
      </c>
    </row>
    <row r="28" spans="1:13" x14ac:dyDescent="0.25">
      <c r="A28" s="19">
        <v>22</v>
      </c>
      <c r="B28" t="s">
        <v>293</v>
      </c>
      <c r="C28" t="s">
        <v>294</v>
      </c>
      <c r="D28" t="s">
        <v>295</v>
      </c>
      <c r="E28" s="3">
        <v>20</v>
      </c>
      <c r="F28" s="11">
        <v>103.2</v>
      </c>
      <c r="G28" s="161">
        <v>4</v>
      </c>
      <c r="H28" s="6">
        <f t="shared" si="0"/>
        <v>24</v>
      </c>
      <c r="I28" s="161"/>
      <c r="J28" s="11"/>
      <c r="K28" s="82"/>
      <c r="L28"/>
      <c r="M28" s="124">
        <v>24</v>
      </c>
    </row>
    <row r="29" spans="1:13" x14ac:dyDescent="0.25">
      <c r="A29" s="19">
        <v>23</v>
      </c>
      <c r="B29" t="s">
        <v>110</v>
      </c>
      <c r="C29" t="s">
        <v>111</v>
      </c>
      <c r="D29" t="s">
        <v>319</v>
      </c>
      <c r="E29" s="12" t="s">
        <v>466</v>
      </c>
      <c r="F29" s="13"/>
      <c r="G29" s="14"/>
      <c r="H29" s="15" t="s">
        <v>466</v>
      </c>
      <c r="I29" s="161"/>
      <c r="J29" s="11"/>
      <c r="K29" s="82"/>
      <c r="L29"/>
      <c r="M29" s="125">
        <v>0</v>
      </c>
    </row>
    <row r="30" spans="1:13" x14ac:dyDescent="0.25">
      <c r="E30"/>
      <c r="F30"/>
      <c r="G30"/>
      <c r="H30"/>
      <c r="I30"/>
      <c r="J30"/>
      <c r="K30"/>
      <c r="L30"/>
    </row>
    <row r="31" spans="1:13" x14ac:dyDescent="0.25">
      <c r="E31"/>
      <c r="F31"/>
      <c r="G31"/>
      <c r="H31"/>
      <c r="I31"/>
      <c r="J31"/>
      <c r="K31"/>
      <c r="L31"/>
    </row>
    <row r="32" spans="1:13" x14ac:dyDescent="0.25">
      <c r="E32"/>
      <c r="F32"/>
      <c r="G32"/>
      <c r="H32"/>
      <c r="I32" s="17"/>
      <c r="J32" s="17"/>
      <c r="K32" s="17"/>
      <c r="L32" s="17"/>
    </row>
    <row r="33" spans="5:12" x14ac:dyDescent="0.25">
      <c r="E33"/>
      <c r="F33"/>
      <c r="G33"/>
      <c r="H33"/>
      <c r="I33" s="17"/>
      <c r="J33" s="17"/>
      <c r="K33" s="17"/>
      <c r="L33" s="17"/>
    </row>
    <row r="34" spans="5:12" x14ac:dyDescent="0.25">
      <c r="E34"/>
      <c r="F34"/>
      <c r="G34"/>
      <c r="H34"/>
      <c r="I34"/>
      <c r="J34"/>
      <c r="K34"/>
      <c r="L34"/>
    </row>
    <row r="35" spans="5:12" x14ac:dyDescent="0.25">
      <c r="E35"/>
      <c r="F35"/>
      <c r="G35"/>
      <c r="H35"/>
      <c r="I35"/>
      <c r="J35"/>
      <c r="K35"/>
      <c r="L35"/>
    </row>
    <row r="36" spans="5:12" x14ac:dyDescent="0.25">
      <c r="E36"/>
      <c r="F36"/>
      <c r="G36"/>
      <c r="H36"/>
      <c r="I36"/>
      <c r="J36"/>
      <c r="K36"/>
      <c r="L36"/>
    </row>
    <row r="37" spans="5:12" x14ac:dyDescent="0.25">
      <c r="E37"/>
      <c r="F37"/>
      <c r="G37"/>
      <c r="H37"/>
      <c r="I37"/>
      <c r="J37"/>
      <c r="K37"/>
      <c r="L37"/>
    </row>
    <row r="38" spans="5:12" x14ac:dyDescent="0.25">
      <c r="E38"/>
      <c r="F38"/>
      <c r="G38"/>
      <c r="H38"/>
      <c r="I38"/>
      <c r="J38"/>
      <c r="K38"/>
      <c r="L38"/>
    </row>
    <row r="39" spans="5:12" x14ac:dyDescent="0.25">
      <c r="E39"/>
      <c r="F39"/>
      <c r="G39"/>
      <c r="H39"/>
      <c r="I39"/>
      <c r="J39"/>
      <c r="K39"/>
      <c r="L39"/>
    </row>
    <row r="40" spans="5:12" x14ac:dyDescent="0.25">
      <c r="E40"/>
      <c r="F40"/>
      <c r="G40"/>
      <c r="H40"/>
      <c r="I40"/>
      <c r="J40"/>
      <c r="K40"/>
      <c r="L40"/>
    </row>
    <row r="41" spans="5:12" x14ac:dyDescent="0.25">
      <c r="E41"/>
      <c r="F41"/>
      <c r="G41"/>
      <c r="H41"/>
      <c r="I41"/>
      <c r="J41"/>
      <c r="K41"/>
      <c r="L41"/>
    </row>
    <row r="42" spans="5:12" x14ac:dyDescent="0.25">
      <c r="E42"/>
      <c r="F42"/>
      <c r="G42"/>
      <c r="H42"/>
      <c r="I42"/>
      <c r="J42"/>
      <c r="K42"/>
      <c r="L42"/>
    </row>
    <row r="43" spans="5:12" x14ac:dyDescent="0.25">
      <c r="E43"/>
      <c r="F43"/>
      <c r="G43"/>
      <c r="H43"/>
      <c r="I43"/>
      <c r="J43"/>
      <c r="K43"/>
      <c r="L43"/>
    </row>
    <row r="44" spans="5:12" x14ac:dyDescent="0.25">
      <c r="E44"/>
      <c r="F44"/>
      <c r="G44"/>
      <c r="H44"/>
      <c r="I44"/>
      <c r="J44"/>
      <c r="K44"/>
      <c r="L44"/>
    </row>
    <row r="45" spans="5:12" x14ac:dyDescent="0.25">
      <c r="E45"/>
      <c r="F45"/>
      <c r="G45"/>
      <c r="H45"/>
      <c r="I45"/>
      <c r="J45"/>
      <c r="K45"/>
      <c r="L45"/>
    </row>
    <row r="46" spans="5:12" x14ac:dyDescent="0.25">
      <c r="E46"/>
      <c r="F46"/>
      <c r="G46"/>
      <c r="H46"/>
      <c r="I46"/>
      <c r="J46"/>
      <c r="K46"/>
      <c r="L46"/>
    </row>
    <row r="47" spans="5:12" x14ac:dyDescent="0.25">
      <c r="E47"/>
      <c r="F47"/>
      <c r="G47"/>
      <c r="H47"/>
      <c r="I47"/>
      <c r="J47"/>
      <c r="K47"/>
      <c r="L47"/>
    </row>
    <row r="48" spans="5:12" x14ac:dyDescent="0.25">
      <c r="E48"/>
      <c r="F48"/>
      <c r="G48"/>
      <c r="H48"/>
      <c r="I48"/>
      <c r="J48"/>
      <c r="K48"/>
      <c r="L48"/>
    </row>
    <row r="49" spans="5:12" x14ac:dyDescent="0.25">
      <c r="E49"/>
      <c r="F49"/>
      <c r="G49"/>
      <c r="H49"/>
      <c r="I49"/>
      <c r="J49"/>
      <c r="K49"/>
      <c r="L49"/>
    </row>
    <row r="50" spans="5:12" x14ac:dyDescent="0.25">
      <c r="E50"/>
      <c r="F50"/>
      <c r="G50"/>
      <c r="H50"/>
      <c r="I50"/>
      <c r="J50"/>
      <c r="K50"/>
      <c r="L50"/>
    </row>
    <row r="51" spans="5:12" x14ac:dyDescent="0.25">
      <c r="E51"/>
      <c r="F51"/>
      <c r="G51"/>
      <c r="H51"/>
      <c r="I51"/>
      <c r="J51"/>
      <c r="K51"/>
      <c r="L51"/>
    </row>
    <row r="52" spans="5:12" x14ac:dyDescent="0.25">
      <c r="E52"/>
      <c r="F52"/>
      <c r="G52"/>
      <c r="H52"/>
      <c r="I52"/>
      <c r="J52"/>
      <c r="K52"/>
      <c r="L52"/>
    </row>
    <row r="53" spans="5:12" x14ac:dyDescent="0.25">
      <c r="E53"/>
      <c r="F53"/>
      <c r="G53"/>
      <c r="H53"/>
      <c r="I53"/>
      <c r="J53"/>
      <c r="K53"/>
      <c r="L53"/>
    </row>
    <row r="54" spans="5:12" x14ac:dyDescent="0.25">
      <c r="E54"/>
      <c r="F54"/>
      <c r="G54"/>
      <c r="H54"/>
      <c r="I54"/>
      <c r="J54"/>
      <c r="K54"/>
      <c r="L54"/>
    </row>
    <row r="55" spans="5:12" x14ac:dyDescent="0.25">
      <c r="E55"/>
      <c r="F55"/>
      <c r="G55"/>
      <c r="H55"/>
      <c r="I55"/>
      <c r="J55"/>
      <c r="K55"/>
      <c r="L55"/>
    </row>
    <row r="56" spans="5:12" x14ac:dyDescent="0.25">
      <c r="E56"/>
      <c r="F56"/>
      <c r="G56"/>
      <c r="H56"/>
      <c r="I56"/>
      <c r="J56"/>
      <c r="K56"/>
      <c r="L56"/>
    </row>
    <row r="57" spans="5:12" x14ac:dyDescent="0.25">
      <c r="E57"/>
      <c r="F57"/>
      <c r="G57"/>
      <c r="H57"/>
      <c r="I57"/>
      <c r="J57"/>
      <c r="K57"/>
      <c r="L57"/>
    </row>
    <row r="58" spans="5:12" x14ac:dyDescent="0.25">
      <c r="E58"/>
      <c r="F58"/>
      <c r="G58"/>
      <c r="H58"/>
      <c r="I58"/>
      <c r="J58"/>
      <c r="K58"/>
      <c r="L58"/>
    </row>
    <row r="59" spans="5:12" x14ac:dyDescent="0.25">
      <c r="E59"/>
      <c r="F59"/>
      <c r="G59"/>
      <c r="H59"/>
      <c r="I59"/>
      <c r="J59"/>
      <c r="K59"/>
      <c r="L59"/>
    </row>
    <row r="60" spans="5:12" x14ac:dyDescent="0.25">
      <c r="E60"/>
      <c r="F60"/>
      <c r="G60"/>
      <c r="H60"/>
      <c r="I60"/>
      <c r="J60"/>
      <c r="K60"/>
      <c r="L60"/>
    </row>
    <row r="61" spans="5:12" x14ac:dyDescent="0.25">
      <c r="E61"/>
      <c r="F61"/>
      <c r="G61"/>
      <c r="H61"/>
      <c r="I61"/>
      <c r="J61"/>
      <c r="K61"/>
      <c r="L61"/>
    </row>
    <row r="62" spans="5:12" x14ac:dyDescent="0.25">
      <c r="E62"/>
      <c r="F62"/>
      <c r="G62"/>
      <c r="H62"/>
      <c r="I62"/>
      <c r="J62"/>
      <c r="K62"/>
      <c r="L62"/>
    </row>
  </sheetData>
  <mergeCells count="8">
    <mergeCell ref="E4:H4"/>
    <mergeCell ref="I4:L4"/>
    <mergeCell ref="E5:H5"/>
    <mergeCell ref="I5:L5"/>
    <mergeCell ref="A1:F1"/>
    <mergeCell ref="A2:F2"/>
    <mergeCell ref="A3:D3"/>
    <mergeCell ref="A4:D4"/>
  </mergeCells>
  <phoneticPr fontId="6" type="noConversion"/>
  <pageMargins left="0.7" right="0.7" top="0.75" bottom="0.75" header="0.3" footer="0.3"/>
  <pageSetup paperSize="9" scale="9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0.7109375" bestFit="1" customWidth="1"/>
    <col min="4" max="4" width="24.7109375" bestFit="1" customWidth="1"/>
    <col min="5" max="5" width="5.85546875" style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309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265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172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15</v>
      </c>
      <c r="B4" s="166"/>
      <c r="C4" s="166"/>
      <c r="D4" s="166"/>
      <c r="E4" s="167" t="s">
        <v>471</v>
      </c>
      <c r="F4" s="168"/>
      <c r="G4" s="168"/>
      <c r="H4" s="169"/>
      <c r="I4" s="167" t="s">
        <v>472</v>
      </c>
      <c r="J4" s="168"/>
      <c r="K4" s="168"/>
      <c r="L4" s="169"/>
    </row>
    <row r="5" spans="1:12" x14ac:dyDescent="0.25">
      <c r="E5" s="170" t="s">
        <v>0</v>
      </c>
      <c r="F5" s="171"/>
      <c r="G5" s="171"/>
      <c r="H5" s="172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05" t="s">
        <v>6</v>
      </c>
      <c r="F6" s="26" t="s">
        <v>7</v>
      </c>
      <c r="G6" s="27" t="s">
        <v>8</v>
      </c>
      <c r="H6" s="106" t="s">
        <v>9</v>
      </c>
      <c r="I6" s="105" t="s">
        <v>6</v>
      </c>
      <c r="J6" s="26" t="s">
        <v>7</v>
      </c>
      <c r="K6" s="27" t="s">
        <v>8</v>
      </c>
      <c r="L6" s="106" t="s">
        <v>9</v>
      </c>
    </row>
    <row r="7" spans="1:12" x14ac:dyDescent="0.25">
      <c r="A7" s="107">
        <v>1</v>
      </c>
      <c r="B7" s="34" t="s">
        <v>80</v>
      </c>
      <c r="C7" s="34" t="s">
        <v>81</v>
      </c>
      <c r="D7" s="34" t="s">
        <v>382</v>
      </c>
      <c r="E7" s="33">
        <v>0</v>
      </c>
      <c r="F7" s="35">
        <v>42.13</v>
      </c>
      <c r="G7" s="107">
        <v>0</v>
      </c>
      <c r="H7" s="36">
        <f t="shared" ref="H7:H26" si="0">E7+G7</f>
        <v>0</v>
      </c>
      <c r="I7" s="33">
        <v>0</v>
      </c>
      <c r="J7" s="35">
        <v>34.78</v>
      </c>
      <c r="K7" s="107">
        <v>0</v>
      </c>
      <c r="L7" s="36">
        <f t="shared" ref="L7:L26" si="1">H7+I7+K7</f>
        <v>0</v>
      </c>
    </row>
    <row r="8" spans="1:12" x14ac:dyDescent="0.25">
      <c r="A8" s="107">
        <v>2</v>
      </c>
      <c r="B8" s="34" t="s">
        <v>80</v>
      </c>
      <c r="C8" s="34" t="s">
        <v>81</v>
      </c>
      <c r="D8" s="34" t="s">
        <v>340</v>
      </c>
      <c r="E8" s="33">
        <v>0</v>
      </c>
      <c r="F8" s="35">
        <v>43.97</v>
      </c>
      <c r="G8" s="107">
        <v>0</v>
      </c>
      <c r="H8" s="36">
        <f t="shared" si="0"/>
        <v>0</v>
      </c>
      <c r="I8" s="33">
        <v>0</v>
      </c>
      <c r="J8" s="35">
        <v>35.71</v>
      </c>
      <c r="K8" s="107">
        <v>0</v>
      </c>
      <c r="L8" s="36">
        <f t="shared" si="1"/>
        <v>0</v>
      </c>
    </row>
    <row r="9" spans="1:12" x14ac:dyDescent="0.25">
      <c r="A9" s="107">
        <v>3</v>
      </c>
      <c r="B9" s="34" t="s">
        <v>80</v>
      </c>
      <c r="C9" s="34" t="s">
        <v>81</v>
      </c>
      <c r="D9" s="34" t="s">
        <v>260</v>
      </c>
      <c r="E9" s="33">
        <v>0</v>
      </c>
      <c r="F9" s="35"/>
      <c r="G9" s="107">
        <v>0</v>
      </c>
      <c r="H9" s="36">
        <f t="shared" si="0"/>
        <v>0</v>
      </c>
      <c r="I9" s="33">
        <v>0</v>
      </c>
      <c r="J9" s="35">
        <v>35.909999999999997</v>
      </c>
      <c r="K9" s="107">
        <v>0</v>
      </c>
      <c r="L9" s="36">
        <f t="shared" si="1"/>
        <v>0</v>
      </c>
    </row>
    <row r="10" spans="1:12" x14ac:dyDescent="0.25">
      <c r="A10" s="107">
        <v>4</v>
      </c>
      <c r="B10" s="34" t="s">
        <v>80</v>
      </c>
      <c r="C10" s="34" t="s">
        <v>81</v>
      </c>
      <c r="D10" s="34" t="s">
        <v>344</v>
      </c>
      <c r="E10" s="33">
        <v>0</v>
      </c>
      <c r="F10" s="35">
        <v>42.91</v>
      </c>
      <c r="G10" s="107">
        <v>0</v>
      </c>
      <c r="H10" s="36">
        <f t="shared" si="0"/>
        <v>0</v>
      </c>
      <c r="I10" s="33">
        <v>0</v>
      </c>
      <c r="J10" s="35">
        <v>37.840000000000003</v>
      </c>
      <c r="K10" s="107">
        <v>0</v>
      </c>
      <c r="L10" s="36">
        <f t="shared" si="1"/>
        <v>0</v>
      </c>
    </row>
    <row r="11" spans="1:12" x14ac:dyDescent="0.25">
      <c r="A11" s="107">
        <v>5</v>
      </c>
      <c r="B11" s="34" t="s">
        <v>83</v>
      </c>
      <c r="C11" s="34" t="s">
        <v>84</v>
      </c>
      <c r="D11" s="34" t="s">
        <v>386</v>
      </c>
      <c r="E11" s="33">
        <v>0</v>
      </c>
      <c r="F11" s="35">
        <v>44.19</v>
      </c>
      <c r="G11" s="107">
        <v>0</v>
      </c>
      <c r="H11" s="36">
        <f t="shared" si="0"/>
        <v>0</v>
      </c>
      <c r="I11" s="33">
        <v>0</v>
      </c>
      <c r="J11" s="35">
        <v>38.74</v>
      </c>
      <c r="K11" s="107">
        <v>0</v>
      </c>
      <c r="L11" s="36">
        <f t="shared" si="1"/>
        <v>0</v>
      </c>
    </row>
    <row r="12" spans="1:12" x14ac:dyDescent="0.25">
      <c r="A12" s="19">
        <v>6</v>
      </c>
      <c r="B12" t="s">
        <v>80</v>
      </c>
      <c r="C12" t="s">
        <v>81</v>
      </c>
      <c r="D12" t="s">
        <v>310</v>
      </c>
      <c r="E12" s="3">
        <v>0</v>
      </c>
      <c r="F12" s="11">
        <v>43.74</v>
      </c>
      <c r="G12" s="108">
        <v>0</v>
      </c>
      <c r="H12" s="6">
        <f t="shared" si="0"/>
        <v>0</v>
      </c>
      <c r="I12" s="3">
        <v>0</v>
      </c>
      <c r="J12" s="11">
        <v>38.92</v>
      </c>
      <c r="K12" s="108">
        <v>0</v>
      </c>
      <c r="L12" s="6">
        <f t="shared" si="1"/>
        <v>0</v>
      </c>
    </row>
    <row r="13" spans="1:12" x14ac:dyDescent="0.25">
      <c r="A13" s="19">
        <v>7</v>
      </c>
      <c r="B13" t="s">
        <v>132</v>
      </c>
      <c r="C13" t="s">
        <v>133</v>
      </c>
      <c r="D13" t="s">
        <v>464</v>
      </c>
      <c r="E13" s="3">
        <v>0</v>
      </c>
      <c r="F13" s="11">
        <v>42.03</v>
      </c>
      <c r="G13" s="108">
        <v>0</v>
      </c>
      <c r="H13" s="6">
        <f t="shared" si="0"/>
        <v>0</v>
      </c>
      <c r="I13" s="3">
        <v>0</v>
      </c>
      <c r="J13" s="11">
        <v>39.51</v>
      </c>
      <c r="K13" s="108">
        <v>0</v>
      </c>
      <c r="L13" s="6">
        <f t="shared" si="1"/>
        <v>0</v>
      </c>
    </row>
    <row r="14" spans="1:12" x14ac:dyDescent="0.25">
      <c r="A14" s="19">
        <v>8</v>
      </c>
      <c r="B14" t="s">
        <v>71</v>
      </c>
      <c r="C14" t="s">
        <v>72</v>
      </c>
      <c r="D14" t="s">
        <v>336</v>
      </c>
      <c r="E14" s="3">
        <v>0</v>
      </c>
      <c r="F14" s="11">
        <v>43.34</v>
      </c>
      <c r="G14" s="108">
        <v>0</v>
      </c>
      <c r="H14" s="6">
        <f t="shared" si="0"/>
        <v>0</v>
      </c>
      <c r="I14" s="3">
        <v>0</v>
      </c>
      <c r="J14" s="11">
        <v>40.299999999999997</v>
      </c>
      <c r="K14" s="108">
        <v>0</v>
      </c>
      <c r="L14" s="6">
        <f t="shared" si="1"/>
        <v>0</v>
      </c>
    </row>
    <row r="15" spans="1:12" x14ac:dyDescent="0.25">
      <c r="A15" s="19">
        <v>9</v>
      </c>
      <c r="B15" t="s">
        <v>296</v>
      </c>
      <c r="C15" t="s">
        <v>270</v>
      </c>
      <c r="D15" t="s">
        <v>314</v>
      </c>
      <c r="E15" s="3">
        <v>0</v>
      </c>
      <c r="F15" s="11">
        <v>44.44</v>
      </c>
      <c r="G15" s="108">
        <v>0</v>
      </c>
      <c r="H15" s="6">
        <f t="shared" si="0"/>
        <v>0</v>
      </c>
      <c r="I15" s="3">
        <v>0</v>
      </c>
      <c r="J15" s="11">
        <v>41.07</v>
      </c>
      <c r="K15" s="108">
        <v>0</v>
      </c>
      <c r="L15" s="6">
        <f t="shared" si="1"/>
        <v>0</v>
      </c>
    </row>
    <row r="16" spans="1:12" x14ac:dyDescent="0.25">
      <c r="A16" s="19">
        <v>10</v>
      </c>
      <c r="B16" t="s">
        <v>207</v>
      </c>
      <c r="C16" t="s">
        <v>208</v>
      </c>
      <c r="D16" t="s">
        <v>257</v>
      </c>
      <c r="E16" s="3">
        <v>0</v>
      </c>
      <c r="F16" s="11">
        <v>45</v>
      </c>
      <c r="G16" s="108">
        <v>0</v>
      </c>
      <c r="H16" s="6">
        <f t="shared" si="0"/>
        <v>0</v>
      </c>
      <c r="I16" s="3">
        <v>0</v>
      </c>
      <c r="J16" s="11">
        <v>41.77</v>
      </c>
      <c r="K16" s="108">
        <v>0</v>
      </c>
      <c r="L16" s="6">
        <f t="shared" si="1"/>
        <v>0</v>
      </c>
    </row>
    <row r="17" spans="1:12" x14ac:dyDescent="0.25">
      <c r="A17" s="19">
        <v>11</v>
      </c>
      <c r="B17" t="s">
        <v>37</v>
      </c>
      <c r="C17" t="s">
        <v>38</v>
      </c>
      <c r="D17" t="s">
        <v>365</v>
      </c>
      <c r="E17" s="3">
        <v>0</v>
      </c>
      <c r="F17" s="11">
        <v>46.2</v>
      </c>
      <c r="G17" s="108">
        <v>0</v>
      </c>
      <c r="H17" s="6">
        <f t="shared" si="0"/>
        <v>0</v>
      </c>
      <c r="I17" s="3">
        <v>0</v>
      </c>
      <c r="J17" s="11">
        <v>42.3</v>
      </c>
      <c r="K17" s="108">
        <v>0</v>
      </c>
      <c r="L17" s="6">
        <f t="shared" si="1"/>
        <v>0</v>
      </c>
    </row>
    <row r="18" spans="1:12" x14ac:dyDescent="0.25">
      <c r="A18" s="19">
        <v>12</v>
      </c>
      <c r="B18" t="s">
        <v>214</v>
      </c>
      <c r="C18" t="s">
        <v>239</v>
      </c>
      <c r="D18" t="s">
        <v>258</v>
      </c>
      <c r="E18" s="3">
        <v>0</v>
      </c>
      <c r="F18" s="11">
        <v>44.53</v>
      </c>
      <c r="G18" s="108">
        <v>0</v>
      </c>
      <c r="H18" s="6">
        <f t="shared" si="0"/>
        <v>0</v>
      </c>
      <c r="I18" s="3">
        <v>0</v>
      </c>
      <c r="J18" s="11">
        <v>42.43</v>
      </c>
      <c r="K18" s="108">
        <v>0</v>
      </c>
      <c r="L18" s="6">
        <f t="shared" si="1"/>
        <v>0</v>
      </c>
    </row>
    <row r="19" spans="1:12" x14ac:dyDescent="0.25">
      <c r="A19" s="19">
        <v>13</v>
      </c>
      <c r="B19" t="s">
        <v>110</v>
      </c>
      <c r="C19" t="s">
        <v>111</v>
      </c>
      <c r="D19" t="s">
        <v>361</v>
      </c>
      <c r="E19" s="3">
        <v>0</v>
      </c>
      <c r="F19" s="11"/>
      <c r="G19" s="108">
        <v>0</v>
      </c>
      <c r="H19" s="6">
        <f t="shared" si="0"/>
        <v>0</v>
      </c>
      <c r="I19" s="3">
        <v>0</v>
      </c>
      <c r="J19" s="11">
        <v>43.08</v>
      </c>
      <c r="K19" s="108">
        <v>0</v>
      </c>
      <c r="L19" s="6">
        <f t="shared" si="1"/>
        <v>0</v>
      </c>
    </row>
    <row r="20" spans="1:12" x14ac:dyDescent="0.25">
      <c r="A20" s="19">
        <v>14</v>
      </c>
      <c r="B20" t="s">
        <v>349</v>
      </c>
      <c r="C20" t="s">
        <v>304</v>
      </c>
      <c r="D20" t="s">
        <v>350</v>
      </c>
      <c r="E20" s="3">
        <v>0</v>
      </c>
      <c r="F20" s="11"/>
      <c r="G20" s="108">
        <v>0</v>
      </c>
      <c r="H20" s="6">
        <f t="shared" si="0"/>
        <v>0</v>
      </c>
      <c r="I20" s="3">
        <v>0</v>
      </c>
      <c r="J20" s="11">
        <v>43.11</v>
      </c>
      <c r="K20" s="108">
        <v>0</v>
      </c>
      <c r="L20" s="6">
        <f t="shared" si="1"/>
        <v>0</v>
      </c>
    </row>
    <row r="21" spans="1:12" x14ac:dyDescent="0.25">
      <c r="A21" s="19">
        <v>15</v>
      </c>
      <c r="B21" t="s">
        <v>214</v>
      </c>
      <c r="C21" t="s">
        <v>323</v>
      </c>
      <c r="D21" t="s">
        <v>345</v>
      </c>
      <c r="E21" s="3">
        <v>0</v>
      </c>
      <c r="F21" s="11"/>
      <c r="G21" s="108">
        <v>0</v>
      </c>
      <c r="H21" s="6">
        <f t="shared" si="0"/>
        <v>0</v>
      </c>
      <c r="I21" s="3">
        <v>0</v>
      </c>
      <c r="J21" s="11">
        <v>43.39</v>
      </c>
      <c r="K21" s="108">
        <v>0</v>
      </c>
      <c r="L21" s="6">
        <f t="shared" si="1"/>
        <v>0</v>
      </c>
    </row>
    <row r="22" spans="1:12" x14ac:dyDescent="0.25">
      <c r="A22" s="19">
        <v>16</v>
      </c>
      <c r="B22" t="s">
        <v>74</v>
      </c>
      <c r="C22" t="s">
        <v>75</v>
      </c>
      <c r="D22" t="s">
        <v>377</v>
      </c>
      <c r="E22" s="3">
        <v>0</v>
      </c>
      <c r="F22" s="11">
        <v>45.21</v>
      </c>
      <c r="G22" s="108">
        <v>0</v>
      </c>
      <c r="H22" s="6">
        <f t="shared" si="0"/>
        <v>0</v>
      </c>
      <c r="I22" s="3">
        <v>0</v>
      </c>
      <c r="J22" s="11">
        <v>43.75</v>
      </c>
      <c r="K22" s="108">
        <v>0</v>
      </c>
      <c r="L22" s="6">
        <f t="shared" si="1"/>
        <v>0</v>
      </c>
    </row>
    <row r="23" spans="1:12" x14ac:dyDescent="0.25">
      <c r="A23" s="19">
        <v>17</v>
      </c>
      <c r="B23" t="s">
        <v>115</v>
      </c>
      <c r="C23" t="s">
        <v>116</v>
      </c>
      <c r="D23" t="s">
        <v>346</v>
      </c>
      <c r="E23" s="3">
        <v>0</v>
      </c>
      <c r="F23" s="11">
        <v>45.06</v>
      </c>
      <c r="G23" s="108">
        <v>0</v>
      </c>
      <c r="H23" s="6">
        <f t="shared" si="0"/>
        <v>0</v>
      </c>
      <c r="I23" s="3">
        <v>0</v>
      </c>
      <c r="J23" s="11">
        <v>43.78</v>
      </c>
      <c r="K23" s="108">
        <v>0</v>
      </c>
      <c r="L23" s="6">
        <f t="shared" si="1"/>
        <v>0</v>
      </c>
    </row>
    <row r="24" spans="1:12" x14ac:dyDescent="0.25">
      <c r="A24" s="19">
        <v>18</v>
      </c>
      <c r="B24" t="s">
        <v>214</v>
      </c>
      <c r="C24" t="s">
        <v>239</v>
      </c>
      <c r="D24" t="s">
        <v>240</v>
      </c>
      <c r="E24" s="3">
        <v>0</v>
      </c>
      <c r="F24" s="11">
        <v>43.07</v>
      </c>
      <c r="G24" s="108">
        <v>0</v>
      </c>
      <c r="H24" s="6">
        <f t="shared" si="0"/>
        <v>0</v>
      </c>
      <c r="I24" s="3">
        <v>0</v>
      </c>
      <c r="J24" s="11">
        <v>44.63</v>
      </c>
      <c r="K24" s="108">
        <v>0</v>
      </c>
      <c r="L24" s="6">
        <f t="shared" si="1"/>
        <v>0</v>
      </c>
    </row>
    <row r="25" spans="1:12" x14ac:dyDescent="0.25">
      <c r="A25" s="19">
        <v>19</v>
      </c>
      <c r="B25" t="s">
        <v>328</v>
      </c>
      <c r="C25" t="s">
        <v>329</v>
      </c>
      <c r="D25" t="s">
        <v>372</v>
      </c>
      <c r="E25" s="3">
        <v>0</v>
      </c>
      <c r="F25" s="11">
        <v>46.89</v>
      </c>
      <c r="G25" s="108">
        <v>0</v>
      </c>
      <c r="H25" s="6">
        <f t="shared" si="0"/>
        <v>0</v>
      </c>
      <c r="I25" s="3">
        <v>0</v>
      </c>
      <c r="J25" s="11">
        <v>45.43</v>
      </c>
      <c r="K25" s="108">
        <v>0</v>
      </c>
      <c r="L25" s="6">
        <f t="shared" si="1"/>
        <v>0</v>
      </c>
    </row>
    <row r="26" spans="1:12" x14ac:dyDescent="0.25">
      <c r="A26" s="19">
        <v>20</v>
      </c>
      <c r="B26" t="s">
        <v>80</v>
      </c>
      <c r="C26" t="s">
        <v>81</v>
      </c>
      <c r="D26" t="s">
        <v>213</v>
      </c>
      <c r="E26" s="3">
        <v>0</v>
      </c>
      <c r="F26" s="11">
        <v>46.28</v>
      </c>
      <c r="G26" s="108">
        <v>0</v>
      </c>
      <c r="H26" s="6">
        <f t="shared" si="0"/>
        <v>0</v>
      </c>
      <c r="I26" s="3">
        <v>0</v>
      </c>
      <c r="J26" s="11">
        <v>45.73</v>
      </c>
      <c r="K26" s="108">
        <v>0</v>
      </c>
      <c r="L26" s="6">
        <f t="shared" si="1"/>
        <v>0</v>
      </c>
    </row>
    <row r="27" spans="1:12" x14ac:dyDescent="0.25">
      <c r="A27" s="19">
        <v>21</v>
      </c>
      <c r="B27" t="s">
        <v>469</v>
      </c>
      <c r="C27" t="s">
        <v>63</v>
      </c>
      <c r="D27" t="s">
        <v>251</v>
      </c>
      <c r="E27" s="3">
        <v>0</v>
      </c>
      <c r="F27" s="11">
        <v>47.94</v>
      </c>
      <c r="G27" s="108">
        <v>0</v>
      </c>
      <c r="H27" s="6">
        <v>0</v>
      </c>
      <c r="I27" s="3">
        <v>0</v>
      </c>
      <c r="J27" s="11">
        <v>51.16</v>
      </c>
      <c r="K27" s="108">
        <v>0</v>
      </c>
      <c r="L27" s="6">
        <v>0</v>
      </c>
    </row>
    <row r="28" spans="1:12" x14ac:dyDescent="0.25">
      <c r="A28" s="19">
        <v>22</v>
      </c>
      <c r="B28" t="s">
        <v>214</v>
      </c>
      <c r="C28" t="s">
        <v>323</v>
      </c>
      <c r="D28" t="s">
        <v>324</v>
      </c>
      <c r="E28" s="3">
        <v>0</v>
      </c>
      <c r="F28" s="11">
        <v>47.8</v>
      </c>
      <c r="G28" s="108">
        <v>0</v>
      </c>
      <c r="H28" s="6">
        <f t="shared" ref="H28:H58" si="2">E28+G28</f>
        <v>0</v>
      </c>
      <c r="I28" s="3">
        <v>0</v>
      </c>
      <c r="J28" s="11">
        <v>47.3</v>
      </c>
      <c r="K28" s="108">
        <v>1</v>
      </c>
      <c r="L28" s="6">
        <f t="shared" ref="L28:L54" si="3">H28+I28+K28</f>
        <v>1</v>
      </c>
    </row>
    <row r="29" spans="1:12" x14ac:dyDescent="0.25">
      <c r="A29" s="19">
        <v>23</v>
      </c>
      <c r="B29" t="s">
        <v>110</v>
      </c>
      <c r="C29" t="s">
        <v>111</v>
      </c>
      <c r="D29" t="s">
        <v>319</v>
      </c>
      <c r="E29" s="3">
        <v>0</v>
      </c>
      <c r="F29" s="11">
        <v>46.42</v>
      </c>
      <c r="G29" s="108">
        <v>0</v>
      </c>
      <c r="H29" s="6">
        <f t="shared" si="2"/>
        <v>0</v>
      </c>
      <c r="I29" s="3">
        <v>0</v>
      </c>
      <c r="J29" s="11">
        <v>47.42</v>
      </c>
      <c r="K29" s="108">
        <v>2</v>
      </c>
      <c r="L29" s="6">
        <f t="shared" si="3"/>
        <v>2</v>
      </c>
    </row>
    <row r="30" spans="1:12" x14ac:dyDescent="0.25">
      <c r="A30" s="19">
        <v>24</v>
      </c>
      <c r="B30" t="s">
        <v>135</v>
      </c>
      <c r="C30" t="s">
        <v>166</v>
      </c>
      <c r="D30" t="s">
        <v>362</v>
      </c>
      <c r="E30" s="3">
        <v>0</v>
      </c>
      <c r="F30" s="11">
        <v>47.47</v>
      </c>
      <c r="G30" s="108">
        <v>0</v>
      </c>
      <c r="H30" s="6">
        <f t="shared" si="2"/>
        <v>0</v>
      </c>
      <c r="I30" s="3">
        <v>0</v>
      </c>
      <c r="J30" s="11">
        <v>50.82</v>
      </c>
      <c r="K30" s="108">
        <v>2</v>
      </c>
      <c r="L30" s="6">
        <f t="shared" si="3"/>
        <v>2</v>
      </c>
    </row>
    <row r="31" spans="1:12" x14ac:dyDescent="0.25">
      <c r="A31" s="19">
        <v>25</v>
      </c>
      <c r="B31" t="s">
        <v>83</v>
      </c>
      <c r="C31" t="s">
        <v>84</v>
      </c>
      <c r="D31" t="s">
        <v>317</v>
      </c>
      <c r="E31" s="3">
        <v>0</v>
      </c>
      <c r="F31" s="11">
        <v>42.15</v>
      </c>
      <c r="G31" s="108">
        <v>0</v>
      </c>
      <c r="H31" s="6">
        <f t="shared" si="2"/>
        <v>0</v>
      </c>
      <c r="I31" s="3">
        <v>4</v>
      </c>
      <c r="J31" s="11">
        <v>35.85</v>
      </c>
      <c r="K31" s="108">
        <v>0</v>
      </c>
      <c r="L31" s="6">
        <f t="shared" si="3"/>
        <v>4</v>
      </c>
    </row>
    <row r="32" spans="1:12" x14ac:dyDescent="0.25">
      <c r="A32" s="19">
        <v>26</v>
      </c>
      <c r="B32" t="s">
        <v>358</v>
      </c>
      <c r="C32" t="s">
        <v>359</v>
      </c>
      <c r="D32" t="s">
        <v>369</v>
      </c>
      <c r="E32" s="3">
        <v>0</v>
      </c>
      <c r="F32" s="11">
        <v>41.02</v>
      </c>
      <c r="G32" s="108">
        <v>0</v>
      </c>
      <c r="H32" s="6">
        <f t="shared" si="2"/>
        <v>0</v>
      </c>
      <c r="I32" s="3">
        <v>4</v>
      </c>
      <c r="J32" s="11">
        <v>38.06</v>
      </c>
      <c r="K32" s="108">
        <v>0</v>
      </c>
      <c r="L32" s="6">
        <f t="shared" si="3"/>
        <v>4</v>
      </c>
    </row>
    <row r="33" spans="1:12" x14ac:dyDescent="0.25">
      <c r="A33" s="19">
        <v>27</v>
      </c>
      <c r="B33" t="s">
        <v>311</v>
      </c>
      <c r="C33" t="s">
        <v>312</v>
      </c>
      <c r="D33" t="s">
        <v>313</v>
      </c>
      <c r="E33" s="3">
        <v>0</v>
      </c>
      <c r="F33" s="11">
        <v>44.07</v>
      </c>
      <c r="G33" s="108">
        <v>0</v>
      </c>
      <c r="H33" s="6">
        <f t="shared" si="2"/>
        <v>0</v>
      </c>
      <c r="I33" s="3">
        <v>4</v>
      </c>
      <c r="J33" s="11">
        <v>38.659999999999997</v>
      </c>
      <c r="K33" s="108">
        <v>0</v>
      </c>
      <c r="L33" s="6">
        <f t="shared" si="3"/>
        <v>4</v>
      </c>
    </row>
    <row r="34" spans="1:12" x14ac:dyDescent="0.25">
      <c r="A34" s="19">
        <v>28</v>
      </c>
      <c r="B34" t="s">
        <v>169</v>
      </c>
      <c r="C34" t="s">
        <v>277</v>
      </c>
      <c r="D34" t="s">
        <v>318</v>
      </c>
      <c r="E34" s="3">
        <v>0</v>
      </c>
      <c r="F34" s="11"/>
      <c r="G34" s="108">
        <v>0</v>
      </c>
      <c r="H34" s="6">
        <f t="shared" si="2"/>
        <v>0</v>
      </c>
      <c r="I34" s="3">
        <v>4</v>
      </c>
      <c r="J34" s="11">
        <v>41.09</v>
      </c>
      <c r="K34" s="108">
        <v>0</v>
      </c>
      <c r="L34" s="6">
        <f t="shared" si="3"/>
        <v>4</v>
      </c>
    </row>
    <row r="35" spans="1:12" x14ac:dyDescent="0.25">
      <c r="A35" s="19">
        <v>29</v>
      </c>
      <c r="B35" t="s">
        <v>169</v>
      </c>
      <c r="C35" t="s">
        <v>170</v>
      </c>
      <c r="D35" t="s">
        <v>231</v>
      </c>
      <c r="E35" s="3">
        <v>0</v>
      </c>
      <c r="F35" s="11">
        <v>43.82</v>
      </c>
      <c r="G35" s="108">
        <v>0</v>
      </c>
      <c r="H35" s="6">
        <f t="shared" si="2"/>
        <v>0</v>
      </c>
      <c r="I35" s="3">
        <v>4</v>
      </c>
      <c r="J35" s="11">
        <v>42.16</v>
      </c>
      <c r="K35" s="108">
        <v>0</v>
      </c>
      <c r="L35" s="6">
        <f t="shared" si="3"/>
        <v>4</v>
      </c>
    </row>
    <row r="36" spans="1:12" x14ac:dyDescent="0.25">
      <c r="A36" s="19">
        <v>30</v>
      </c>
      <c r="B36" t="s">
        <v>169</v>
      </c>
      <c r="C36" t="s">
        <v>277</v>
      </c>
      <c r="D36" t="s">
        <v>370</v>
      </c>
      <c r="E36" s="3">
        <v>0</v>
      </c>
      <c r="F36" s="11">
        <v>43.72</v>
      </c>
      <c r="G36" s="108">
        <v>0</v>
      </c>
      <c r="H36" s="6">
        <f t="shared" si="2"/>
        <v>0</v>
      </c>
      <c r="I36" s="3">
        <v>4</v>
      </c>
      <c r="J36" s="11">
        <v>42.69</v>
      </c>
      <c r="K36" s="108">
        <v>0</v>
      </c>
      <c r="L36" s="6">
        <f t="shared" si="3"/>
        <v>4</v>
      </c>
    </row>
    <row r="37" spans="1:12" x14ac:dyDescent="0.25">
      <c r="A37" s="19">
        <v>31</v>
      </c>
      <c r="B37" t="s">
        <v>354</v>
      </c>
      <c r="C37" t="s">
        <v>355</v>
      </c>
      <c r="D37" t="s">
        <v>356</v>
      </c>
      <c r="E37" s="3">
        <v>0</v>
      </c>
      <c r="F37" s="11">
        <v>42.5</v>
      </c>
      <c r="G37" s="108">
        <v>0</v>
      </c>
      <c r="H37" s="6">
        <f t="shared" si="2"/>
        <v>0</v>
      </c>
      <c r="I37" s="3">
        <v>4</v>
      </c>
      <c r="J37" s="11">
        <v>43.17</v>
      </c>
      <c r="K37" s="108">
        <v>0</v>
      </c>
      <c r="L37" s="6">
        <f t="shared" si="3"/>
        <v>4</v>
      </c>
    </row>
    <row r="38" spans="1:12" x14ac:dyDescent="0.25">
      <c r="A38" s="19">
        <v>32</v>
      </c>
      <c r="B38" t="s">
        <v>341</v>
      </c>
      <c r="C38" t="s">
        <v>342</v>
      </c>
      <c r="D38" t="s">
        <v>376</v>
      </c>
      <c r="E38" s="3">
        <v>4</v>
      </c>
      <c r="F38" s="11">
        <v>42.87</v>
      </c>
      <c r="G38" s="108">
        <v>0</v>
      </c>
      <c r="H38" s="6">
        <f t="shared" si="2"/>
        <v>4</v>
      </c>
      <c r="I38" s="3">
        <v>0</v>
      </c>
      <c r="J38" s="11">
        <v>43.68</v>
      </c>
      <c r="K38" s="108">
        <v>0</v>
      </c>
      <c r="L38" s="6">
        <f t="shared" si="3"/>
        <v>4</v>
      </c>
    </row>
    <row r="39" spans="1:12" x14ac:dyDescent="0.25">
      <c r="A39" s="19">
        <v>33</v>
      </c>
      <c r="B39" t="s">
        <v>92</v>
      </c>
      <c r="C39" t="s">
        <v>93</v>
      </c>
      <c r="D39" t="s">
        <v>371</v>
      </c>
      <c r="E39" s="3">
        <v>4</v>
      </c>
      <c r="F39" s="11">
        <v>44.18</v>
      </c>
      <c r="G39" s="108">
        <v>0</v>
      </c>
      <c r="H39" s="6">
        <f t="shared" si="2"/>
        <v>4</v>
      </c>
      <c r="I39" s="3">
        <v>0</v>
      </c>
      <c r="J39" s="11">
        <v>44.1</v>
      </c>
      <c r="K39" s="108">
        <v>0</v>
      </c>
      <c r="L39" s="6">
        <f t="shared" si="3"/>
        <v>4</v>
      </c>
    </row>
    <row r="40" spans="1:12" x14ac:dyDescent="0.25">
      <c r="A40" s="19">
        <v>34</v>
      </c>
      <c r="B40" t="s">
        <v>214</v>
      </c>
      <c r="C40" t="s">
        <v>323</v>
      </c>
      <c r="D40" t="s">
        <v>381</v>
      </c>
      <c r="E40" s="3">
        <v>0</v>
      </c>
      <c r="F40" s="11">
        <v>46.3</v>
      </c>
      <c r="G40" s="108">
        <v>0</v>
      </c>
      <c r="H40" s="6">
        <f t="shared" si="2"/>
        <v>0</v>
      </c>
      <c r="I40" s="3">
        <v>4</v>
      </c>
      <c r="J40" s="11">
        <v>44.3</v>
      </c>
      <c r="K40" s="108">
        <v>0</v>
      </c>
      <c r="L40" s="6">
        <f t="shared" si="3"/>
        <v>4</v>
      </c>
    </row>
    <row r="41" spans="1:12" x14ac:dyDescent="0.25">
      <c r="A41" s="19">
        <v>35</v>
      </c>
      <c r="B41" t="s">
        <v>341</v>
      </c>
      <c r="C41" t="s">
        <v>342</v>
      </c>
      <c r="D41" t="s">
        <v>343</v>
      </c>
      <c r="E41" s="3">
        <v>4</v>
      </c>
      <c r="F41" s="11">
        <v>46.2</v>
      </c>
      <c r="G41" s="108">
        <v>0</v>
      </c>
      <c r="H41" s="6">
        <f t="shared" si="2"/>
        <v>4</v>
      </c>
      <c r="I41" s="3">
        <v>0</v>
      </c>
      <c r="J41" s="11">
        <v>44.57</v>
      </c>
      <c r="K41" s="108">
        <v>0</v>
      </c>
      <c r="L41" s="6">
        <f t="shared" si="3"/>
        <v>4</v>
      </c>
    </row>
    <row r="42" spans="1:12" x14ac:dyDescent="0.25">
      <c r="A42" s="19">
        <v>36</v>
      </c>
      <c r="B42" t="s">
        <v>354</v>
      </c>
      <c r="C42" t="s">
        <v>355</v>
      </c>
      <c r="D42" t="s">
        <v>380</v>
      </c>
      <c r="E42" s="3">
        <v>0</v>
      </c>
      <c r="F42" s="11">
        <v>45.29</v>
      </c>
      <c r="G42" s="108">
        <v>0</v>
      </c>
      <c r="H42" s="6">
        <f t="shared" si="2"/>
        <v>0</v>
      </c>
      <c r="I42" s="3">
        <v>4</v>
      </c>
      <c r="J42" s="11">
        <v>44.63</v>
      </c>
      <c r="K42" s="108">
        <v>0</v>
      </c>
      <c r="L42" s="6">
        <f t="shared" si="3"/>
        <v>4</v>
      </c>
    </row>
    <row r="43" spans="1:12" x14ac:dyDescent="0.25">
      <c r="A43" s="19">
        <v>37</v>
      </c>
      <c r="B43" t="s">
        <v>333</v>
      </c>
      <c r="C43" t="s">
        <v>334</v>
      </c>
      <c r="D43" t="s">
        <v>379</v>
      </c>
      <c r="E43" s="3">
        <v>4</v>
      </c>
      <c r="F43" s="11">
        <v>45.1</v>
      </c>
      <c r="G43" s="108">
        <v>0</v>
      </c>
      <c r="H43" s="6">
        <f t="shared" si="2"/>
        <v>4</v>
      </c>
      <c r="I43" s="3">
        <v>0</v>
      </c>
      <c r="J43" s="11">
        <v>45.2</v>
      </c>
      <c r="K43" s="108">
        <v>0</v>
      </c>
      <c r="L43" s="6">
        <f t="shared" si="3"/>
        <v>4</v>
      </c>
    </row>
    <row r="44" spans="1:12" x14ac:dyDescent="0.25">
      <c r="A44" s="19">
        <v>38</v>
      </c>
      <c r="B44" t="s">
        <v>328</v>
      </c>
      <c r="C44" t="s">
        <v>329</v>
      </c>
      <c r="D44" t="s">
        <v>330</v>
      </c>
      <c r="E44" s="3">
        <v>0</v>
      </c>
      <c r="F44" s="11">
        <v>45.27</v>
      </c>
      <c r="G44" s="108">
        <v>0</v>
      </c>
      <c r="H44" s="6">
        <f t="shared" si="2"/>
        <v>0</v>
      </c>
      <c r="I44" s="3">
        <v>4</v>
      </c>
      <c r="J44" s="11">
        <v>45.27</v>
      </c>
      <c r="K44" s="108">
        <v>0</v>
      </c>
      <c r="L44" s="6">
        <f t="shared" si="3"/>
        <v>4</v>
      </c>
    </row>
    <row r="45" spans="1:12" x14ac:dyDescent="0.25">
      <c r="A45" s="19">
        <v>39</v>
      </c>
      <c r="B45" t="s">
        <v>261</v>
      </c>
      <c r="C45" t="s">
        <v>262</v>
      </c>
      <c r="D45" t="s">
        <v>326</v>
      </c>
      <c r="E45" s="3">
        <v>0</v>
      </c>
      <c r="F45" s="11"/>
      <c r="G45" s="108">
        <v>0</v>
      </c>
      <c r="H45" s="6">
        <f t="shared" si="2"/>
        <v>0</v>
      </c>
      <c r="I45" s="3">
        <v>4</v>
      </c>
      <c r="J45" s="11">
        <v>46.21</v>
      </c>
      <c r="K45" s="108">
        <v>1</v>
      </c>
      <c r="L45" s="6">
        <f t="shared" si="3"/>
        <v>5</v>
      </c>
    </row>
    <row r="46" spans="1:12" x14ac:dyDescent="0.25">
      <c r="A46" s="19">
        <v>40</v>
      </c>
      <c r="B46" t="s">
        <v>306</v>
      </c>
      <c r="C46" t="s">
        <v>307</v>
      </c>
      <c r="D46" t="s">
        <v>327</v>
      </c>
      <c r="E46" s="3">
        <v>4</v>
      </c>
      <c r="F46" s="11">
        <v>47.62</v>
      </c>
      <c r="G46" s="108">
        <v>0</v>
      </c>
      <c r="H46" s="6">
        <f t="shared" si="2"/>
        <v>4</v>
      </c>
      <c r="I46" s="3">
        <v>0</v>
      </c>
      <c r="J46" s="11">
        <v>49.4</v>
      </c>
      <c r="K46" s="108">
        <v>1</v>
      </c>
      <c r="L46" s="6">
        <f t="shared" si="3"/>
        <v>5</v>
      </c>
    </row>
    <row r="47" spans="1:12" x14ac:dyDescent="0.25">
      <c r="A47" s="19">
        <v>41</v>
      </c>
      <c r="B47" t="s">
        <v>367</v>
      </c>
      <c r="C47" t="s">
        <v>122</v>
      </c>
      <c r="D47" t="s">
        <v>368</v>
      </c>
      <c r="E47" s="3">
        <v>4</v>
      </c>
      <c r="F47" s="11">
        <v>49.16</v>
      </c>
      <c r="G47" s="108">
        <v>1</v>
      </c>
      <c r="H47" s="6">
        <f t="shared" si="2"/>
        <v>5</v>
      </c>
      <c r="I47" s="3">
        <v>0</v>
      </c>
      <c r="J47" s="11">
        <v>52.92</v>
      </c>
      <c r="K47" s="108">
        <v>2</v>
      </c>
      <c r="L47" s="6">
        <f t="shared" si="3"/>
        <v>7</v>
      </c>
    </row>
    <row r="48" spans="1:12" x14ac:dyDescent="0.25">
      <c r="A48" s="19">
        <v>42</v>
      </c>
      <c r="B48" t="s">
        <v>351</v>
      </c>
      <c r="C48" t="s">
        <v>352</v>
      </c>
      <c r="D48" t="s">
        <v>364</v>
      </c>
      <c r="E48" s="3">
        <v>0</v>
      </c>
      <c r="F48" s="11"/>
      <c r="G48" s="108">
        <v>0</v>
      </c>
      <c r="H48" s="6">
        <f t="shared" si="2"/>
        <v>0</v>
      </c>
      <c r="I48" s="3">
        <v>8</v>
      </c>
      <c r="J48" s="11">
        <v>44.42</v>
      </c>
      <c r="K48" s="108">
        <v>0</v>
      </c>
      <c r="L48" s="6">
        <f t="shared" si="3"/>
        <v>8</v>
      </c>
    </row>
    <row r="49" spans="1:12" x14ac:dyDescent="0.25">
      <c r="A49" s="19">
        <v>43</v>
      </c>
      <c r="B49" t="s">
        <v>351</v>
      </c>
      <c r="C49" t="s">
        <v>352</v>
      </c>
      <c r="D49" t="s">
        <v>353</v>
      </c>
      <c r="E49" s="3">
        <v>4</v>
      </c>
      <c r="F49" s="11"/>
      <c r="G49" s="108">
        <v>0</v>
      </c>
      <c r="H49" s="6">
        <f t="shared" si="2"/>
        <v>4</v>
      </c>
      <c r="I49" s="3">
        <v>4</v>
      </c>
      <c r="J49" s="11">
        <v>46.08</v>
      </c>
      <c r="K49" s="108">
        <v>1</v>
      </c>
      <c r="L49" s="6">
        <f t="shared" si="3"/>
        <v>9</v>
      </c>
    </row>
    <row r="50" spans="1:12" x14ac:dyDescent="0.25">
      <c r="A50" s="19">
        <v>44</v>
      </c>
      <c r="B50" t="s">
        <v>373</v>
      </c>
      <c r="C50" t="s">
        <v>374</v>
      </c>
      <c r="D50" t="s">
        <v>375</v>
      </c>
      <c r="E50" s="3">
        <v>0</v>
      </c>
      <c r="F50" s="11">
        <v>45.63</v>
      </c>
      <c r="G50" s="108">
        <v>0</v>
      </c>
      <c r="H50" s="6">
        <f t="shared" si="2"/>
        <v>0</v>
      </c>
      <c r="I50" s="3">
        <v>8</v>
      </c>
      <c r="J50" s="11">
        <v>47.44</v>
      </c>
      <c r="K50" s="108">
        <v>1</v>
      </c>
      <c r="L50" s="6">
        <f t="shared" si="3"/>
        <v>9</v>
      </c>
    </row>
    <row r="51" spans="1:12" x14ac:dyDescent="0.25">
      <c r="A51" s="19">
        <v>45</v>
      </c>
      <c r="B51" t="s">
        <v>320</v>
      </c>
      <c r="C51" t="s">
        <v>321</v>
      </c>
      <c r="D51" t="s">
        <v>322</v>
      </c>
      <c r="E51" s="3">
        <v>4</v>
      </c>
      <c r="F51" s="11"/>
      <c r="G51" s="108">
        <v>0</v>
      </c>
      <c r="H51" s="6">
        <f t="shared" si="2"/>
        <v>4</v>
      </c>
      <c r="I51" s="3">
        <v>8</v>
      </c>
      <c r="J51" s="11">
        <v>39.659999999999997</v>
      </c>
      <c r="K51" s="108">
        <v>0</v>
      </c>
      <c r="L51" s="6">
        <f t="shared" si="3"/>
        <v>12</v>
      </c>
    </row>
    <row r="52" spans="1:12" x14ac:dyDescent="0.25">
      <c r="A52" s="19">
        <v>46</v>
      </c>
      <c r="B52" t="s">
        <v>358</v>
      </c>
      <c r="C52" t="s">
        <v>359</v>
      </c>
      <c r="D52" t="s">
        <v>360</v>
      </c>
      <c r="E52" s="3">
        <v>8</v>
      </c>
      <c r="F52" s="11"/>
      <c r="G52" s="108">
        <v>0</v>
      </c>
      <c r="H52" s="6">
        <f t="shared" si="2"/>
        <v>8</v>
      </c>
      <c r="I52" s="3">
        <v>8</v>
      </c>
      <c r="J52" s="11">
        <v>38.96</v>
      </c>
      <c r="K52" s="108">
        <v>0</v>
      </c>
      <c r="L52" s="6">
        <f t="shared" si="3"/>
        <v>16</v>
      </c>
    </row>
    <row r="53" spans="1:12" x14ac:dyDescent="0.25">
      <c r="A53" s="19">
        <v>47</v>
      </c>
      <c r="B53" t="s">
        <v>156</v>
      </c>
      <c r="C53" t="s">
        <v>331</v>
      </c>
      <c r="D53" t="s">
        <v>332</v>
      </c>
      <c r="E53" s="3">
        <v>4</v>
      </c>
      <c r="F53" s="11">
        <v>46.03</v>
      </c>
      <c r="G53" s="108">
        <v>0</v>
      </c>
      <c r="H53" s="6">
        <f t="shared" si="2"/>
        <v>4</v>
      </c>
      <c r="I53" s="3">
        <v>12</v>
      </c>
      <c r="J53" s="11">
        <v>44.51</v>
      </c>
      <c r="K53" s="108">
        <v>0</v>
      </c>
      <c r="L53" s="6">
        <f t="shared" si="3"/>
        <v>16</v>
      </c>
    </row>
    <row r="54" spans="1:12" x14ac:dyDescent="0.25">
      <c r="A54" s="19">
        <v>48</v>
      </c>
      <c r="B54" t="s">
        <v>367</v>
      </c>
      <c r="C54" t="s">
        <v>122</v>
      </c>
      <c r="D54" t="s">
        <v>378</v>
      </c>
      <c r="E54" s="3">
        <v>4</v>
      </c>
      <c r="F54" s="11">
        <v>47.29</v>
      </c>
      <c r="G54" s="108">
        <v>0</v>
      </c>
      <c r="H54" s="6">
        <f t="shared" si="2"/>
        <v>4</v>
      </c>
      <c r="I54" s="3">
        <v>8</v>
      </c>
      <c r="J54" s="11">
        <v>63.42</v>
      </c>
      <c r="K54" s="108">
        <v>5</v>
      </c>
      <c r="L54" s="6">
        <f t="shared" si="3"/>
        <v>17</v>
      </c>
    </row>
    <row r="55" spans="1:12" x14ac:dyDescent="0.25">
      <c r="A55" s="19">
        <v>49</v>
      </c>
      <c r="B55" t="s">
        <v>383</v>
      </c>
      <c r="C55" t="s">
        <v>384</v>
      </c>
      <c r="D55" t="s">
        <v>385</v>
      </c>
      <c r="E55" s="3">
        <v>0</v>
      </c>
      <c r="F55" s="11">
        <v>41.35</v>
      </c>
      <c r="G55" s="108">
        <v>0</v>
      </c>
      <c r="H55" s="6">
        <f t="shared" si="2"/>
        <v>0</v>
      </c>
      <c r="I55" s="3" t="s">
        <v>465</v>
      </c>
      <c r="J55" s="11"/>
      <c r="K55" s="108"/>
      <c r="L55" s="6" t="s">
        <v>465</v>
      </c>
    </row>
    <row r="56" spans="1:12" x14ac:dyDescent="0.25">
      <c r="A56" s="19">
        <v>50</v>
      </c>
      <c r="B56" t="s">
        <v>333</v>
      </c>
      <c r="C56" t="s">
        <v>334</v>
      </c>
      <c r="D56" t="s">
        <v>335</v>
      </c>
      <c r="E56" s="3">
        <v>0</v>
      </c>
      <c r="F56" s="11">
        <v>44</v>
      </c>
      <c r="G56" s="108">
        <v>0</v>
      </c>
      <c r="H56" s="6">
        <f t="shared" si="2"/>
        <v>0</v>
      </c>
      <c r="I56" s="3" t="s">
        <v>465</v>
      </c>
      <c r="J56" s="11"/>
      <c r="K56" s="108"/>
      <c r="L56" s="6" t="s">
        <v>465</v>
      </c>
    </row>
    <row r="57" spans="1:12" x14ac:dyDescent="0.25">
      <c r="A57" s="19">
        <v>51</v>
      </c>
      <c r="B57" t="s">
        <v>92</v>
      </c>
      <c r="C57" t="s">
        <v>93</v>
      </c>
      <c r="D57" t="s">
        <v>347</v>
      </c>
      <c r="E57" s="3">
        <v>0</v>
      </c>
      <c r="F57" s="11"/>
      <c r="G57" s="108">
        <v>0</v>
      </c>
      <c r="H57" s="6">
        <f t="shared" si="2"/>
        <v>0</v>
      </c>
      <c r="I57" s="3" t="s">
        <v>465</v>
      </c>
      <c r="J57" s="11"/>
      <c r="K57" s="108"/>
      <c r="L57" s="6" t="s">
        <v>465</v>
      </c>
    </row>
    <row r="58" spans="1:12" x14ac:dyDescent="0.25">
      <c r="A58" s="19">
        <v>52</v>
      </c>
      <c r="B58" t="s">
        <v>333</v>
      </c>
      <c r="C58" t="s">
        <v>334</v>
      </c>
      <c r="D58" t="s">
        <v>366</v>
      </c>
      <c r="E58" s="3">
        <v>0</v>
      </c>
      <c r="F58" s="11"/>
      <c r="G58" s="108">
        <v>0</v>
      </c>
      <c r="H58" s="6">
        <f t="shared" si="2"/>
        <v>0</v>
      </c>
      <c r="I58" s="12" t="s">
        <v>465</v>
      </c>
      <c r="J58" s="13"/>
      <c r="K58" s="14"/>
      <c r="L58" s="15" t="s">
        <v>465</v>
      </c>
    </row>
    <row r="59" spans="1:12" x14ac:dyDescent="0.25">
      <c r="A59" s="19">
        <v>53</v>
      </c>
      <c r="B59" t="s">
        <v>328</v>
      </c>
      <c r="C59" t="s">
        <v>329</v>
      </c>
      <c r="D59" t="s">
        <v>348</v>
      </c>
      <c r="E59" s="12" t="s">
        <v>466</v>
      </c>
      <c r="F59" s="13"/>
      <c r="G59" s="14"/>
      <c r="H59" s="15" t="s">
        <v>466</v>
      </c>
      <c r="I59" s="4"/>
      <c r="J59" s="11"/>
      <c r="K59" s="4"/>
      <c r="L59" s="4"/>
    </row>
    <row r="60" spans="1:12" x14ac:dyDescent="0.25">
      <c r="A60" s="29"/>
      <c r="B60" s="17"/>
      <c r="C60" s="17"/>
      <c r="D60" s="17"/>
      <c r="E60" s="108"/>
      <c r="F60" s="11"/>
      <c r="G60" s="108"/>
      <c r="H60" s="108"/>
      <c r="I60" s="108"/>
      <c r="J60" s="11"/>
      <c r="K60" s="108"/>
      <c r="L60" s="108"/>
    </row>
    <row r="61" spans="1:12" x14ac:dyDescent="0.25">
      <c r="A61" s="29"/>
      <c r="B61" s="17"/>
      <c r="C61" s="17"/>
      <c r="D61" s="17"/>
      <c r="E61" s="108"/>
      <c r="F61" s="11"/>
      <c r="G61" s="108"/>
      <c r="H61" s="108"/>
      <c r="I61" s="108"/>
      <c r="J61" s="11"/>
      <c r="K61" s="108"/>
      <c r="L61" s="108"/>
    </row>
    <row r="62" spans="1:12" x14ac:dyDescent="0.25">
      <c r="A62" s="29"/>
      <c r="B62" s="17"/>
      <c r="C62" s="17"/>
      <c r="D62" s="17"/>
      <c r="E62" s="108"/>
      <c r="F62" s="11"/>
      <c r="G62" s="108"/>
      <c r="H62" s="108"/>
      <c r="I62" s="108"/>
      <c r="J62" s="11"/>
      <c r="K62" s="108"/>
      <c r="L62" s="108"/>
    </row>
    <row r="63" spans="1:12" x14ac:dyDescent="0.25">
      <c r="A63" s="29"/>
      <c r="B63" s="17"/>
      <c r="C63" s="17"/>
      <c r="D63" s="17"/>
      <c r="E63" s="108"/>
      <c r="F63" s="11"/>
      <c r="G63" s="108"/>
      <c r="H63" s="108"/>
      <c r="I63" s="108"/>
      <c r="J63" s="11"/>
      <c r="K63" s="108"/>
      <c r="L63" s="108"/>
    </row>
    <row r="64" spans="1:12" x14ac:dyDescent="0.25">
      <c r="A64" s="29"/>
      <c r="B64" s="17"/>
      <c r="C64" s="17"/>
      <c r="D64" s="17"/>
      <c r="E64" s="108"/>
      <c r="F64" s="11"/>
      <c r="G64" s="108"/>
      <c r="H64" s="108"/>
      <c r="I64" s="108"/>
      <c r="J64" s="11"/>
      <c r="K64" s="108"/>
      <c r="L64" s="108"/>
    </row>
    <row r="65" spans="1:12" x14ac:dyDescent="0.25">
      <c r="A65" s="29"/>
      <c r="B65" s="17"/>
      <c r="C65" s="17"/>
      <c r="D65" s="17"/>
      <c r="E65" s="108"/>
      <c r="F65" s="11"/>
      <c r="G65" s="108"/>
      <c r="H65" s="108"/>
      <c r="I65" s="108"/>
      <c r="J65" s="11"/>
      <c r="K65" s="108"/>
      <c r="L65" s="108"/>
    </row>
    <row r="66" spans="1:12" x14ac:dyDescent="0.25">
      <c r="A66" s="29"/>
      <c r="B66" s="17"/>
      <c r="C66" s="17"/>
      <c r="D66" s="17"/>
      <c r="E66" s="108"/>
      <c r="F66" s="11"/>
      <c r="G66" s="108"/>
      <c r="H66" s="108"/>
      <c r="I66" s="108"/>
      <c r="J66" s="11"/>
      <c r="K66" s="108"/>
      <c r="L66" s="108"/>
    </row>
    <row r="67" spans="1:12" x14ac:dyDescent="0.25">
      <c r="A67" s="29"/>
      <c r="B67" s="17"/>
      <c r="C67" s="17"/>
      <c r="D67" s="17"/>
      <c r="E67" s="108"/>
      <c r="F67" s="11"/>
      <c r="G67" s="108"/>
      <c r="H67" s="108"/>
      <c r="I67" s="108"/>
      <c r="J67" s="11"/>
      <c r="K67" s="108"/>
      <c r="L67" s="108"/>
    </row>
    <row r="68" spans="1:12" x14ac:dyDescent="0.25">
      <c r="A68" s="17"/>
      <c r="B68" s="17"/>
      <c r="C68" s="17"/>
      <c r="D68" s="17"/>
      <c r="E68" s="108"/>
      <c r="F68" s="11"/>
      <c r="G68" s="108"/>
      <c r="H68" s="108"/>
      <c r="I68" s="108"/>
      <c r="J68" s="11"/>
      <c r="K68" s="108"/>
      <c r="L68" s="108"/>
    </row>
  </sheetData>
  <sortState ref="B7:L58">
    <sortCondition ref="L7:L58"/>
    <sortCondition ref="J7:J5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1"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8"/>
  <sheetViews>
    <sheetView workbookViewId="0">
      <selection sqref="A1:H1"/>
    </sheetView>
  </sheetViews>
  <sheetFormatPr defaultColWidth="11.42578125" defaultRowHeight="15" x14ac:dyDescent="0.25"/>
  <cols>
    <col min="1" max="1" width="5.42578125" style="1" customWidth="1"/>
    <col min="2" max="2" width="10.5703125" bestFit="1" customWidth="1"/>
    <col min="3" max="3" width="13.5703125" bestFit="1" customWidth="1"/>
    <col min="4" max="4" width="24.7109375" bestFit="1" customWidth="1"/>
    <col min="5" max="6" width="7.5703125" bestFit="1" customWidth="1"/>
    <col min="7" max="7" width="7.5703125" style="1" customWidth="1"/>
    <col min="8" max="8" width="7.5703125" style="1" bestFit="1" customWidth="1"/>
    <col min="9" max="9" width="8.140625" customWidth="1"/>
  </cols>
  <sheetData>
    <row r="1" spans="1:11" ht="18.75" x14ac:dyDescent="0.3">
      <c r="A1" s="185" t="s">
        <v>1280</v>
      </c>
      <c r="B1" s="185"/>
      <c r="C1" s="185"/>
      <c r="D1" s="185"/>
      <c r="E1" s="185"/>
      <c r="F1" s="185"/>
      <c r="G1" s="185"/>
      <c r="H1" s="185"/>
    </row>
    <row r="2" spans="1:11" s="10" customFormat="1" ht="30" x14ac:dyDescent="0.25">
      <c r="A2" s="160"/>
      <c r="B2" s="44" t="s">
        <v>3</v>
      </c>
      <c r="C2" s="44" t="s">
        <v>626</v>
      </c>
      <c r="D2" s="44" t="s">
        <v>619</v>
      </c>
      <c r="E2" s="150" t="s">
        <v>620</v>
      </c>
      <c r="F2" s="150" t="s">
        <v>621</v>
      </c>
      <c r="G2" s="150" t="s">
        <v>1085</v>
      </c>
      <c r="H2" s="150" t="s">
        <v>1104</v>
      </c>
    </row>
    <row r="3" spans="1:11" x14ac:dyDescent="0.25">
      <c r="A3" s="160">
        <v>1</v>
      </c>
      <c r="B3" s="191" t="s">
        <v>452</v>
      </c>
      <c r="C3" s="191" t="s">
        <v>453</v>
      </c>
      <c r="D3" s="191" t="s">
        <v>454</v>
      </c>
      <c r="E3" s="193">
        <v>24</v>
      </c>
      <c r="F3" s="190">
        <v>36</v>
      </c>
      <c r="G3" s="190">
        <v>46</v>
      </c>
      <c r="H3" s="190">
        <f t="shared" ref="H3:H27" si="0">E3+F3+G3</f>
        <v>106</v>
      </c>
      <c r="J3" s="116"/>
      <c r="K3" s="199"/>
    </row>
    <row r="4" spans="1:11" x14ac:dyDescent="0.25">
      <c r="A4" s="160">
        <v>2</v>
      </c>
      <c r="B4" s="191" t="s">
        <v>226</v>
      </c>
      <c r="C4" s="191" t="s">
        <v>227</v>
      </c>
      <c r="D4" s="191" t="s">
        <v>448</v>
      </c>
      <c r="E4" s="193">
        <v>23</v>
      </c>
      <c r="F4" s="190">
        <v>32</v>
      </c>
      <c r="G4" s="190">
        <v>42</v>
      </c>
      <c r="H4" s="190">
        <f t="shared" si="0"/>
        <v>97</v>
      </c>
      <c r="J4" s="116"/>
    </row>
    <row r="5" spans="1:11" x14ac:dyDescent="0.25">
      <c r="A5" s="161">
        <v>3</v>
      </c>
      <c r="B5" s="194" t="s">
        <v>214</v>
      </c>
      <c r="C5" s="194" t="s">
        <v>323</v>
      </c>
      <c r="D5" s="194" t="s">
        <v>345</v>
      </c>
      <c r="E5" s="193">
        <v>20</v>
      </c>
      <c r="F5" s="190">
        <v>28</v>
      </c>
      <c r="G5" s="190">
        <v>41</v>
      </c>
      <c r="H5" s="190">
        <f t="shared" si="0"/>
        <v>89</v>
      </c>
      <c r="J5" s="112"/>
    </row>
    <row r="6" spans="1:11" x14ac:dyDescent="0.25">
      <c r="A6" s="161">
        <v>4</v>
      </c>
      <c r="B6" s="194" t="s">
        <v>462</v>
      </c>
      <c r="C6" s="194" t="s">
        <v>446</v>
      </c>
      <c r="D6" s="194" t="s">
        <v>463</v>
      </c>
      <c r="E6" s="192">
        <v>17</v>
      </c>
      <c r="F6" s="190">
        <v>34</v>
      </c>
      <c r="G6" s="190">
        <v>37</v>
      </c>
      <c r="H6" s="190">
        <f t="shared" si="0"/>
        <v>88</v>
      </c>
      <c r="J6" s="112"/>
    </row>
    <row r="7" spans="1:11" x14ac:dyDescent="0.25">
      <c r="A7" s="161">
        <v>5</v>
      </c>
      <c r="B7" s="194" t="s">
        <v>68</v>
      </c>
      <c r="C7" s="194" t="s">
        <v>69</v>
      </c>
      <c r="D7" s="194" t="s">
        <v>444</v>
      </c>
      <c r="E7" s="193">
        <v>15</v>
      </c>
      <c r="F7" s="190">
        <v>33</v>
      </c>
      <c r="G7" s="190">
        <v>40</v>
      </c>
      <c r="H7" s="190">
        <f t="shared" si="0"/>
        <v>88</v>
      </c>
      <c r="J7" s="112"/>
    </row>
    <row r="8" spans="1:11" x14ac:dyDescent="0.25">
      <c r="A8" s="161">
        <v>6</v>
      </c>
      <c r="B8" s="194" t="s">
        <v>456</v>
      </c>
      <c r="C8" s="194" t="s">
        <v>457</v>
      </c>
      <c r="D8" s="194" t="s">
        <v>458</v>
      </c>
      <c r="E8" s="193">
        <v>11</v>
      </c>
      <c r="F8" s="190">
        <v>31</v>
      </c>
      <c r="G8" s="190">
        <v>43</v>
      </c>
      <c r="H8" s="190">
        <f t="shared" si="0"/>
        <v>85</v>
      </c>
      <c r="J8" s="112"/>
    </row>
    <row r="9" spans="1:11" x14ac:dyDescent="0.25">
      <c r="A9" s="161">
        <v>7</v>
      </c>
      <c r="B9" s="195" t="s">
        <v>180</v>
      </c>
      <c r="C9" s="195" t="s">
        <v>181</v>
      </c>
      <c r="D9" s="195" t="s">
        <v>449</v>
      </c>
      <c r="E9" s="192">
        <v>21</v>
      </c>
      <c r="F9" s="190">
        <v>29</v>
      </c>
      <c r="G9" s="190">
        <v>35</v>
      </c>
      <c r="H9" s="190">
        <f t="shared" si="0"/>
        <v>85</v>
      </c>
      <c r="J9" s="116"/>
    </row>
    <row r="10" spans="1:11" x14ac:dyDescent="0.25">
      <c r="A10" s="161">
        <v>8</v>
      </c>
      <c r="B10" s="194" t="s">
        <v>135</v>
      </c>
      <c r="C10" s="194" t="s">
        <v>166</v>
      </c>
      <c r="D10" s="194" t="s">
        <v>362</v>
      </c>
      <c r="E10" s="193">
        <v>10</v>
      </c>
      <c r="F10" s="190">
        <v>27</v>
      </c>
      <c r="G10" s="190">
        <v>44</v>
      </c>
      <c r="H10" s="190">
        <f t="shared" si="0"/>
        <v>81</v>
      </c>
      <c r="J10" s="112"/>
    </row>
    <row r="11" spans="1:11" x14ac:dyDescent="0.25">
      <c r="A11" s="161">
        <v>9</v>
      </c>
      <c r="B11" s="195" t="s">
        <v>333</v>
      </c>
      <c r="C11" s="195" t="s">
        <v>334</v>
      </c>
      <c r="D11" s="195" t="s">
        <v>379</v>
      </c>
      <c r="E11" s="193">
        <v>26</v>
      </c>
      <c r="F11" s="190">
        <v>17</v>
      </c>
      <c r="G11" s="190">
        <v>38</v>
      </c>
      <c r="H11" s="190">
        <f t="shared" si="0"/>
        <v>81</v>
      </c>
      <c r="J11" s="116"/>
    </row>
    <row r="12" spans="1:11" x14ac:dyDescent="0.25">
      <c r="A12" s="161">
        <v>10</v>
      </c>
      <c r="B12" s="195" t="s">
        <v>328</v>
      </c>
      <c r="C12" s="195" t="s">
        <v>329</v>
      </c>
      <c r="D12" s="195" t="s">
        <v>330</v>
      </c>
      <c r="E12" s="193">
        <v>22</v>
      </c>
      <c r="F12" s="190">
        <v>20</v>
      </c>
      <c r="G12" s="190">
        <v>36</v>
      </c>
      <c r="H12" s="190">
        <f t="shared" si="0"/>
        <v>78</v>
      </c>
      <c r="J12" s="116"/>
    </row>
    <row r="13" spans="1:11" x14ac:dyDescent="0.25">
      <c r="A13" s="161">
        <v>11</v>
      </c>
      <c r="B13" s="194" t="s">
        <v>110</v>
      </c>
      <c r="C13" s="194" t="s">
        <v>111</v>
      </c>
      <c r="D13" s="194" t="s">
        <v>361</v>
      </c>
      <c r="E13" s="193">
        <v>19</v>
      </c>
      <c r="F13" s="190">
        <v>25</v>
      </c>
      <c r="G13" s="190">
        <v>30</v>
      </c>
      <c r="H13" s="190">
        <f t="shared" si="0"/>
        <v>74</v>
      </c>
      <c r="J13" s="112"/>
    </row>
    <row r="14" spans="1:11" x14ac:dyDescent="0.25">
      <c r="A14" s="161">
        <v>12</v>
      </c>
      <c r="B14" s="194" t="s">
        <v>226</v>
      </c>
      <c r="C14" s="194" t="s">
        <v>227</v>
      </c>
      <c r="D14" s="194" t="s">
        <v>461</v>
      </c>
      <c r="E14" s="192">
        <v>9</v>
      </c>
      <c r="F14" s="190">
        <v>22</v>
      </c>
      <c r="G14" s="190">
        <v>39</v>
      </c>
      <c r="H14" s="190">
        <f t="shared" si="0"/>
        <v>70</v>
      </c>
      <c r="J14" s="112"/>
    </row>
    <row r="15" spans="1:11" x14ac:dyDescent="0.25">
      <c r="A15" s="161">
        <v>13</v>
      </c>
      <c r="B15" s="194" t="s">
        <v>483</v>
      </c>
      <c r="C15" s="194" t="s">
        <v>136</v>
      </c>
      <c r="D15" s="194" t="s">
        <v>443</v>
      </c>
      <c r="E15" s="192">
        <v>13</v>
      </c>
      <c r="F15" s="190">
        <v>24</v>
      </c>
      <c r="G15" s="190">
        <v>25</v>
      </c>
      <c r="H15" s="190">
        <f t="shared" si="0"/>
        <v>62</v>
      </c>
      <c r="J15" s="112"/>
    </row>
    <row r="16" spans="1:11" x14ac:dyDescent="0.25">
      <c r="A16" s="161">
        <v>14</v>
      </c>
      <c r="B16" s="194" t="s">
        <v>266</v>
      </c>
      <c r="C16" s="194" t="s">
        <v>267</v>
      </c>
      <c r="D16" s="194" t="s">
        <v>301</v>
      </c>
      <c r="E16" s="193">
        <v>12</v>
      </c>
      <c r="F16" s="193">
        <v>18</v>
      </c>
      <c r="G16" s="190">
        <v>31</v>
      </c>
      <c r="H16" s="190">
        <f t="shared" si="0"/>
        <v>61</v>
      </c>
      <c r="J16" s="112"/>
    </row>
    <row r="17" spans="1:10" x14ac:dyDescent="0.25">
      <c r="A17" s="161">
        <v>15</v>
      </c>
      <c r="B17" s="194" t="s">
        <v>450</v>
      </c>
      <c r="C17" s="194" t="s">
        <v>355</v>
      </c>
      <c r="D17" s="194" t="s">
        <v>451</v>
      </c>
      <c r="E17" s="193">
        <v>8</v>
      </c>
      <c r="F17" s="190">
        <v>21</v>
      </c>
      <c r="G17" s="190">
        <v>29</v>
      </c>
      <c r="H17" s="190">
        <f t="shared" si="0"/>
        <v>58</v>
      </c>
      <c r="J17" s="112"/>
    </row>
    <row r="18" spans="1:10" x14ac:dyDescent="0.25">
      <c r="A18" s="161">
        <v>16</v>
      </c>
      <c r="B18" s="194" t="s">
        <v>483</v>
      </c>
      <c r="C18" s="194" t="s">
        <v>136</v>
      </c>
      <c r="D18" s="194" t="s">
        <v>455</v>
      </c>
      <c r="E18" s="193">
        <v>18</v>
      </c>
      <c r="F18" s="190">
        <v>14</v>
      </c>
      <c r="G18" s="190">
        <v>26</v>
      </c>
      <c r="H18" s="190">
        <f t="shared" si="0"/>
        <v>58</v>
      </c>
      <c r="J18" s="112"/>
    </row>
    <row r="19" spans="1:10" x14ac:dyDescent="0.25">
      <c r="A19" s="161">
        <v>17</v>
      </c>
      <c r="B19" s="194" t="s">
        <v>89</v>
      </c>
      <c r="C19" s="194" t="s">
        <v>275</v>
      </c>
      <c r="D19" s="194" t="s">
        <v>276</v>
      </c>
      <c r="E19" s="193">
        <v>4</v>
      </c>
      <c r="F19" s="190">
        <v>26</v>
      </c>
      <c r="G19" s="190">
        <v>27</v>
      </c>
      <c r="H19" s="190">
        <f t="shared" si="0"/>
        <v>57</v>
      </c>
      <c r="J19" s="112"/>
    </row>
    <row r="20" spans="1:10" x14ac:dyDescent="0.25">
      <c r="A20" s="161">
        <v>18</v>
      </c>
      <c r="B20" s="194" t="s">
        <v>311</v>
      </c>
      <c r="C20" s="194" t="s">
        <v>312</v>
      </c>
      <c r="D20" s="194" t="s">
        <v>313</v>
      </c>
      <c r="E20" s="193">
        <v>6</v>
      </c>
      <c r="F20" s="190">
        <v>15</v>
      </c>
      <c r="G20" s="190">
        <v>32</v>
      </c>
      <c r="H20" s="190">
        <f t="shared" si="0"/>
        <v>53</v>
      </c>
      <c r="J20" s="112"/>
    </row>
    <row r="21" spans="1:10" x14ac:dyDescent="0.25">
      <c r="A21" s="161">
        <v>19</v>
      </c>
      <c r="B21" s="194" t="s">
        <v>193</v>
      </c>
      <c r="C21" s="194" t="s">
        <v>315</v>
      </c>
      <c r="D21" s="194" t="s">
        <v>316</v>
      </c>
      <c r="E21" s="193">
        <v>0</v>
      </c>
      <c r="F21" s="190">
        <v>19</v>
      </c>
      <c r="G21" s="190">
        <v>33</v>
      </c>
      <c r="H21" s="190">
        <f t="shared" si="0"/>
        <v>52</v>
      </c>
      <c r="J21" s="112"/>
    </row>
    <row r="22" spans="1:10" x14ac:dyDescent="0.25">
      <c r="A22" s="161">
        <v>20</v>
      </c>
      <c r="B22" s="194" t="s">
        <v>445</v>
      </c>
      <c r="C22" s="194" t="s">
        <v>446</v>
      </c>
      <c r="D22" s="194" t="s">
        <v>447</v>
      </c>
      <c r="E22" s="193">
        <v>14</v>
      </c>
      <c r="F22" s="190">
        <v>0</v>
      </c>
      <c r="G22" s="190">
        <v>34</v>
      </c>
      <c r="H22" s="190">
        <f t="shared" si="0"/>
        <v>48</v>
      </c>
      <c r="J22" s="112"/>
    </row>
    <row r="23" spans="1:10" x14ac:dyDescent="0.25">
      <c r="A23" s="161">
        <v>21</v>
      </c>
      <c r="B23" s="194" t="s">
        <v>214</v>
      </c>
      <c r="C23" s="194" t="s">
        <v>459</v>
      </c>
      <c r="D23" s="194" t="s">
        <v>460</v>
      </c>
      <c r="E23" s="193">
        <v>3</v>
      </c>
      <c r="F23" s="190">
        <v>16</v>
      </c>
      <c r="G23" s="190">
        <v>28</v>
      </c>
      <c r="H23" s="190">
        <f t="shared" si="0"/>
        <v>47</v>
      </c>
      <c r="J23" s="112"/>
    </row>
    <row r="24" spans="1:10" x14ac:dyDescent="0.25">
      <c r="A24" s="161">
        <v>22</v>
      </c>
      <c r="B24" s="194" t="s">
        <v>110</v>
      </c>
      <c r="C24" s="194" t="s">
        <v>111</v>
      </c>
      <c r="D24" s="194" t="s">
        <v>319</v>
      </c>
      <c r="E24" s="193">
        <v>16</v>
      </c>
      <c r="F24" s="190">
        <v>30</v>
      </c>
      <c r="G24" s="190">
        <v>0</v>
      </c>
      <c r="H24" s="190">
        <f t="shared" si="0"/>
        <v>46</v>
      </c>
      <c r="J24" s="112"/>
    </row>
    <row r="25" spans="1:10" x14ac:dyDescent="0.25">
      <c r="A25" s="161">
        <v>23</v>
      </c>
      <c r="B25" s="194" t="s">
        <v>354</v>
      </c>
      <c r="C25" s="194" t="s">
        <v>355</v>
      </c>
      <c r="D25" s="194" t="s">
        <v>356</v>
      </c>
      <c r="E25" s="193">
        <v>7</v>
      </c>
      <c r="F25" s="190">
        <v>23</v>
      </c>
      <c r="G25" s="190">
        <v>0</v>
      </c>
      <c r="H25" s="190">
        <f t="shared" si="0"/>
        <v>30</v>
      </c>
      <c r="J25" s="112"/>
    </row>
    <row r="26" spans="1:10" x14ac:dyDescent="0.25">
      <c r="A26" s="161">
        <v>24</v>
      </c>
      <c r="B26" s="194" t="s">
        <v>293</v>
      </c>
      <c r="C26" s="194" t="s">
        <v>294</v>
      </c>
      <c r="D26" s="194" t="s">
        <v>295</v>
      </c>
      <c r="E26" s="192">
        <v>5</v>
      </c>
      <c r="F26" s="190">
        <v>0</v>
      </c>
      <c r="G26" s="190">
        <v>24</v>
      </c>
      <c r="H26" s="190">
        <f t="shared" si="0"/>
        <v>29</v>
      </c>
      <c r="J26" s="112"/>
    </row>
    <row r="27" spans="1:10" x14ac:dyDescent="0.25">
      <c r="A27" s="161">
        <v>25</v>
      </c>
      <c r="B27" s="194" t="s">
        <v>320</v>
      </c>
      <c r="C27" s="194" t="s">
        <v>321</v>
      </c>
      <c r="D27" s="194" t="s">
        <v>322</v>
      </c>
      <c r="E27" s="193">
        <v>0</v>
      </c>
      <c r="F27" s="190">
        <v>13</v>
      </c>
      <c r="G27" s="190">
        <v>0</v>
      </c>
      <c r="H27" s="190">
        <f t="shared" si="0"/>
        <v>13</v>
      </c>
      <c r="J27" s="112"/>
    </row>
    <row r="28" spans="1:10" x14ac:dyDescent="0.25">
      <c r="A28" s="161"/>
      <c r="B28" s="17"/>
      <c r="C28" s="17"/>
      <c r="D28" s="17"/>
      <c r="E28" s="17"/>
      <c r="F28" s="17"/>
      <c r="G28" s="161"/>
      <c r="H28" s="161"/>
    </row>
  </sheetData>
  <sortState ref="K2:Q26">
    <sortCondition descending="1" ref="Q2:Q26"/>
  </sortState>
  <mergeCells count="1">
    <mergeCell ref="A1:H1"/>
  </mergeCells>
  <phoneticPr fontId="6" type="noConversion"/>
  <pageMargins left="0.25" right="0.25" top="0.75" bottom="0.75" header="0.3" footer="0.3"/>
  <pageSetup paperSize="9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166" t="s">
        <v>1247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5.75" x14ac:dyDescent="0.25">
      <c r="A2" s="166" t="s">
        <v>1051</v>
      </c>
      <c r="B2" s="166"/>
      <c r="C2" s="166"/>
      <c r="D2" s="166"/>
      <c r="E2" s="9"/>
      <c r="F2" s="9"/>
      <c r="G2" s="9"/>
      <c r="H2" s="9"/>
    </row>
    <row r="3" spans="1:13" ht="15.75" x14ac:dyDescent="0.25">
      <c r="A3" s="166" t="s">
        <v>14</v>
      </c>
      <c r="B3" s="166"/>
      <c r="C3" s="166"/>
      <c r="D3" s="166"/>
      <c r="E3" s="9"/>
      <c r="F3" s="9"/>
      <c r="G3" s="9"/>
      <c r="H3" s="9"/>
    </row>
    <row r="4" spans="1:13" ht="15.75" x14ac:dyDescent="0.25">
      <c r="A4" s="166" t="s">
        <v>1048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3" ht="15.75" x14ac:dyDescent="0.25">
      <c r="A5" s="64"/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39" t="s">
        <v>6</v>
      </c>
      <c r="F6" s="140" t="s">
        <v>7</v>
      </c>
      <c r="G6" s="27" t="s">
        <v>8</v>
      </c>
      <c r="H6" s="141" t="s">
        <v>9</v>
      </c>
      <c r="I6" s="139" t="s">
        <v>6</v>
      </c>
      <c r="J6" s="140" t="s">
        <v>7</v>
      </c>
      <c r="K6" s="27" t="s">
        <v>8</v>
      </c>
      <c r="L6" s="140" t="s">
        <v>9</v>
      </c>
      <c r="M6" s="126" t="s">
        <v>10</v>
      </c>
    </row>
    <row r="7" spans="1:13" x14ac:dyDescent="0.25">
      <c r="A7" s="29">
        <v>1</v>
      </c>
      <c r="B7" s="34" t="s">
        <v>303</v>
      </c>
      <c r="C7" s="34" t="s">
        <v>304</v>
      </c>
      <c r="D7" s="34" t="s">
        <v>305</v>
      </c>
      <c r="E7" s="33">
        <v>0</v>
      </c>
      <c r="F7" s="35">
        <v>83.63</v>
      </c>
      <c r="G7" s="142">
        <v>0</v>
      </c>
      <c r="H7" s="36">
        <f t="shared" ref="H7:H22" si="0">E7+G7</f>
        <v>0</v>
      </c>
      <c r="I7" s="33">
        <v>0</v>
      </c>
      <c r="J7" s="35">
        <v>53.08</v>
      </c>
      <c r="K7" s="142">
        <v>0</v>
      </c>
      <c r="L7" s="142">
        <f>I7+K7</f>
        <v>0</v>
      </c>
      <c r="M7" s="124">
        <v>38</v>
      </c>
    </row>
    <row r="8" spans="1:13" x14ac:dyDescent="0.25">
      <c r="A8" s="29">
        <v>2</v>
      </c>
      <c r="B8" s="34" t="s">
        <v>25</v>
      </c>
      <c r="C8" s="34" t="s">
        <v>26</v>
      </c>
      <c r="D8" s="34" t="s">
        <v>1159</v>
      </c>
      <c r="E8" s="33">
        <v>0</v>
      </c>
      <c r="F8" s="35">
        <v>80.31</v>
      </c>
      <c r="G8" s="142">
        <v>0</v>
      </c>
      <c r="H8" s="36">
        <f t="shared" si="0"/>
        <v>0</v>
      </c>
      <c r="I8" s="33">
        <v>0</v>
      </c>
      <c r="J8" s="35">
        <v>54.96</v>
      </c>
      <c r="K8" s="142">
        <v>0</v>
      </c>
      <c r="L8" s="142">
        <f>I8+K8</f>
        <v>0</v>
      </c>
      <c r="M8" s="124">
        <v>36</v>
      </c>
    </row>
    <row r="9" spans="1:13" x14ac:dyDescent="0.25">
      <c r="A9" s="29">
        <v>3</v>
      </c>
      <c r="B9" s="34" t="s">
        <v>966</v>
      </c>
      <c r="C9" s="34" t="s">
        <v>634</v>
      </c>
      <c r="D9" s="34" t="s">
        <v>967</v>
      </c>
      <c r="E9" s="33">
        <v>0</v>
      </c>
      <c r="F9" s="35">
        <v>78.84</v>
      </c>
      <c r="G9" s="142">
        <v>0</v>
      </c>
      <c r="H9" s="36">
        <f t="shared" si="0"/>
        <v>0</v>
      </c>
      <c r="I9" s="33">
        <v>4</v>
      </c>
      <c r="J9" s="35">
        <v>50.69</v>
      </c>
      <c r="K9" s="142">
        <v>0</v>
      </c>
      <c r="L9" s="142">
        <f>I9+K9</f>
        <v>4</v>
      </c>
      <c r="M9" s="124">
        <v>35</v>
      </c>
    </row>
    <row r="10" spans="1:13" x14ac:dyDescent="0.25">
      <c r="A10" s="29">
        <v>4</v>
      </c>
      <c r="B10" s="34" t="s">
        <v>156</v>
      </c>
      <c r="C10" s="34" t="s">
        <v>331</v>
      </c>
      <c r="D10" s="34" t="s">
        <v>964</v>
      </c>
      <c r="E10" s="33">
        <v>0</v>
      </c>
      <c r="F10" s="35">
        <v>83.62</v>
      </c>
      <c r="G10" s="142">
        <v>0</v>
      </c>
      <c r="H10" s="36">
        <f t="shared" si="0"/>
        <v>0</v>
      </c>
      <c r="I10" s="33">
        <v>4</v>
      </c>
      <c r="J10" s="35">
        <v>54.94</v>
      </c>
      <c r="K10" s="142">
        <v>0</v>
      </c>
      <c r="L10" s="142">
        <f>I10+K10</f>
        <v>4</v>
      </c>
      <c r="M10" s="124">
        <v>34</v>
      </c>
    </row>
    <row r="11" spans="1:13" x14ac:dyDescent="0.25">
      <c r="A11" s="29">
        <v>5</v>
      </c>
      <c r="B11" s="34" t="s">
        <v>207</v>
      </c>
      <c r="C11" s="34" t="s">
        <v>208</v>
      </c>
      <c r="D11" s="34" t="s">
        <v>970</v>
      </c>
      <c r="E11" s="33">
        <v>0</v>
      </c>
      <c r="F11" s="35">
        <v>80</v>
      </c>
      <c r="G11" s="142">
        <v>0</v>
      </c>
      <c r="H11" s="36">
        <f t="shared" si="0"/>
        <v>0</v>
      </c>
      <c r="I11" s="37">
        <v>8</v>
      </c>
      <c r="J11" s="38">
        <v>67.09</v>
      </c>
      <c r="K11" s="144">
        <v>1</v>
      </c>
      <c r="L11" s="144">
        <f>I11+K11</f>
        <v>9</v>
      </c>
      <c r="M11" s="124">
        <v>33</v>
      </c>
    </row>
    <row r="12" spans="1:13" x14ac:dyDescent="0.25">
      <c r="A12" s="19">
        <v>6</v>
      </c>
      <c r="B12" t="s">
        <v>207</v>
      </c>
      <c r="C12" t="s">
        <v>253</v>
      </c>
      <c r="D12" t="s">
        <v>432</v>
      </c>
      <c r="E12" s="3">
        <v>4</v>
      </c>
      <c r="F12" s="11">
        <v>87.61</v>
      </c>
      <c r="G12" s="143">
        <v>0</v>
      </c>
      <c r="H12" s="6">
        <f t="shared" si="0"/>
        <v>4</v>
      </c>
      <c r="I12" s="3"/>
      <c r="J12" s="11"/>
      <c r="K12" s="78"/>
      <c r="L12" s="78"/>
      <c r="M12" s="124">
        <v>32</v>
      </c>
    </row>
    <row r="13" spans="1:13" x14ac:dyDescent="0.25">
      <c r="A13" s="19">
        <v>7</v>
      </c>
      <c r="B13" t="s">
        <v>412</v>
      </c>
      <c r="C13" t="s">
        <v>413</v>
      </c>
      <c r="D13" t="s">
        <v>965</v>
      </c>
      <c r="E13" s="3">
        <v>4</v>
      </c>
      <c r="F13" s="11">
        <v>84</v>
      </c>
      <c r="G13" s="143">
        <v>0</v>
      </c>
      <c r="H13" s="6">
        <f t="shared" si="0"/>
        <v>4</v>
      </c>
      <c r="I13" s="3"/>
      <c r="J13" s="11"/>
      <c r="K13" s="78"/>
      <c r="L13" s="78"/>
      <c r="M13" s="124">
        <v>31</v>
      </c>
    </row>
    <row r="14" spans="1:13" x14ac:dyDescent="0.25">
      <c r="A14" s="19">
        <v>8</v>
      </c>
      <c r="B14" t="s">
        <v>241</v>
      </c>
      <c r="C14" t="s">
        <v>242</v>
      </c>
      <c r="D14" t="s">
        <v>440</v>
      </c>
      <c r="E14" s="3">
        <v>4</v>
      </c>
      <c r="F14" s="11">
        <v>85.95</v>
      </c>
      <c r="G14" s="143">
        <v>0</v>
      </c>
      <c r="H14" s="6">
        <f t="shared" si="0"/>
        <v>4</v>
      </c>
      <c r="I14" s="3"/>
      <c r="J14" s="11"/>
      <c r="K14" s="78"/>
      <c r="L14" s="78"/>
      <c r="M14" s="124">
        <v>30</v>
      </c>
    </row>
    <row r="15" spans="1:13" x14ac:dyDescent="0.25">
      <c r="A15" s="19">
        <v>9</v>
      </c>
      <c r="B15" t="s">
        <v>173</v>
      </c>
      <c r="C15" t="s">
        <v>174</v>
      </c>
      <c r="D15" t="s">
        <v>272</v>
      </c>
      <c r="E15" s="3">
        <v>4</v>
      </c>
      <c r="F15" s="11">
        <v>84.33</v>
      </c>
      <c r="G15" s="143">
        <v>0</v>
      </c>
      <c r="H15" s="6">
        <f t="shared" si="0"/>
        <v>4</v>
      </c>
      <c r="I15" s="3"/>
      <c r="J15" s="11"/>
      <c r="K15" s="78"/>
      <c r="L15" s="78"/>
      <c r="M15" s="124">
        <v>29</v>
      </c>
    </row>
    <row r="16" spans="1:13" x14ac:dyDescent="0.25">
      <c r="A16" s="19">
        <v>10</v>
      </c>
      <c r="B16" t="s">
        <v>483</v>
      </c>
      <c r="C16" t="s">
        <v>136</v>
      </c>
      <c r="D16" t="s">
        <v>137</v>
      </c>
      <c r="E16" s="3">
        <v>4</v>
      </c>
      <c r="F16" s="11">
        <v>74.63</v>
      </c>
      <c r="G16" s="143">
        <v>0</v>
      </c>
      <c r="H16" s="6">
        <f t="shared" si="0"/>
        <v>4</v>
      </c>
      <c r="I16" s="3"/>
      <c r="J16" s="11"/>
      <c r="K16" s="78"/>
      <c r="L16" s="78"/>
      <c r="M16" s="124">
        <v>28</v>
      </c>
    </row>
    <row r="17" spans="1:13" x14ac:dyDescent="0.25">
      <c r="A17" s="19">
        <v>11</v>
      </c>
      <c r="B17" t="s">
        <v>80</v>
      </c>
      <c r="C17" t="s">
        <v>81</v>
      </c>
      <c r="D17" t="s">
        <v>310</v>
      </c>
      <c r="E17" s="3">
        <v>8</v>
      </c>
      <c r="F17" s="11">
        <v>88.35</v>
      </c>
      <c r="G17" s="143">
        <v>0</v>
      </c>
      <c r="H17" s="6">
        <f t="shared" si="0"/>
        <v>8</v>
      </c>
      <c r="I17" s="3"/>
      <c r="J17" s="11"/>
      <c r="K17" s="78"/>
      <c r="L17" s="78"/>
      <c r="M17" s="124">
        <v>27</v>
      </c>
    </row>
    <row r="18" spans="1:13" x14ac:dyDescent="0.25">
      <c r="A18" s="19">
        <v>12</v>
      </c>
      <c r="B18" t="s">
        <v>25</v>
      </c>
      <c r="C18" t="s">
        <v>26</v>
      </c>
      <c r="D18" t="s">
        <v>434</v>
      </c>
      <c r="E18" s="3">
        <v>8</v>
      </c>
      <c r="F18" s="11">
        <v>83.03</v>
      </c>
      <c r="G18" s="143">
        <v>0</v>
      </c>
      <c r="H18" s="6">
        <f t="shared" si="0"/>
        <v>8</v>
      </c>
      <c r="I18" s="3"/>
      <c r="J18" s="11"/>
      <c r="K18" s="78"/>
      <c r="L18" s="78"/>
      <c r="M18" s="124">
        <v>26</v>
      </c>
    </row>
    <row r="19" spans="1:13" x14ac:dyDescent="0.25">
      <c r="A19" s="19">
        <v>13</v>
      </c>
      <c r="B19" t="s">
        <v>83</v>
      </c>
      <c r="C19" t="s">
        <v>84</v>
      </c>
      <c r="D19" t="s">
        <v>317</v>
      </c>
      <c r="E19" s="3">
        <v>8</v>
      </c>
      <c r="F19" s="11">
        <v>87.49</v>
      </c>
      <c r="G19" s="143">
        <v>0</v>
      </c>
      <c r="H19" s="6">
        <f t="shared" si="0"/>
        <v>8</v>
      </c>
      <c r="I19" s="3"/>
      <c r="J19" s="11"/>
      <c r="K19" s="78"/>
      <c r="L19" s="78"/>
      <c r="M19" s="124">
        <v>25</v>
      </c>
    </row>
    <row r="20" spans="1:13" x14ac:dyDescent="0.25">
      <c r="A20" s="19">
        <v>14</v>
      </c>
      <c r="B20" t="s">
        <v>207</v>
      </c>
      <c r="C20" t="s">
        <v>208</v>
      </c>
      <c r="D20" t="s">
        <v>958</v>
      </c>
      <c r="E20" s="3">
        <v>12</v>
      </c>
      <c r="F20" s="11">
        <v>82.32</v>
      </c>
      <c r="G20" s="143">
        <v>0</v>
      </c>
      <c r="H20" s="6">
        <f t="shared" si="0"/>
        <v>12</v>
      </c>
      <c r="I20" s="3"/>
      <c r="J20" s="11"/>
      <c r="K20" s="78"/>
      <c r="L20" s="78"/>
      <c r="M20" s="124">
        <v>24</v>
      </c>
    </row>
    <row r="21" spans="1:13" x14ac:dyDescent="0.25">
      <c r="A21" s="19">
        <v>15</v>
      </c>
      <c r="B21" t="s">
        <v>129</v>
      </c>
      <c r="C21" t="s">
        <v>130</v>
      </c>
      <c r="D21" t="s">
        <v>957</v>
      </c>
      <c r="E21" s="3">
        <v>12</v>
      </c>
      <c r="F21" s="11">
        <v>84.05</v>
      </c>
      <c r="G21" s="143">
        <v>0</v>
      </c>
      <c r="H21" s="6">
        <f t="shared" si="0"/>
        <v>12</v>
      </c>
      <c r="I21" s="3"/>
      <c r="J21" s="11"/>
      <c r="K21" s="78"/>
      <c r="L21" s="78"/>
      <c r="M21" s="124">
        <v>23</v>
      </c>
    </row>
    <row r="22" spans="1:13" x14ac:dyDescent="0.25">
      <c r="A22" s="19">
        <v>16</v>
      </c>
      <c r="B22" t="s">
        <v>80</v>
      </c>
      <c r="C22" t="s">
        <v>81</v>
      </c>
      <c r="D22" t="s">
        <v>340</v>
      </c>
      <c r="E22" s="3">
        <v>12</v>
      </c>
      <c r="F22" s="11">
        <v>90.6</v>
      </c>
      <c r="G22" s="143">
        <v>1</v>
      </c>
      <c r="H22" s="6">
        <f t="shared" si="0"/>
        <v>13</v>
      </c>
      <c r="I22" s="3"/>
      <c r="J22" s="11"/>
      <c r="K22" s="78"/>
      <c r="L22" s="78"/>
      <c r="M22" s="124">
        <v>22</v>
      </c>
    </row>
    <row r="23" spans="1:13" x14ac:dyDescent="0.25">
      <c r="A23" s="19">
        <v>17</v>
      </c>
      <c r="B23" t="s">
        <v>961</v>
      </c>
      <c r="C23" t="s">
        <v>962</v>
      </c>
      <c r="D23" t="s">
        <v>963</v>
      </c>
      <c r="E23" s="12" t="s">
        <v>466</v>
      </c>
      <c r="F23" s="13"/>
      <c r="G23" s="14"/>
      <c r="H23" s="15" t="s">
        <v>466</v>
      </c>
      <c r="I23" s="3"/>
      <c r="J23" s="11"/>
      <c r="K23" s="78"/>
      <c r="L23" s="78"/>
      <c r="M23" s="125">
        <v>0</v>
      </c>
    </row>
    <row r="24" spans="1:13" x14ac:dyDescent="0.25">
      <c r="A24" s="29"/>
      <c r="B24" s="17"/>
      <c r="C24" s="17"/>
      <c r="D24" s="17"/>
      <c r="E24" s="143"/>
      <c r="F24" s="11"/>
      <c r="G24" s="143"/>
      <c r="H24" s="143"/>
      <c r="I24" s="143"/>
      <c r="J24" s="11"/>
      <c r="K24" s="78"/>
      <c r="L24" s="78"/>
      <c r="M24" s="7"/>
    </row>
    <row r="25" spans="1:13" x14ac:dyDescent="0.25">
      <c r="A25" s="29"/>
      <c r="B25" s="17"/>
      <c r="C25" s="17"/>
      <c r="D25" s="17"/>
      <c r="E25" s="143"/>
      <c r="F25" s="11"/>
      <c r="G25" s="143"/>
      <c r="H25" s="143"/>
      <c r="I25" s="143"/>
      <c r="J25" s="11"/>
      <c r="K25" s="78"/>
      <c r="L25" s="78"/>
      <c r="M25" s="7"/>
    </row>
    <row r="26" spans="1:13" x14ac:dyDescent="0.25">
      <c r="A26" s="29"/>
      <c r="B26" s="17"/>
      <c r="C26" s="17"/>
      <c r="D26" s="17"/>
      <c r="E26" s="143"/>
      <c r="F26" s="11"/>
      <c r="G26" s="143"/>
      <c r="H26" s="143"/>
      <c r="I26" s="143"/>
      <c r="M26" s="7"/>
    </row>
    <row r="27" spans="1:13" x14ac:dyDescent="0.25">
      <c r="A27" s="17"/>
      <c r="B27" s="17"/>
      <c r="C27" s="17"/>
      <c r="D27" s="17"/>
      <c r="E27" s="143"/>
      <c r="F27" s="143"/>
      <c r="G27" s="143"/>
      <c r="H27" s="143"/>
      <c r="I27" s="143"/>
    </row>
    <row r="28" spans="1:13" x14ac:dyDescent="0.25">
      <c r="A28" s="17"/>
      <c r="B28" s="17"/>
      <c r="C28" s="17"/>
      <c r="D28" s="17"/>
      <c r="E28" s="143"/>
      <c r="F28" s="143"/>
      <c r="G28" s="143"/>
      <c r="H28" s="143"/>
      <c r="I28" s="143"/>
    </row>
  </sheetData>
  <mergeCells count="8">
    <mergeCell ref="A1:M1"/>
    <mergeCell ref="E4:H4"/>
    <mergeCell ref="I4:L4"/>
    <mergeCell ref="E5:H5"/>
    <mergeCell ref="I5:L5"/>
    <mergeCell ref="A2:D2"/>
    <mergeCell ref="A3:D3"/>
    <mergeCell ref="A4:D4"/>
  </mergeCells>
  <phoneticPr fontId="6" type="noConversion"/>
  <pageMargins left="0.7" right="0.7" top="0.75" bottom="0.75" header="0.3" footer="0.3"/>
  <pageSetup paperSize="9" orientation="landscape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sqref="A1:H1"/>
    </sheetView>
  </sheetViews>
  <sheetFormatPr defaultColWidth="11.42578125" defaultRowHeight="15" x14ac:dyDescent="0.25"/>
  <cols>
    <col min="1" max="1" width="6.28515625" style="1" customWidth="1"/>
    <col min="2" max="2" width="12.140625" bestFit="1" customWidth="1"/>
    <col min="3" max="3" width="10.7109375" bestFit="1" customWidth="1"/>
    <col min="4" max="4" width="24.7109375" bestFit="1" customWidth="1"/>
    <col min="5" max="6" width="7.5703125" bestFit="1" customWidth="1"/>
    <col min="7" max="7" width="7.5703125" customWidth="1"/>
    <col min="8" max="8" width="7.5703125" style="1" bestFit="1" customWidth="1"/>
    <col min="10" max="10" width="21.140625" bestFit="1" customWidth="1"/>
  </cols>
  <sheetData>
    <row r="1" spans="1:11" ht="18.75" x14ac:dyDescent="0.3">
      <c r="A1" s="185" t="s">
        <v>1281</v>
      </c>
      <c r="B1" s="185"/>
      <c r="C1" s="185"/>
      <c r="D1" s="185"/>
      <c r="E1" s="185"/>
      <c r="F1" s="185"/>
      <c r="G1" s="185"/>
      <c r="H1" s="185"/>
    </row>
    <row r="2" spans="1:11" s="10" customFormat="1" ht="36" customHeight="1" x14ac:dyDescent="0.25">
      <c r="A2" s="142"/>
      <c r="B2" s="34" t="s">
        <v>3</v>
      </c>
      <c r="C2" s="34" t="s">
        <v>626</v>
      </c>
      <c r="D2" s="34" t="s">
        <v>619</v>
      </c>
      <c r="E2" s="155" t="s">
        <v>620</v>
      </c>
      <c r="F2" s="155" t="s">
        <v>621</v>
      </c>
      <c r="G2" s="155" t="s">
        <v>1085</v>
      </c>
      <c r="H2" s="114" t="s">
        <v>1104</v>
      </c>
    </row>
    <row r="3" spans="1:11" ht="15.75" x14ac:dyDescent="0.25">
      <c r="A3" s="143">
        <v>1</v>
      </c>
      <c r="B3" s="156" t="s">
        <v>25</v>
      </c>
      <c r="C3" s="156" t="s">
        <v>26</v>
      </c>
      <c r="D3" s="156" t="s">
        <v>298</v>
      </c>
      <c r="E3" s="153">
        <v>26</v>
      </c>
      <c r="F3" s="153">
        <v>32</v>
      </c>
      <c r="G3" s="153">
        <v>36</v>
      </c>
      <c r="H3" s="153">
        <f t="shared" ref="H3:H27" si="0">E3+F3+G3</f>
        <v>94</v>
      </c>
      <c r="I3" s="17"/>
      <c r="J3" s="10"/>
      <c r="K3" s="7"/>
    </row>
    <row r="4" spans="1:11" ht="15.75" x14ac:dyDescent="0.25">
      <c r="A4" s="143">
        <v>2</v>
      </c>
      <c r="B4" s="156" t="s">
        <v>303</v>
      </c>
      <c r="C4" s="156" t="s">
        <v>304</v>
      </c>
      <c r="D4" s="156" t="s">
        <v>305</v>
      </c>
      <c r="E4" s="153">
        <v>22</v>
      </c>
      <c r="F4" s="153">
        <v>26</v>
      </c>
      <c r="G4" s="153">
        <v>38</v>
      </c>
      <c r="H4" s="153">
        <f t="shared" si="0"/>
        <v>86</v>
      </c>
      <c r="I4" s="17"/>
      <c r="J4" s="10"/>
      <c r="K4" s="7"/>
    </row>
    <row r="5" spans="1:11" ht="15.75" x14ac:dyDescent="0.25">
      <c r="A5" s="143">
        <v>3</v>
      </c>
      <c r="B5" s="152" t="s">
        <v>207</v>
      </c>
      <c r="C5" s="152" t="s">
        <v>208</v>
      </c>
      <c r="D5" s="152" t="s">
        <v>970</v>
      </c>
      <c r="E5" s="29">
        <v>17</v>
      </c>
      <c r="F5" s="48">
        <v>31</v>
      </c>
      <c r="G5" s="48">
        <v>33</v>
      </c>
      <c r="H5" s="153">
        <f t="shared" si="0"/>
        <v>81</v>
      </c>
      <c r="I5" s="17"/>
      <c r="J5" s="10"/>
      <c r="K5" s="7"/>
    </row>
    <row r="6" spans="1:11" ht="15.75" x14ac:dyDescent="0.25">
      <c r="A6" s="143">
        <v>4</v>
      </c>
      <c r="B6" s="152" t="s">
        <v>483</v>
      </c>
      <c r="C6" s="152" t="s">
        <v>136</v>
      </c>
      <c r="D6" s="152" t="s">
        <v>137</v>
      </c>
      <c r="E6" s="29">
        <v>15</v>
      </c>
      <c r="F6" s="48">
        <v>36</v>
      </c>
      <c r="G6" s="48">
        <v>28</v>
      </c>
      <c r="H6" s="153">
        <f t="shared" si="0"/>
        <v>79</v>
      </c>
      <c r="I6" s="17"/>
      <c r="J6" s="10"/>
      <c r="K6" s="7"/>
    </row>
    <row r="7" spans="1:11" ht="15.75" x14ac:dyDescent="0.25">
      <c r="A7" s="143">
        <v>5</v>
      </c>
      <c r="B7" s="152" t="s">
        <v>80</v>
      </c>
      <c r="C7" s="152" t="s">
        <v>81</v>
      </c>
      <c r="D7" s="152" t="s">
        <v>340</v>
      </c>
      <c r="E7" s="29">
        <v>23</v>
      </c>
      <c r="F7" s="48">
        <v>34</v>
      </c>
      <c r="G7" s="48">
        <v>22</v>
      </c>
      <c r="H7" s="153">
        <f t="shared" si="0"/>
        <v>79</v>
      </c>
      <c r="I7" s="17"/>
      <c r="J7" s="10"/>
      <c r="K7" s="7"/>
    </row>
    <row r="8" spans="1:11" ht="15.75" x14ac:dyDescent="0.25">
      <c r="A8" s="143">
        <v>6</v>
      </c>
      <c r="B8" s="152" t="s">
        <v>83</v>
      </c>
      <c r="C8" s="152" t="s">
        <v>84</v>
      </c>
      <c r="D8" s="152" t="s">
        <v>317</v>
      </c>
      <c r="E8" s="143">
        <v>24</v>
      </c>
      <c r="F8" s="7">
        <v>27</v>
      </c>
      <c r="G8" s="7">
        <v>25</v>
      </c>
      <c r="H8" s="153">
        <f t="shared" si="0"/>
        <v>76</v>
      </c>
      <c r="I8" s="17"/>
      <c r="K8" s="7"/>
    </row>
    <row r="9" spans="1:11" ht="15.75" x14ac:dyDescent="0.25">
      <c r="A9" s="143">
        <v>7</v>
      </c>
      <c r="B9" s="152" t="s">
        <v>156</v>
      </c>
      <c r="C9" s="152" t="s">
        <v>331</v>
      </c>
      <c r="D9" s="152" t="s">
        <v>964</v>
      </c>
      <c r="E9" s="143">
        <v>10</v>
      </c>
      <c r="F9" s="7">
        <v>30</v>
      </c>
      <c r="G9" s="7">
        <v>34</v>
      </c>
      <c r="H9" s="153">
        <f t="shared" si="0"/>
        <v>74</v>
      </c>
      <c r="I9" s="17"/>
    </row>
    <row r="10" spans="1:11" ht="15.75" x14ac:dyDescent="0.25">
      <c r="A10" s="143">
        <v>8</v>
      </c>
      <c r="B10" s="152" t="s">
        <v>633</v>
      </c>
      <c r="C10" s="152" t="s">
        <v>634</v>
      </c>
      <c r="D10" s="152" t="s">
        <v>967</v>
      </c>
      <c r="E10" s="143">
        <v>19</v>
      </c>
      <c r="F10" s="7">
        <v>19</v>
      </c>
      <c r="G10" s="7">
        <v>35</v>
      </c>
      <c r="H10" s="153">
        <f t="shared" si="0"/>
        <v>73</v>
      </c>
      <c r="I10" s="17"/>
    </row>
    <row r="11" spans="1:11" ht="15.75" x14ac:dyDescent="0.25">
      <c r="A11" s="143">
        <v>9</v>
      </c>
      <c r="B11" s="152" t="s">
        <v>173</v>
      </c>
      <c r="C11" s="152" t="s">
        <v>174</v>
      </c>
      <c r="D11" s="152" t="s">
        <v>272</v>
      </c>
      <c r="E11" s="143">
        <v>20</v>
      </c>
      <c r="F11" s="7">
        <v>21</v>
      </c>
      <c r="G11" s="7">
        <v>29</v>
      </c>
      <c r="H11" s="153">
        <f t="shared" si="0"/>
        <v>70</v>
      </c>
      <c r="I11" s="17"/>
    </row>
    <row r="12" spans="1:11" ht="15.75" x14ac:dyDescent="0.25">
      <c r="A12" s="143">
        <v>10</v>
      </c>
      <c r="B12" s="152" t="s">
        <v>241</v>
      </c>
      <c r="C12" s="152" t="s">
        <v>242</v>
      </c>
      <c r="D12" s="152" t="s">
        <v>440</v>
      </c>
      <c r="E12" s="143">
        <v>16</v>
      </c>
      <c r="F12" s="7">
        <v>23</v>
      </c>
      <c r="G12" s="7">
        <v>30</v>
      </c>
      <c r="H12" s="153">
        <f t="shared" si="0"/>
        <v>69</v>
      </c>
      <c r="I12" s="17"/>
    </row>
    <row r="13" spans="1:11" ht="15.75" x14ac:dyDescent="0.25">
      <c r="A13" s="143">
        <v>11</v>
      </c>
      <c r="B13" s="152" t="s">
        <v>412</v>
      </c>
      <c r="C13" s="152" t="s">
        <v>413</v>
      </c>
      <c r="D13" s="152" t="s">
        <v>965</v>
      </c>
      <c r="E13" s="143">
        <v>12</v>
      </c>
      <c r="F13" s="7">
        <v>25</v>
      </c>
      <c r="G13" s="7">
        <v>31</v>
      </c>
      <c r="H13" s="153">
        <f t="shared" si="0"/>
        <v>68</v>
      </c>
      <c r="I13" s="17"/>
    </row>
    <row r="14" spans="1:11" ht="15.75" x14ac:dyDescent="0.25">
      <c r="A14" s="143">
        <v>12</v>
      </c>
      <c r="B14" s="152" t="s">
        <v>25</v>
      </c>
      <c r="C14" s="152" t="s">
        <v>26</v>
      </c>
      <c r="D14" s="152" t="s">
        <v>434</v>
      </c>
      <c r="E14" s="143">
        <v>18</v>
      </c>
      <c r="F14" s="7">
        <v>22</v>
      </c>
      <c r="G14" s="7">
        <v>26</v>
      </c>
      <c r="H14" s="153">
        <f t="shared" si="0"/>
        <v>66</v>
      </c>
      <c r="I14" s="17"/>
    </row>
    <row r="15" spans="1:11" ht="15.75" x14ac:dyDescent="0.25">
      <c r="A15" s="143">
        <v>13</v>
      </c>
      <c r="B15" s="152" t="s">
        <v>129</v>
      </c>
      <c r="C15" s="152" t="s">
        <v>130</v>
      </c>
      <c r="D15" s="152" t="s">
        <v>957</v>
      </c>
      <c r="E15" s="143">
        <v>8</v>
      </c>
      <c r="F15" s="7">
        <v>33</v>
      </c>
      <c r="G15" s="7">
        <v>23</v>
      </c>
      <c r="H15" s="153">
        <f t="shared" si="0"/>
        <v>64</v>
      </c>
      <c r="I15" s="17"/>
    </row>
    <row r="16" spans="1:11" ht="15.75" x14ac:dyDescent="0.25">
      <c r="A16" s="143">
        <v>14</v>
      </c>
      <c r="B16" s="152" t="s">
        <v>207</v>
      </c>
      <c r="C16" s="152" t="s">
        <v>208</v>
      </c>
      <c r="D16" s="152" t="s">
        <v>958</v>
      </c>
      <c r="E16" s="7">
        <v>0</v>
      </c>
      <c r="F16" s="7">
        <v>28</v>
      </c>
      <c r="G16" s="7">
        <v>24</v>
      </c>
      <c r="H16" s="153">
        <f t="shared" si="0"/>
        <v>52</v>
      </c>
      <c r="I16" s="17"/>
    </row>
    <row r="17" spans="1:9" ht="15.75" x14ac:dyDescent="0.25">
      <c r="A17" s="143">
        <v>15</v>
      </c>
      <c r="B17" s="152" t="s">
        <v>80</v>
      </c>
      <c r="C17" s="152" t="s">
        <v>81</v>
      </c>
      <c r="D17" s="152" t="s">
        <v>310</v>
      </c>
      <c r="E17" s="143">
        <v>21</v>
      </c>
      <c r="F17" s="143">
        <v>0</v>
      </c>
      <c r="G17" s="7">
        <v>27</v>
      </c>
      <c r="H17" s="153">
        <f t="shared" si="0"/>
        <v>48</v>
      </c>
      <c r="I17" s="17"/>
    </row>
    <row r="18" spans="1:9" ht="15.75" x14ac:dyDescent="0.25">
      <c r="A18" s="143">
        <v>16</v>
      </c>
      <c r="B18" s="152" t="s">
        <v>207</v>
      </c>
      <c r="C18" s="152" t="s">
        <v>253</v>
      </c>
      <c r="D18" s="152" t="s">
        <v>432</v>
      </c>
      <c r="E18" s="143">
        <v>14</v>
      </c>
      <c r="F18" s="7">
        <v>0</v>
      </c>
      <c r="G18" s="7">
        <v>32</v>
      </c>
      <c r="H18" s="153">
        <f t="shared" si="0"/>
        <v>46</v>
      </c>
      <c r="I18" s="17"/>
    </row>
    <row r="19" spans="1:9" ht="15.75" x14ac:dyDescent="0.25">
      <c r="A19" s="143">
        <v>17</v>
      </c>
      <c r="B19" s="152" t="s">
        <v>542</v>
      </c>
      <c r="C19" s="152" t="s">
        <v>543</v>
      </c>
      <c r="D19" s="152" t="s">
        <v>968</v>
      </c>
      <c r="E19" s="143">
        <v>7</v>
      </c>
      <c r="F19" s="7">
        <v>24</v>
      </c>
      <c r="G19" s="17"/>
      <c r="H19" s="153">
        <f t="shared" si="0"/>
        <v>31</v>
      </c>
      <c r="I19" s="17"/>
    </row>
    <row r="20" spans="1:9" ht="15.75" x14ac:dyDescent="0.25">
      <c r="A20" s="143">
        <v>18</v>
      </c>
      <c r="B20" s="152" t="s">
        <v>169</v>
      </c>
      <c r="C20" s="152" t="s">
        <v>277</v>
      </c>
      <c r="D20" s="152" t="s">
        <v>278</v>
      </c>
      <c r="E20" s="143">
        <v>13</v>
      </c>
      <c r="F20" s="7">
        <v>18</v>
      </c>
      <c r="G20" s="17"/>
      <c r="H20" s="153">
        <f t="shared" si="0"/>
        <v>31</v>
      </c>
      <c r="I20" s="17"/>
    </row>
    <row r="21" spans="1:9" ht="15.75" x14ac:dyDescent="0.25">
      <c r="A21" s="143">
        <v>19</v>
      </c>
      <c r="B21" s="152" t="s">
        <v>961</v>
      </c>
      <c r="C21" s="152" t="s">
        <v>962</v>
      </c>
      <c r="D21" s="152" t="s">
        <v>963</v>
      </c>
      <c r="E21" s="7">
        <v>0</v>
      </c>
      <c r="F21" s="7">
        <v>29</v>
      </c>
      <c r="G21" s="7"/>
      <c r="H21" s="153">
        <f t="shared" si="0"/>
        <v>29</v>
      </c>
      <c r="I21" s="17"/>
    </row>
    <row r="22" spans="1:9" ht="15.75" x14ac:dyDescent="0.25">
      <c r="A22" s="143">
        <v>20</v>
      </c>
      <c r="B22" s="152" t="s">
        <v>199</v>
      </c>
      <c r="C22" s="152" t="s">
        <v>200</v>
      </c>
      <c r="D22" s="152" t="s">
        <v>433</v>
      </c>
      <c r="E22" s="143">
        <v>5</v>
      </c>
      <c r="F22" s="7">
        <v>17</v>
      </c>
      <c r="G22" s="17"/>
      <c r="H22" s="153">
        <f t="shared" si="0"/>
        <v>22</v>
      </c>
      <c r="I22" s="17"/>
    </row>
    <row r="23" spans="1:9" ht="15.75" x14ac:dyDescent="0.25">
      <c r="A23" s="143">
        <v>21</v>
      </c>
      <c r="B23" s="17" t="s">
        <v>1098</v>
      </c>
      <c r="C23" s="17" t="s">
        <v>170</v>
      </c>
      <c r="D23" s="17" t="s">
        <v>1099</v>
      </c>
      <c r="E23" s="143">
        <v>0</v>
      </c>
      <c r="F23" s="7">
        <v>20</v>
      </c>
      <c r="G23" s="17"/>
      <c r="H23" s="153">
        <f t="shared" si="0"/>
        <v>20</v>
      </c>
      <c r="I23" s="17"/>
    </row>
    <row r="24" spans="1:9" ht="15.75" x14ac:dyDescent="0.25">
      <c r="A24" s="143">
        <v>22</v>
      </c>
      <c r="B24" s="152" t="s">
        <v>273</v>
      </c>
      <c r="C24" s="152" t="s">
        <v>242</v>
      </c>
      <c r="D24" s="152" t="s">
        <v>274</v>
      </c>
      <c r="E24" s="143">
        <v>11</v>
      </c>
      <c r="F24" s="7">
        <v>0</v>
      </c>
      <c r="G24" s="17"/>
      <c r="H24" s="153">
        <f t="shared" si="0"/>
        <v>11</v>
      </c>
      <c r="I24" s="17"/>
    </row>
    <row r="25" spans="1:9" ht="15.75" x14ac:dyDescent="0.25">
      <c r="A25" s="143">
        <v>23</v>
      </c>
      <c r="B25" s="152" t="s">
        <v>74</v>
      </c>
      <c r="C25" s="152" t="s">
        <v>75</v>
      </c>
      <c r="D25" s="152" t="s">
        <v>377</v>
      </c>
      <c r="E25" s="143">
        <v>9</v>
      </c>
      <c r="F25" s="7">
        <v>0</v>
      </c>
      <c r="G25" s="17"/>
      <c r="H25" s="153">
        <f t="shared" si="0"/>
        <v>9</v>
      </c>
      <c r="I25" s="17"/>
    </row>
    <row r="26" spans="1:9" ht="15.75" x14ac:dyDescent="0.25">
      <c r="A26" s="143">
        <v>24</v>
      </c>
      <c r="B26" s="152" t="s">
        <v>52</v>
      </c>
      <c r="C26" s="152" t="s">
        <v>53</v>
      </c>
      <c r="D26" s="152" t="s">
        <v>54</v>
      </c>
      <c r="E26" s="143">
        <v>6</v>
      </c>
      <c r="F26" s="7">
        <v>0</v>
      </c>
      <c r="G26" s="17"/>
      <c r="H26" s="153">
        <f t="shared" si="0"/>
        <v>6</v>
      </c>
      <c r="I26" s="17"/>
    </row>
    <row r="27" spans="1:9" ht="15.75" x14ac:dyDescent="0.25">
      <c r="A27" s="143">
        <v>25</v>
      </c>
      <c r="B27" s="152" t="s">
        <v>961</v>
      </c>
      <c r="C27" s="152" t="s">
        <v>962</v>
      </c>
      <c r="D27" s="152" t="s">
        <v>969</v>
      </c>
      <c r="E27" s="143">
        <v>0</v>
      </c>
      <c r="F27" s="7">
        <v>0</v>
      </c>
      <c r="G27" s="17"/>
      <c r="H27" s="153">
        <f t="shared" si="0"/>
        <v>0</v>
      </c>
      <c r="I27" s="17"/>
    </row>
    <row r="28" spans="1:9" ht="15.75" x14ac:dyDescent="0.25">
      <c r="A28" s="143"/>
      <c r="B28" s="152"/>
      <c r="C28" s="152"/>
      <c r="D28" s="152"/>
      <c r="E28" s="143"/>
      <c r="F28" s="7"/>
      <c r="G28" s="17"/>
      <c r="H28" s="153"/>
      <c r="I28" s="17"/>
    </row>
    <row r="29" spans="1:9" x14ac:dyDescent="0.25">
      <c r="A29" s="143"/>
      <c r="B29" s="17"/>
    </row>
    <row r="30" spans="1:9" x14ac:dyDescent="0.25">
      <c r="A30" s="143"/>
      <c r="B30" s="17"/>
    </row>
  </sheetData>
  <sortState ref="B2:H27">
    <sortCondition descending="1" ref="H2:H27"/>
  </sortState>
  <mergeCells count="1">
    <mergeCell ref="A1:H1"/>
  </mergeCells>
  <phoneticPr fontId="6" type="noConversion"/>
  <pageMargins left="0.7" right="0.7" top="0.75" bottom="0.75" header="0.3" footer="0.3"/>
  <pageSetup paperSize="9" orientation="landscape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/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4.285156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  <col min="13" max="13" width="6.42578125" bestFit="1" customWidth="1"/>
  </cols>
  <sheetData>
    <row r="1" spans="1:13" ht="15.75" x14ac:dyDescent="0.25">
      <c r="A1" s="200" t="s">
        <v>1248</v>
      </c>
      <c r="B1" s="20"/>
      <c r="C1" s="20"/>
      <c r="D1" s="20"/>
      <c r="E1" s="9"/>
      <c r="F1" s="9"/>
      <c r="G1" s="9"/>
      <c r="H1" s="9"/>
    </row>
    <row r="2" spans="1:13" ht="15.75" x14ac:dyDescent="0.25">
      <c r="A2" s="200" t="s">
        <v>1052</v>
      </c>
      <c r="B2" s="20"/>
      <c r="C2" s="20"/>
      <c r="D2" s="20"/>
      <c r="E2" s="9"/>
      <c r="F2" s="9"/>
      <c r="G2" s="9"/>
      <c r="H2" s="9"/>
    </row>
    <row r="3" spans="1:13" ht="15.75" x14ac:dyDescent="0.25">
      <c r="A3" s="201" t="s">
        <v>14</v>
      </c>
      <c r="B3" s="20"/>
      <c r="C3" s="23"/>
      <c r="D3" s="20"/>
      <c r="E3" s="9"/>
      <c r="F3" s="9"/>
      <c r="G3" s="9"/>
      <c r="H3" s="9"/>
    </row>
    <row r="4" spans="1:13" ht="15.75" x14ac:dyDescent="0.25">
      <c r="A4" s="201" t="s">
        <v>1048</v>
      </c>
      <c r="E4" s="179"/>
      <c r="F4" s="179"/>
      <c r="G4" s="179"/>
      <c r="H4" s="179"/>
      <c r="I4" s="179"/>
      <c r="J4" s="179"/>
      <c r="K4" s="179"/>
      <c r="L4" s="17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57" t="s">
        <v>6</v>
      </c>
      <c r="F6" s="158" t="s">
        <v>7</v>
      </c>
      <c r="G6" s="27" t="s">
        <v>8</v>
      </c>
      <c r="H6" s="159" t="s">
        <v>9</v>
      </c>
      <c r="I6" s="157" t="s">
        <v>6</v>
      </c>
      <c r="J6" s="158" t="s">
        <v>7</v>
      </c>
      <c r="K6" s="27" t="s">
        <v>8</v>
      </c>
      <c r="L6" s="159" t="s">
        <v>9</v>
      </c>
      <c r="M6" s="126" t="s">
        <v>10</v>
      </c>
    </row>
    <row r="7" spans="1:13" x14ac:dyDescent="0.25">
      <c r="A7" s="29">
        <v>1</v>
      </c>
      <c r="B7" s="34" t="s">
        <v>193</v>
      </c>
      <c r="C7" s="34" t="s">
        <v>194</v>
      </c>
      <c r="D7" s="34" t="s">
        <v>286</v>
      </c>
      <c r="E7" s="33">
        <v>0</v>
      </c>
      <c r="F7" s="35">
        <v>83</v>
      </c>
      <c r="G7" s="160">
        <v>0</v>
      </c>
      <c r="H7" s="36">
        <f t="shared" ref="H7:H26" si="0">E7+G7</f>
        <v>0</v>
      </c>
      <c r="I7" s="33">
        <v>0</v>
      </c>
      <c r="J7" s="35">
        <v>51.31</v>
      </c>
      <c r="K7" s="160">
        <v>0</v>
      </c>
      <c r="L7" s="36">
        <f t="shared" ref="L7:L13" si="1">I7+K7</f>
        <v>0</v>
      </c>
      <c r="M7" s="124">
        <v>41</v>
      </c>
    </row>
    <row r="8" spans="1:13" x14ac:dyDescent="0.25">
      <c r="A8" s="29">
        <v>2</v>
      </c>
      <c r="B8" s="34" t="s">
        <v>247</v>
      </c>
      <c r="C8" s="34" t="s">
        <v>185</v>
      </c>
      <c r="D8" s="34" t="s">
        <v>993</v>
      </c>
      <c r="E8" s="33">
        <v>0</v>
      </c>
      <c r="F8" s="35">
        <v>83.58</v>
      </c>
      <c r="G8" s="160">
        <v>0</v>
      </c>
      <c r="H8" s="36">
        <f t="shared" si="0"/>
        <v>0</v>
      </c>
      <c r="I8" s="33">
        <v>0</v>
      </c>
      <c r="J8" s="35">
        <v>55.36</v>
      </c>
      <c r="K8" s="160">
        <v>0</v>
      </c>
      <c r="L8" s="36">
        <f t="shared" si="1"/>
        <v>0</v>
      </c>
      <c r="M8" s="94">
        <v>39</v>
      </c>
    </row>
    <row r="9" spans="1:13" x14ac:dyDescent="0.25">
      <c r="A9" s="29">
        <v>3</v>
      </c>
      <c r="B9" s="34" t="s">
        <v>189</v>
      </c>
      <c r="C9" s="34" t="s">
        <v>988</v>
      </c>
      <c r="D9" s="34" t="s">
        <v>989</v>
      </c>
      <c r="E9" s="33">
        <v>0</v>
      </c>
      <c r="F9" s="35">
        <v>79.72</v>
      </c>
      <c r="G9" s="160">
        <v>0</v>
      </c>
      <c r="H9" s="36">
        <f t="shared" si="0"/>
        <v>0</v>
      </c>
      <c r="I9" s="33">
        <v>4</v>
      </c>
      <c r="J9" s="35">
        <v>48.22</v>
      </c>
      <c r="K9" s="160">
        <v>0</v>
      </c>
      <c r="L9" s="36">
        <f t="shared" si="1"/>
        <v>4</v>
      </c>
      <c r="M9" s="94">
        <v>38</v>
      </c>
    </row>
    <row r="10" spans="1:13" x14ac:dyDescent="0.25">
      <c r="A10" s="29">
        <v>4</v>
      </c>
      <c r="B10" s="34" t="s">
        <v>975</v>
      </c>
      <c r="C10" s="34" t="s">
        <v>976</v>
      </c>
      <c r="D10" s="34" t="s">
        <v>325</v>
      </c>
      <c r="E10" s="33">
        <v>0</v>
      </c>
      <c r="F10" s="35">
        <v>82.19</v>
      </c>
      <c r="G10" s="160">
        <v>0</v>
      </c>
      <c r="H10" s="36">
        <f t="shared" si="0"/>
        <v>0</v>
      </c>
      <c r="I10" s="33">
        <v>4</v>
      </c>
      <c r="J10" s="35">
        <v>48.31</v>
      </c>
      <c r="K10" s="160">
        <v>0</v>
      </c>
      <c r="L10" s="36">
        <f t="shared" si="1"/>
        <v>4</v>
      </c>
      <c r="M10" s="94">
        <v>37</v>
      </c>
    </row>
    <row r="11" spans="1:13" x14ac:dyDescent="0.25">
      <c r="A11" s="29">
        <v>5</v>
      </c>
      <c r="B11" s="34" t="s">
        <v>115</v>
      </c>
      <c r="C11" s="34" t="s">
        <v>116</v>
      </c>
      <c r="D11" s="34" t="s">
        <v>346</v>
      </c>
      <c r="E11" s="33">
        <v>0</v>
      </c>
      <c r="F11" s="35">
        <v>74.3</v>
      </c>
      <c r="G11" s="160">
        <v>0</v>
      </c>
      <c r="H11" s="36">
        <f t="shared" si="0"/>
        <v>0</v>
      </c>
      <c r="I11" s="33">
        <v>8</v>
      </c>
      <c r="J11" s="35">
        <v>50.05</v>
      </c>
      <c r="K11" s="160">
        <v>0</v>
      </c>
      <c r="L11" s="36">
        <f t="shared" si="1"/>
        <v>8</v>
      </c>
      <c r="M11" s="94">
        <v>36</v>
      </c>
    </row>
    <row r="12" spans="1:13" x14ac:dyDescent="0.25">
      <c r="A12" s="19">
        <v>6</v>
      </c>
      <c r="B12" s="18" t="s">
        <v>207</v>
      </c>
      <c r="C12" s="18" t="s">
        <v>208</v>
      </c>
      <c r="D12" s="18" t="s">
        <v>981</v>
      </c>
      <c r="E12" s="28">
        <v>0</v>
      </c>
      <c r="F12" s="45">
        <v>80.48</v>
      </c>
      <c r="G12" s="29">
        <v>0</v>
      </c>
      <c r="H12" s="46">
        <f t="shared" si="0"/>
        <v>0</v>
      </c>
      <c r="I12" s="28">
        <v>8</v>
      </c>
      <c r="J12" s="45">
        <v>52.57</v>
      </c>
      <c r="K12" s="29">
        <v>0</v>
      </c>
      <c r="L12" s="46">
        <f t="shared" si="1"/>
        <v>8</v>
      </c>
      <c r="M12" s="94">
        <v>35</v>
      </c>
    </row>
    <row r="13" spans="1:13" x14ac:dyDescent="0.25">
      <c r="A13" s="19">
        <v>7</v>
      </c>
      <c r="B13" t="s">
        <v>972</v>
      </c>
      <c r="C13" t="s">
        <v>973</v>
      </c>
      <c r="D13" t="s">
        <v>994</v>
      </c>
      <c r="E13" s="3">
        <v>0</v>
      </c>
      <c r="F13" s="11">
        <v>84.6</v>
      </c>
      <c r="G13" s="161">
        <v>0</v>
      </c>
      <c r="H13" s="6">
        <f t="shared" si="0"/>
        <v>0</v>
      </c>
      <c r="I13" s="3">
        <v>8</v>
      </c>
      <c r="J13" s="11">
        <v>62.67</v>
      </c>
      <c r="K13" s="161">
        <v>0</v>
      </c>
      <c r="L13" s="6">
        <f t="shared" si="1"/>
        <v>8</v>
      </c>
      <c r="M13" s="94">
        <v>34</v>
      </c>
    </row>
    <row r="14" spans="1:13" x14ac:dyDescent="0.25">
      <c r="A14" s="19">
        <v>8</v>
      </c>
      <c r="B14" t="s">
        <v>792</v>
      </c>
      <c r="C14" t="s">
        <v>793</v>
      </c>
      <c r="D14" t="s">
        <v>982</v>
      </c>
      <c r="E14" s="3">
        <v>0</v>
      </c>
      <c r="F14" s="11">
        <v>86.81</v>
      </c>
      <c r="G14" s="161">
        <v>0</v>
      </c>
      <c r="H14" s="6">
        <f t="shared" si="0"/>
        <v>0</v>
      </c>
      <c r="I14" s="12" t="s">
        <v>470</v>
      </c>
      <c r="J14" s="13"/>
      <c r="K14" s="14"/>
      <c r="L14" s="15" t="s">
        <v>470</v>
      </c>
      <c r="M14" s="94">
        <v>33</v>
      </c>
    </row>
    <row r="15" spans="1:13" x14ac:dyDescent="0.25">
      <c r="A15" s="19">
        <v>9</v>
      </c>
      <c r="B15" t="s">
        <v>141</v>
      </c>
      <c r="C15" t="s">
        <v>142</v>
      </c>
      <c r="D15" t="s">
        <v>1179</v>
      </c>
      <c r="E15" s="3">
        <v>0</v>
      </c>
      <c r="F15" s="11">
        <v>90.99</v>
      </c>
      <c r="G15" s="161">
        <v>1</v>
      </c>
      <c r="H15" s="6">
        <f t="shared" si="0"/>
        <v>1</v>
      </c>
      <c r="I15" s="3"/>
      <c r="J15" s="11"/>
      <c r="K15" s="78"/>
      <c r="L15" s="78"/>
      <c r="M15" s="94">
        <v>32</v>
      </c>
    </row>
    <row r="16" spans="1:13" x14ac:dyDescent="0.25">
      <c r="A16" s="19">
        <v>10</v>
      </c>
      <c r="B16" t="s">
        <v>169</v>
      </c>
      <c r="C16" t="s">
        <v>170</v>
      </c>
      <c r="D16" t="s">
        <v>231</v>
      </c>
      <c r="E16" s="3">
        <v>4</v>
      </c>
      <c r="F16" s="11">
        <v>79.67</v>
      </c>
      <c r="G16" s="161">
        <v>0</v>
      </c>
      <c r="H16" s="6">
        <f t="shared" si="0"/>
        <v>4</v>
      </c>
      <c r="I16" s="3"/>
      <c r="J16" s="11"/>
      <c r="K16" s="78"/>
      <c r="L16" s="78"/>
      <c r="M16" s="94">
        <v>31</v>
      </c>
    </row>
    <row r="17" spans="1:13" x14ac:dyDescent="0.25">
      <c r="A17" s="19">
        <v>11</v>
      </c>
      <c r="B17" t="s">
        <v>984</v>
      </c>
      <c r="C17" t="s">
        <v>985</v>
      </c>
      <c r="D17" t="s">
        <v>986</v>
      </c>
      <c r="E17" s="3">
        <v>4</v>
      </c>
      <c r="F17" s="11">
        <v>86.44</v>
      </c>
      <c r="G17" s="161">
        <v>0</v>
      </c>
      <c r="H17" s="6">
        <f t="shared" si="0"/>
        <v>4</v>
      </c>
      <c r="I17" s="3"/>
      <c r="J17" s="11"/>
      <c r="K17" s="78"/>
      <c r="L17" s="78"/>
      <c r="M17" s="94">
        <v>30</v>
      </c>
    </row>
    <row r="18" spans="1:13" x14ac:dyDescent="0.25">
      <c r="A18" s="19">
        <v>12</v>
      </c>
      <c r="B18" t="s">
        <v>104</v>
      </c>
      <c r="C18" t="s">
        <v>105</v>
      </c>
      <c r="D18" t="s">
        <v>980</v>
      </c>
      <c r="E18" s="3">
        <v>4</v>
      </c>
      <c r="F18" s="11">
        <v>87.76</v>
      </c>
      <c r="G18" s="161">
        <v>0</v>
      </c>
      <c r="H18" s="6">
        <f t="shared" si="0"/>
        <v>4</v>
      </c>
      <c r="I18" s="3"/>
      <c r="J18" s="11"/>
      <c r="K18" s="78"/>
      <c r="L18" s="78"/>
      <c r="M18" s="94">
        <v>29</v>
      </c>
    </row>
    <row r="19" spans="1:13" x14ac:dyDescent="0.25">
      <c r="A19" s="19">
        <v>13</v>
      </c>
      <c r="B19" t="s">
        <v>83</v>
      </c>
      <c r="C19" t="s">
        <v>84</v>
      </c>
      <c r="D19" t="s">
        <v>386</v>
      </c>
      <c r="E19" s="3">
        <v>8</v>
      </c>
      <c r="F19" s="11">
        <v>76.540000000000006</v>
      </c>
      <c r="G19" s="161">
        <v>0</v>
      </c>
      <c r="H19" s="6">
        <f t="shared" si="0"/>
        <v>8</v>
      </c>
      <c r="I19" s="3"/>
      <c r="J19" s="11"/>
      <c r="K19" s="78"/>
      <c r="L19" s="78"/>
      <c r="M19" s="94">
        <v>28</v>
      </c>
    </row>
    <row r="20" spans="1:13" x14ac:dyDescent="0.25">
      <c r="A20" s="19">
        <v>14</v>
      </c>
      <c r="B20" t="s">
        <v>337</v>
      </c>
      <c r="C20" t="s">
        <v>338</v>
      </c>
      <c r="D20" t="s">
        <v>339</v>
      </c>
      <c r="E20" s="3">
        <v>8</v>
      </c>
      <c r="F20" s="11">
        <v>81.89</v>
      </c>
      <c r="G20" s="161">
        <v>0</v>
      </c>
      <c r="H20" s="6">
        <f t="shared" si="0"/>
        <v>8</v>
      </c>
      <c r="I20" s="3"/>
      <c r="J20" s="11"/>
      <c r="K20" s="78"/>
      <c r="L20" s="78"/>
      <c r="M20" s="94">
        <v>27</v>
      </c>
    </row>
    <row r="21" spans="1:13" x14ac:dyDescent="0.25">
      <c r="A21" s="19">
        <v>15</v>
      </c>
      <c r="B21" t="s">
        <v>80</v>
      </c>
      <c r="C21" t="s">
        <v>81</v>
      </c>
      <c r="D21" t="s">
        <v>382</v>
      </c>
      <c r="E21" s="3">
        <v>8</v>
      </c>
      <c r="F21" s="11">
        <v>83.08</v>
      </c>
      <c r="G21" s="161">
        <v>0</v>
      </c>
      <c r="H21" s="6">
        <f t="shared" si="0"/>
        <v>8</v>
      </c>
      <c r="I21" s="3"/>
      <c r="J21" s="11"/>
      <c r="K21" s="78"/>
      <c r="L21" s="78"/>
      <c r="M21" s="94">
        <v>26</v>
      </c>
    </row>
    <row r="22" spans="1:13" x14ac:dyDescent="0.25">
      <c r="A22" s="19">
        <v>16</v>
      </c>
      <c r="B22" t="s">
        <v>261</v>
      </c>
      <c r="C22" t="s">
        <v>262</v>
      </c>
      <c r="D22" t="s">
        <v>326</v>
      </c>
      <c r="E22" s="3">
        <v>8</v>
      </c>
      <c r="F22" s="11">
        <v>87.75</v>
      </c>
      <c r="G22" s="161">
        <v>0</v>
      </c>
      <c r="H22" s="6">
        <f t="shared" si="0"/>
        <v>8</v>
      </c>
      <c r="I22" s="3"/>
      <c r="J22" s="11"/>
      <c r="K22" s="78"/>
      <c r="L22" s="78"/>
      <c r="M22" s="94">
        <v>25</v>
      </c>
    </row>
    <row r="23" spans="1:13" x14ac:dyDescent="0.25">
      <c r="A23" s="19">
        <v>17</v>
      </c>
      <c r="B23" t="s">
        <v>445</v>
      </c>
      <c r="C23" t="s">
        <v>959</v>
      </c>
      <c r="D23" t="s">
        <v>960</v>
      </c>
      <c r="E23" s="3">
        <v>8</v>
      </c>
      <c r="F23" s="11">
        <v>90.47</v>
      </c>
      <c r="G23" s="161">
        <v>1</v>
      </c>
      <c r="H23" s="6">
        <f t="shared" si="0"/>
        <v>9</v>
      </c>
      <c r="I23" s="3"/>
      <c r="J23" s="11"/>
      <c r="K23" s="78"/>
      <c r="L23" s="78"/>
      <c r="M23" s="94">
        <v>24</v>
      </c>
    </row>
    <row r="24" spans="1:13" x14ac:dyDescent="0.25">
      <c r="A24" s="19">
        <v>18</v>
      </c>
      <c r="B24" t="s">
        <v>199</v>
      </c>
      <c r="C24" t="s">
        <v>200</v>
      </c>
      <c r="D24" t="s">
        <v>983</v>
      </c>
      <c r="E24" s="3">
        <v>8</v>
      </c>
      <c r="F24" s="11">
        <v>91.12</v>
      </c>
      <c r="G24" s="161">
        <v>1</v>
      </c>
      <c r="H24" s="6">
        <f t="shared" si="0"/>
        <v>9</v>
      </c>
      <c r="I24" s="3"/>
      <c r="J24" s="11"/>
      <c r="K24" s="78"/>
      <c r="L24" s="78"/>
      <c r="M24" s="94">
        <v>23</v>
      </c>
    </row>
    <row r="25" spans="1:13" x14ac:dyDescent="0.25">
      <c r="A25" s="19">
        <v>19</v>
      </c>
      <c r="B25" t="s">
        <v>409</v>
      </c>
      <c r="C25" t="s">
        <v>410</v>
      </c>
      <c r="D25" t="s">
        <v>987</v>
      </c>
      <c r="E25" s="3">
        <v>12</v>
      </c>
      <c r="F25" s="11">
        <v>104.05</v>
      </c>
      <c r="G25" s="161">
        <v>4</v>
      </c>
      <c r="H25" s="6">
        <f t="shared" si="0"/>
        <v>16</v>
      </c>
      <c r="I25" s="3"/>
      <c r="J25" s="11"/>
      <c r="K25" s="78"/>
      <c r="L25" s="78"/>
      <c r="M25" s="94">
        <v>22</v>
      </c>
    </row>
    <row r="26" spans="1:13" x14ac:dyDescent="0.25">
      <c r="A26" s="19">
        <v>20</v>
      </c>
      <c r="B26" t="s">
        <v>156</v>
      </c>
      <c r="C26" t="s">
        <v>331</v>
      </c>
      <c r="D26" t="s">
        <v>332</v>
      </c>
      <c r="E26" s="3">
        <v>16</v>
      </c>
      <c r="F26" s="11">
        <v>101.75</v>
      </c>
      <c r="G26" s="161">
        <v>3</v>
      </c>
      <c r="H26" s="6">
        <f t="shared" si="0"/>
        <v>19</v>
      </c>
      <c r="M26" s="94">
        <v>21</v>
      </c>
    </row>
    <row r="27" spans="1:13" x14ac:dyDescent="0.25">
      <c r="A27" s="19">
        <v>21</v>
      </c>
      <c r="B27" t="s">
        <v>37</v>
      </c>
      <c r="C27" t="s">
        <v>38</v>
      </c>
      <c r="D27" t="s">
        <v>365</v>
      </c>
      <c r="E27" s="12" t="s">
        <v>466</v>
      </c>
      <c r="F27" s="13"/>
      <c r="G27" s="14"/>
      <c r="H27" s="15" t="s">
        <v>466</v>
      </c>
      <c r="M27" s="95">
        <v>0</v>
      </c>
    </row>
    <row r="28" spans="1:13" x14ac:dyDescent="0.25">
      <c r="A28" s="19"/>
      <c r="D28" s="17"/>
      <c r="E28" s="121"/>
      <c r="F28" s="11"/>
      <c r="G28" s="121"/>
      <c r="H28" s="121"/>
      <c r="I28" s="121"/>
      <c r="J28" s="121"/>
      <c r="M28" s="1"/>
    </row>
    <row r="29" spans="1:13" x14ac:dyDescent="0.25">
      <c r="A29" s="19"/>
      <c r="D29" s="17"/>
      <c r="E29" s="121"/>
      <c r="F29" s="11"/>
      <c r="G29" s="121"/>
      <c r="H29" s="121"/>
      <c r="I29" s="121"/>
      <c r="J29" s="121"/>
      <c r="M29" s="1"/>
    </row>
    <row r="30" spans="1:13" x14ac:dyDescent="0.25">
      <c r="A30" s="19"/>
      <c r="D30" s="17"/>
      <c r="E30" s="121"/>
      <c r="F30" s="11"/>
      <c r="G30" s="121"/>
      <c r="H30" s="121"/>
      <c r="I30" s="121"/>
      <c r="J30" s="121"/>
      <c r="M30" s="1"/>
    </row>
    <row r="31" spans="1:13" x14ac:dyDescent="0.25">
      <c r="A31" s="19"/>
      <c r="D31" s="17"/>
      <c r="E31" s="121"/>
      <c r="F31" s="11"/>
      <c r="G31" s="121"/>
      <c r="H31" s="121"/>
      <c r="I31" s="121"/>
      <c r="J31" s="121"/>
      <c r="M31" s="1"/>
    </row>
    <row r="32" spans="1:13" x14ac:dyDescent="0.25">
      <c r="A32" s="19"/>
      <c r="D32" s="17"/>
      <c r="E32" s="121"/>
      <c r="F32" s="11"/>
      <c r="G32" s="121"/>
      <c r="H32" s="121"/>
      <c r="I32" s="121"/>
      <c r="J32" s="121"/>
      <c r="M32" s="1"/>
    </row>
    <row r="33" spans="1:13" x14ac:dyDescent="0.25">
      <c r="A33" s="19"/>
      <c r="D33" s="17"/>
      <c r="E33" s="121"/>
      <c r="F33" s="11"/>
      <c r="G33" s="121"/>
      <c r="H33" s="121"/>
      <c r="I33" s="121"/>
      <c r="J33" s="121"/>
      <c r="M33" s="1"/>
    </row>
    <row r="34" spans="1:13" x14ac:dyDescent="0.25">
      <c r="A34" s="19"/>
      <c r="D34" s="17"/>
      <c r="E34" s="121"/>
      <c r="F34" s="11"/>
      <c r="G34" s="121"/>
      <c r="H34" s="121"/>
      <c r="I34" s="121"/>
      <c r="J34" s="121"/>
      <c r="M34" s="1"/>
    </row>
    <row r="35" spans="1:13" x14ac:dyDescent="0.25">
      <c r="A35" s="19"/>
      <c r="D35" s="17"/>
      <c r="E35" s="121"/>
      <c r="F35" s="11"/>
      <c r="G35" s="121"/>
      <c r="H35" s="121"/>
      <c r="I35" s="121"/>
      <c r="J35" s="121"/>
      <c r="M35" s="1"/>
    </row>
    <row r="36" spans="1:13" x14ac:dyDescent="0.25">
      <c r="A36" s="19"/>
      <c r="D36" s="17"/>
      <c r="E36" s="121"/>
      <c r="F36" s="11"/>
      <c r="G36" s="121"/>
      <c r="H36" s="121"/>
      <c r="I36" s="121"/>
      <c r="J36" s="121"/>
      <c r="M36" s="1"/>
    </row>
    <row r="37" spans="1:13" x14ac:dyDescent="0.25">
      <c r="A37" s="19"/>
      <c r="D37" s="17"/>
      <c r="E37" s="121"/>
      <c r="F37" s="11"/>
      <c r="G37" s="121"/>
      <c r="H37" s="121"/>
      <c r="I37" s="121"/>
      <c r="J37" s="121"/>
      <c r="M37" s="1"/>
    </row>
    <row r="38" spans="1:13" x14ac:dyDescent="0.25">
      <c r="A38" s="19"/>
      <c r="D38" s="17"/>
      <c r="E38" s="121"/>
      <c r="F38" s="11"/>
      <c r="G38" s="121"/>
      <c r="H38" s="121"/>
      <c r="I38" s="121"/>
      <c r="J38" s="121"/>
      <c r="M38" s="1"/>
    </row>
    <row r="39" spans="1:13" x14ac:dyDescent="0.25">
      <c r="A39" s="19"/>
      <c r="D39" s="17"/>
      <c r="E39" s="121"/>
      <c r="F39" s="121"/>
      <c r="G39" s="121"/>
      <c r="H39" s="121"/>
      <c r="I39" s="121"/>
      <c r="J39" s="121"/>
    </row>
    <row r="40" spans="1:13" x14ac:dyDescent="0.25">
      <c r="A40" s="19"/>
    </row>
    <row r="41" spans="1:13" x14ac:dyDescent="0.25">
      <c r="A41" s="19"/>
    </row>
    <row r="42" spans="1:13" x14ac:dyDescent="0.25">
      <c r="A42" s="19"/>
    </row>
    <row r="43" spans="1:13" x14ac:dyDescent="0.25">
      <c r="A43" s="19"/>
    </row>
    <row r="44" spans="1:13" x14ac:dyDescent="0.25">
      <c r="A44" s="19"/>
    </row>
    <row r="45" spans="1:13" x14ac:dyDescent="0.25">
      <c r="A45" s="19"/>
    </row>
    <row r="46" spans="1:13" x14ac:dyDescent="0.25">
      <c r="A46" s="19"/>
    </row>
    <row r="47" spans="1:13" x14ac:dyDescent="0.25">
      <c r="A47" s="19"/>
    </row>
    <row r="48" spans="1:13" x14ac:dyDescent="0.25">
      <c r="A48" s="19"/>
    </row>
  </sheetData>
  <mergeCells count="4">
    <mergeCell ref="E4:H4"/>
    <mergeCell ref="I4:L4"/>
    <mergeCell ref="E5:H5"/>
    <mergeCell ref="I5:L5"/>
  </mergeCells>
  <phoneticPr fontId="6" type="noConversion"/>
  <pageMargins left="0.25" right="0.25" top="0.75" bottom="0.75" header="0.3" footer="0.3"/>
  <pageSetup paperSize="9" scale="85" orientation="portrait" horizontalDpi="0" verticalDpi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66"/>
  <sheetViews>
    <sheetView workbookViewId="0">
      <selection sqref="A1:H1"/>
    </sheetView>
  </sheetViews>
  <sheetFormatPr defaultColWidth="11.42578125" defaultRowHeight="15" x14ac:dyDescent="0.25"/>
  <cols>
    <col min="1" max="1" width="6.7109375" style="1" customWidth="1"/>
    <col min="2" max="2" width="12.140625" bestFit="1" customWidth="1"/>
    <col min="4" max="4" width="24.28515625" bestFit="1" customWidth="1"/>
    <col min="5" max="6" width="7.5703125" bestFit="1" customWidth="1"/>
    <col min="7" max="7" width="7.5703125" customWidth="1"/>
    <col min="8" max="8" width="8.85546875" customWidth="1"/>
    <col min="11" max="11" width="6.7109375" customWidth="1"/>
    <col min="12" max="12" width="6.85546875" customWidth="1"/>
  </cols>
  <sheetData>
    <row r="1" spans="1:16" ht="18.75" x14ac:dyDescent="0.3">
      <c r="A1" s="202" t="s">
        <v>1282</v>
      </c>
      <c r="B1" s="202"/>
      <c r="C1" s="202"/>
      <c r="D1" s="202"/>
      <c r="E1" s="202"/>
      <c r="F1" s="202"/>
      <c r="G1" s="202"/>
      <c r="H1" s="202"/>
      <c r="I1" s="17"/>
    </row>
    <row r="2" spans="1:16" s="10" customFormat="1" ht="30" x14ac:dyDescent="0.25">
      <c r="A2" s="160"/>
      <c r="B2" s="44" t="s">
        <v>3</v>
      </c>
      <c r="C2" s="44" t="s">
        <v>626</v>
      </c>
      <c r="D2" s="44" t="s">
        <v>619</v>
      </c>
      <c r="E2" s="150" t="s">
        <v>620</v>
      </c>
      <c r="F2" s="150" t="s">
        <v>621</v>
      </c>
      <c r="G2" s="150" t="s">
        <v>1085</v>
      </c>
      <c r="H2" s="150" t="s">
        <v>1104</v>
      </c>
    </row>
    <row r="3" spans="1:16" ht="15.75" x14ac:dyDescent="0.25">
      <c r="A3" s="203">
        <v>1</v>
      </c>
      <c r="B3" s="191" t="s">
        <v>207</v>
      </c>
      <c r="C3" s="191" t="s">
        <v>208</v>
      </c>
      <c r="D3" s="191" t="s">
        <v>981</v>
      </c>
      <c r="E3" s="192">
        <v>25</v>
      </c>
      <c r="F3" s="192">
        <v>35</v>
      </c>
      <c r="G3" s="192">
        <v>35</v>
      </c>
      <c r="H3" s="192">
        <f>E3+F3+G3</f>
        <v>95</v>
      </c>
      <c r="I3" s="154"/>
      <c r="K3" s="19"/>
      <c r="L3" s="9"/>
      <c r="M3" s="10"/>
      <c r="N3" s="10"/>
      <c r="O3" s="10"/>
      <c r="P3" s="1"/>
    </row>
    <row r="4" spans="1:16" ht="15.75" x14ac:dyDescent="0.25">
      <c r="A4" s="203">
        <v>2</v>
      </c>
      <c r="B4" s="191" t="s">
        <v>115</v>
      </c>
      <c r="C4" s="191" t="s">
        <v>116</v>
      </c>
      <c r="D4" s="191" t="s">
        <v>346</v>
      </c>
      <c r="E4" s="193">
        <v>20</v>
      </c>
      <c r="F4" s="193">
        <v>34</v>
      </c>
      <c r="G4" s="193">
        <v>36</v>
      </c>
      <c r="H4" s="192">
        <f>E4+F4+G4</f>
        <v>90</v>
      </c>
      <c r="I4" s="154"/>
      <c r="K4" s="19"/>
      <c r="L4" s="19"/>
      <c r="P4" s="1"/>
    </row>
    <row r="5" spans="1:16" x14ac:dyDescent="0.25">
      <c r="A5" s="192">
        <v>3</v>
      </c>
      <c r="B5" s="195" t="s">
        <v>80</v>
      </c>
      <c r="C5" s="195" t="s">
        <v>81</v>
      </c>
      <c r="D5" s="195" t="s">
        <v>382</v>
      </c>
      <c r="E5" s="192">
        <v>27</v>
      </c>
      <c r="F5" s="192">
        <v>37</v>
      </c>
      <c r="G5" s="192">
        <v>26</v>
      </c>
      <c r="H5" s="192">
        <f>E5+F5+G5</f>
        <v>90</v>
      </c>
      <c r="I5" s="34"/>
      <c r="K5" s="19"/>
      <c r="L5" s="19"/>
      <c r="P5" s="1"/>
    </row>
    <row r="6" spans="1:16" x14ac:dyDescent="0.25">
      <c r="A6" s="192">
        <v>4</v>
      </c>
      <c r="B6" s="195" t="s">
        <v>193</v>
      </c>
      <c r="C6" s="195" t="s">
        <v>194</v>
      </c>
      <c r="D6" s="195" t="s">
        <v>286</v>
      </c>
      <c r="E6" s="192">
        <v>21</v>
      </c>
      <c r="F6" s="192">
        <v>24</v>
      </c>
      <c r="G6" s="193">
        <v>41</v>
      </c>
      <c r="H6" s="192">
        <f>E6+F6+G6</f>
        <v>86</v>
      </c>
      <c r="I6" s="34"/>
      <c r="K6" s="19"/>
      <c r="L6" s="19"/>
      <c r="P6" s="1"/>
    </row>
    <row r="7" spans="1:16" x14ac:dyDescent="0.25">
      <c r="A7" s="192">
        <v>5</v>
      </c>
      <c r="B7" s="195" t="s">
        <v>189</v>
      </c>
      <c r="C7" s="195" t="s">
        <v>988</v>
      </c>
      <c r="D7" s="195" t="s">
        <v>989</v>
      </c>
      <c r="E7" s="192">
        <v>23</v>
      </c>
      <c r="F7" s="192">
        <v>19</v>
      </c>
      <c r="G7" s="192">
        <v>38</v>
      </c>
      <c r="H7" s="192">
        <f>E7+F7+G7</f>
        <v>80</v>
      </c>
      <c r="I7" s="34"/>
      <c r="K7" s="19"/>
      <c r="L7" s="19"/>
      <c r="P7" s="1"/>
    </row>
    <row r="8" spans="1:16" x14ac:dyDescent="0.25">
      <c r="A8" s="192">
        <v>6</v>
      </c>
      <c r="B8" s="195" t="s">
        <v>247</v>
      </c>
      <c r="C8" s="195" t="s">
        <v>185</v>
      </c>
      <c r="D8" s="195" t="s">
        <v>993</v>
      </c>
      <c r="E8" s="193">
        <v>13</v>
      </c>
      <c r="F8" s="192">
        <v>25</v>
      </c>
      <c r="G8" s="192">
        <v>39</v>
      </c>
      <c r="H8" s="192">
        <f>E8+F8+G8</f>
        <v>77</v>
      </c>
      <c r="I8" s="34"/>
      <c r="K8" s="19"/>
      <c r="L8" s="19"/>
      <c r="P8" s="1"/>
    </row>
    <row r="9" spans="1:16" x14ac:dyDescent="0.25">
      <c r="A9" s="192">
        <v>7</v>
      </c>
      <c r="B9" s="194" t="s">
        <v>792</v>
      </c>
      <c r="C9" s="194" t="s">
        <v>793</v>
      </c>
      <c r="D9" s="195" t="s">
        <v>982</v>
      </c>
      <c r="E9" s="192">
        <v>16</v>
      </c>
      <c r="F9" s="192">
        <v>26</v>
      </c>
      <c r="G9" s="192">
        <v>33</v>
      </c>
      <c r="H9" s="192">
        <f>E9+F9+G9</f>
        <v>75</v>
      </c>
      <c r="I9" s="34"/>
      <c r="K9" s="19"/>
      <c r="L9" s="19"/>
      <c r="P9" s="1"/>
    </row>
    <row r="10" spans="1:16" x14ac:dyDescent="0.25">
      <c r="A10" s="192">
        <v>8</v>
      </c>
      <c r="B10" s="194" t="s">
        <v>337</v>
      </c>
      <c r="C10" s="194" t="s">
        <v>338</v>
      </c>
      <c r="D10" s="195" t="s">
        <v>339</v>
      </c>
      <c r="E10" s="192">
        <v>18</v>
      </c>
      <c r="F10" s="192">
        <v>27</v>
      </c>
      <c r="G10" s="192">
        <v>27</v>
      </c>
      <c r="H10" s="192">
        <f>E10+F10+G10</f>
        <v>72</v>
      </c>
      <c r="I10" s="34"/>
      <c r="K10" s="19"/>
      <c r="L10" s="19"/>
      <c r="P10" s="1"/>
    </row>
    <row r="11" spans="1:16" x14ac:dyDescent="0.25">
      <c r="A11" s="192">
        <v>9</v>
      </c>
      <c r="B11" s="195" t="s">
        <v>975</v>
      </c>
      <c r="C11" s="195" t="s">
        <v>976</v>
      </c>
      <c r="D11" s="195" t="s">
        <v>325</v>
      </c>
      <c r="E11" s="193">
        <v>19</v>
      </c>
      <c r="F11" s="192">
        <v>10</v>
      </c>
      <c r="G11" s="192">
        <v>37</v>
      </c>
      <c r="H11" s="192">
        <f>E11+F11+G11</f>
        <v>66</v>
      </c>
      <c r="I11" s="34"/>
      <c r="K11" s="19"/>
      <c r="L11" s="19"/>
      <c r="P11" s="1"/>
    </row>
    <row r="12" spans="1:16" x14ac:dyDescent="0.25">
      <c r="A12" s="192">
        <v>10</v>
      </c>
      <c r="B12" s="195" t="s">
        <v>83</v>
      </c>
      <c r="C12" s="195" t="s">
        <v>84</v>
      </c>
      <c r="D12" s="195" t="s">
        <v>317</v>
      </c>
      <c r="E12" s="193">
        <v>0</v>
      </c>
      <c r="F12" s="193">
        <v>32</v>
      </c>
      <c r="G12" s="193">
        <v>28</v>
      </c>
      <c r="H12" s="192">
        <f>E12+F12+G12</f>
        <v>60</v>
      </c>
      <c r="I12" s="34"/>
      <c r="K12" s="19"/>
      <c r="L12" s="19"/>
      <c r="P12" s="1"/>
    </row>
    <row r="13" spans="1:16" x14ac:dyDescent="0.25">
      <c r="A13" s="192">
        <v>11</v>
      </c>
      <c r="B13" s="194" t="s">
        <v>104</v>
      </c>
      <c r="C13" s="194" t="s">
        <v>105</v>
      </c>
      <c r="D13" s="195" t="s">
        <v>980</v>
      </c>
      <c r="E13" s="192">
        <v>7</v>
      </c>
      <c r="F13" s="192">
        <v>22</v>
      </c>
      <c r="G13" s="192">
        <v>29</v>
      </c>
      <c r="H13" s="192">
        <f>E13+F13+G13</f>
        <v>58</v>
      </c>
      <c r="I13" s="34"/>
      <c r="K13" s="19"/>
      <c r="L13" s="9"/>
      <c r="M13" s="10"/>
      <c r="N13" s="10"/>
      <c r="O13" s="10"/>
      <c r="P13" s="1"/>
    </row>
    <row r="14" spans="1:16" x14ac:dyDescent="0.25">
      <c r="A14" s="192">
        <v>12</v>
      </c>
      <c r="B14" s="194" t="s">
        <v>984</v>
      </c>
      <c r="C14" s="194" t="s">
        <v>985</v>
      </c>
      <c r="D14" s="195" t="s">
        <v>986</v>
      </c>
      <c r="E14" s="193">
        <v>5</v>
      </c>
      <c r="F14" s="192">
        <v>23</v>
      </c>
      <c r="G14" s="192">
        <v>30</v>
      </c>
      <c r="H14" s="192">
        <f>E14+F14+G14</f>
        <v>58</v>
      </c>
      <c r="I14" s="34"/>
      <c r="K14" s="19"/>
      <c r="L14" s="19"/>
      <c r="P14" s="1"/>
    </row>
    <row r="15" spans="1:16" x14ac:dyDescent="0.25">
      <c r="A15" s="192">
        <v>13</v>
      </c>
      <c r="B15" s="194" t="s">
        <v>972</v>
      </c>
      <c r="C15" s="194" t="s">
        <v>973</v>
      </c>
      <c r="D15" s="195" t="s">
        <v>994</v>
      </c>
      <c r="E15" s="193">
        <v>0</v>
      </c>
      <c r="F15" s="193">
        <v>20</v>
      </c>
      <c r="G15" s="192">
        <v>34</v>
      </c>
      <c r="H15" s="192">
        <f>E15+F15+G15</f>
        <v>54</v>
      </c>
      <c r="I15" s="34"/>
      <c r="K15" s="19"/>
      <c r="L15" s="19"/>
      <c r="M15" s="18"/>
      <c r="N15" s="18"/>
      <c r="O15" s="18"/>
      <c r="P15" s="1"/>
    </row>
    <row r="16" spans="1:16" x14ac:dyDescent="0.25">
      <c r="A16" s="192">
        <v>14</v>
      </c>
      <c r="B16" s="195" t="s">
        <v>37</v>
      </c>
      <c r="C16" s="195" t="s">
        <v>38</v>
      </c>
      <c r="D16" s="195" t="s">
        <v>365</v>
      </c>
      <c r="E16" s="192">
        <v>24</v>
      </c>
      <c r="F16" s="192">
        <v>28</v>
      </c>
      <c r="G16" s="193">
        <v>0</v>
      </c>
      <c r="H16" s="192">
        <f>E16+F16+G16</f>
        <v>52</v>
      </c>
      <c r="I16" s="34"/>
      <c r="K16" s="19"/>
      <c r="L16" s="19"/>
      <c r="P16" s="1"/>
    </row>
    <row r="17" spans="1:16" x14ac:dyDescent="0.25">
      <c r="A17" s="192">
        <v>15</v>
      </c>
      <c r="B17" s="194" t="s">
        <v>1102</v>
      </c>
      <c r="C17" s="194" t="s">
        <v>142</v>
      </c>
      <c r="D17" s="195" t="s">
        <v>1103</v>
      </c>
      <c r="E17" s="193">
        <v>0</v>
      </c>
      <c r="F17" s="193">
        <v>17</v>
      </c>
      <c r="G17" s="192">
        <v>32</v>
      </c>
      <c r="H17" s="192">
        <f>E17+F17+G17</f>
        <v>49</v>
      </c>
      <c r="I17" s="34"/>
      <c r="K17" s="19"/>
      <c r="L17" s="9"/>
      <c r="M17" s="10"/>
      <c r="N17" s="10"/>
      <c r="O17" s="10"/>
      <c r="P17" s="1"/>
    </row>
    <row r="18" spans="1:16" x14ac:dyDescent="0.25">
      <c r="A18" s="192">
        <v>16</v>
      </c>
      <c r="B18" s="194" t="s">
        <v>261</v>
      </c>
      <c r="C18" s="194" t="s">
        <v>262</v>
      </c>
      <c r="D18" s="195" t="s">
        <v>326</v>
      </c>
      <c r="E18" s="193">
        <v>9</v>
      </c>
      <c r="F18" s="192">
        <v>15</v>
      </c>
      <c r="G18" s="192">
        <v>25</v>
      </c>
      <c r="H18" s="192">
        <f>E18+F18+G18</f>
        <v>49</v>
      </c>
      <c r="I18" s="34"/>
      <c r="K18" s="19"/>
      <c r="L18" s="9"/>
      <c r="M18" s="10"/>
      <c r="N18" s="10"/>
      <c r="O18" s="10"/>
      <c r="P18" s="7"/>
    </row>
    <row r="19" spans="1:16" x14ac:dyDescent="0.25">
      <c r="A19" s="192">
        <v>17</v>
      </c>
      <c r="B19" s="194" t="s">
        <v>445</v>
      </c>
      <c r="C19" s="194" t="s">
        <v>959</v>
      </c>
      <c r="D19" s="195" t="s">
        <v>960</v>
      </c>
      <c r="E19" s="192">
        <v>10</v>
      </c>
      <c r="F19" s="192">
        <v>14</v>
      </c>
      <c r="G19" s="193">
        <v>24</v>
      </c>
      <c r="H19" s="192">
        <f>E19+F19+G19</f>
        <v>48</v>
      </c>
      <c r="I19" s="34"/>
      <c r="K19" s="19"/>
      <c r="L19" s="19"/>
      <c r="P19" s="1"/>
    </row>
    <row r="20" spans="1:16" x14ac:dyDescent="0.25">
      <c r="A20" s="192">
        <v>18</v>
      </c>
      <c r="B20" s="194" t="s">
        <v>31</v>
      </c>
      <c r="C20" s="194" t="s">
        <v>32</v>
      </c>
      <c r="D20" s="195" t="s">
        <v>299</v>
      </c>
      <c r="E20" s="193">
        <v>17</v>
      </c>
      <c r="F20" s="193">
        <v>29</v>
      </c>
      <c r="G20" s="192">
        <v>0</v>
      </c>
      <c r="H20" s="192">
        <f>E20+F20+G20</f>
        <v>46</v>
      </c>
      <c r="I20" s="34"/>
      <c r="K20" s="19"/>
      <c r="L20" s="9"/>
      <c r="M20" s="10"/>
      <c r="N20" s="10"/>
      <c r="O20" s="10"/>
      <c r="P20" s="1"/>
    </row>
    <row r="21" spans="1:16" x14ac:dyDescent="0.25">
      <c r="A21" s="192">
        <v>19</v>
      </c>
      <c r="B21" s="194" t="s">
        <v>279</v>
      </c>
      <c r="C21" s="194" t="s">
        <v>280</v>
      </c>
      <c r="D21" s="195" t="s">
        <v>281</v>
      </c>
      <c r="E21" s="193">
        <v>15</v>
      </c>
      <c r="F21" s="193">
        <v>31</v>
      </c>
      <c r="G21" s="192">
        <v>0</v>
      </c>
      <c r="H21" s="192">
        <f>E21+F21+G21</f>
        <v>46</v>
      </c>
      <c r="I21" s="34"/>
      <c r="K21" s="19"/>
      <c r="L21" s="19"/>
      <c r="P21" s="1"/>
    </row>
    <row r="22" spans="1:16" x14ac:dyDescent="0.25">
      <c r="A22" s="192">
        <v>20</v>
      </c>
      <c r="B22" s="194" t="s">
        <v>409</v>
      </c>
      <c r="C22" s="194" t="s">
        <v>410</v>
      </c>
      <c r="D22" s="195" t="s">
        <v>987</v>
      </c>
      <c r="E22" s="192">
        <v>12</v>
      </c>
      <c r="F22" s="192">
        <v>12</v>
      </c>
      <c r="G22" s="193">
        <v>22</v>
      </c>
      <c r="H22" s="192">
        <f>E22+F22+G22</f>
        <v>46</v>
      </c>
      <c r="I22" s="34"/>
      <c r="K22" s="19"/>
      <c r="L22" s="19"/>
      <c r="P22" s="1"/>
    </row>
    <row r="23" spans="1:16" x14ac:dyDescent="0.25">
      <c r="A23" s="192">
        <v>21</v>
      </c>
      <c r="B23" s="194" t="s">
        <v>156</v>
      </c>
      <c r="C23" s="194" t="s">
        <v>331</v>
      </c>
      <c r="D23" s="195" t="s">
        <v>332</v>
      </c>
      <c r="E23" s="192">
        <v>11</v>
      </c>
      <c r="F23" s="192">
        <v>11</v>
      </c>
      <c r="G23" s="193">
        <v>21</v>
      </c>
      <c r="H23" s="192">
        <f>E23+F23+G23</f>
        <v>43</v>
      </c>
      <c r="I23" s="34"/>
    </row>
    <row r="24" spans="1:16" x14ac:dyDescent="0.25">
      <c r="A24" s="192">
        <v>22</v>
      </c>
      <c r="B24" s="194" t="s">
        <v>199</v>
      </c>
      <c r="C24" s="194" t="s">
        <v>200</v>
      </c>
      <c r="D24" s="195" t="s">
        <v>983</v>
      </c>
      <c r="E24" s="192">
        <v>6</v>
      </c>
      <c r="F24" s="192">
        <v>13</v>
      </c>
      <c r="G24" s="192">
        <v>23</v>
      </c>
      <c r="H24" s="192">
        <f>E24+F24+G24</f>
        <v>42</v>
      </c>
      <c r="I24" s="34"/>
    </row>
    <row r="25" spans="1:16" x14ac:dyDescent="0.25">
      <c r="A25" s="192">
        <v>23</v>
      </c>
      <c r="B25" s="195" t="s">
        <v>990</v>
      </c>
      <c r="C25" s="195" t="s">
        <v>991</v>
      </c>
      <c r="D25" s="195" t="s">
        <v>992</v>
      </c>
      <c r="E25" s="193">
        <v>8</v>
      </c>
      <c r="F25" s="193">
        <v>33</v>
      </c>
      <c r="G25" s="193">
        <v>0</v>
      </c>
      <c r="H25" s="192">
        <f>E25+F25+G25</f>
        <v>41</v>
      </c>
      <c r="I25" s="34"/>
    </row>
    <row r="26" spans="1:16" x14ac:dyDescent="0.25">
      <c r="A26" s="192">
        <v>24</v>
      </c>
      <c r="B26" s="195" t="s">
        <v>19</v>
      </c>
      <c r="C26" s="195" t="s">
        <v>20</v>
      </c>
      <c r="D26" s="195" t="s">
        <v>979</v>
      </c>
      <c r="E26" s="192">
        <v>22</v>
      </c>
      <c r="F26" s="192">
        <v>18</v>
      </c>
      <c r="G26" s="192">
        <v>0</v>
      </c>
      <c r="H26" s="192">
        <f>E26+F26+G26</f>
        <v>40</v>
      </c>
      <c r="I26" s="34"/>
    </row>
    <row r="27" spans="1:16" x14ac:dyDescent="0.25">
      <c r="A27" s="192">
        <v>25</v>
      </c>
      <c r="B27" s="194" t="s">
        <v>169</v>
      </c>
      <c r="C27" s="194" t="s">
        <v>170</v>
      </c>
      <c r="D27" s="195" t="s">
        <v>231</v>
      </c>
      <c r="E27" s="193">
        <v>0</v>
      </c>
      <c r="F27" s="192">
        <v>0</v>
      </c>
      <c r="G27" s="192">
        <v>31</v>
      </c>
      <c r="H27" s="192">
        <f>E27+F27+G27</f>
        <v>31</v>
      </c>
      <c r="I27" s="34"/>
    </row>
    <row r="28" spans="1:16" x14ac:dyDescent="0.25">
      <c r="A28" s="192">
        <v>26</v>
      </c>
      <c r="B28" s="194" t="s">
        <v>1100</v>
      </c>
      <c r="C28" s="194" t="s">
        <v>32</v>
      </c>
      <c r="D28" s="195" t="s">
        <v>1101</v>
      </c>
      <c r="E28" s="193">
        <v>0</v>
      </c>
      <c r="F28" s="193">
        <v>30</v>
      </c>
      <c r="G28" s="193">
        <v>0</v>
      </c>
      <c r="H28" s="192">
        <f>E28+F28+G28</f>
        <v>30</v>
      </c>
      <c r="I28" s="34"/>
    </row>
    <row r="29" spans="1:16" x14ac:dyDescent="0.25">
      <c r="A29" s="192">
        <v>27</v>
      </c>
      <c r="B29" s="194" t="s">
        <v>150</v>
      </c>
      <c r="C29" s="194" t="s">
        <v>977</v>
      </c>
      <c r="D29" s="195" t="s">
        <v>978</v>
      </c>
      <c r="E29" s="192">
        <v>0</v>
      </c>
      <c r="F29" s="193">
        <v>21</v>
      </c>
      <c r="G29" s="192">
        <v>0</v>
      </c>
      <c r="H29" s="192">
        <f>E29+F29+G29</f>
        <v>21</v>
      </c>
      <c r="I29" s="34"/>
    </row>
    <row r="30" spans="1:16" x14ac:dyDescent="0.25">
      <c r="A30" s="192">
        <v>28</v>
      </c>
      <c r="B30" s="194" t="s">
        <v>972</v>
      </c>
      <c r="C30" s="194" t="s">
        <v>973</v>
      </c>
      <c r="D30" s="195" t="s">
        <v>974</v>
      </c>
      <c r="E30" s="193">
        <v>0</v>
      </c>
      <c r="F30" s="193">
        <v>16</v>
      </c>
      <c r="G30" s="193">
        <v>0</v>
      </c>
      <c r="H30" s="192">
        <f>E30+F30+G30</f>
        <v>16</v>
      </c>
      <c r="I30" s="34"/>
    </row>
    <row r="31" spans="1:16" x14ac:dyDescent="0.25">
      <c r="A31" s="192">
        <v>29</v>
      </c>
      <c r="B31" s="194" t="s">
        <v>972</v>
      </c>
      <c r="C31" s="194" t="s">
        <v>973</v>
      </c>
      <c r="D31" s="195" t="s">
        <v>1069</v>
      </c>
      <c r="E31" s="192">
        <v>14</v>
      </c>
      <c r="F31" s="192">
        <v>0</v>
      </c>
      <c r="G31" s="193">
        <v>0</v>
      </c>
      <c r="H31" s="192">
        <f>E31+F31+G31</f>
        <v>14</v>
      </c>
      <c r="I31" s="34"/>
    </row>
    <row r="32" spans="1:16" x14ac:dyDescent="0.25">
      <c r="A32" s="192">
        <v>30</v>
      </c>
      <c r="B32" s="194" t="s">
        <v>287</v>
      </c>
      <c r="C32" s="194" t="s">
        <v>288</v>
      </c>
      <c r="D32" s="195" t="s">
        <v>289</v>
      </c>
      <c r="E32" s="192">
        <v>3</v>
      </c>
      <c r="F32" s="192">
        <v>9</v>
      </c>
      <c r="G32" s="193">
        <v>0</v>
      </c>
      <c r="H32" s="192">
        <f>E32+F32+G32</f>
        <v>12</v>
      </c>
      <c r="I32" s="34"/>
    </row>
    <row r="33" spans="1:9" x14ac:dyDescent="0.25">
      <c r="A33" s="192">
        <v>31</v>
      </c>
      <c r="B33" s="194" t="s">
        <v>529</v>
      </c>
      <c r="C33" s="194" t="s">
        <v>530</v>
      </c>
      <c r="D33" s="194" t="s">
        <v>1070</v>
      </c>
      <c r="E33" s="192">
        <v>4</v>
      </c>
      <c r="F33" s="190">
        <v>0</v>
      </c>
      <c r="G33" s="190">
        <v>0</v>
      </c>
      <c r="H33" s="190">
        <f>E33+F33+G33</f>
        <v>4</v>
      </c>
      <c r="I33" s="17"/>
    </row>
    <row r="34" spans="1:9" x14ac:dyDescent="0.25">
      <c r="A34"/>
    </row>
    <row r="36" spans="1:9" x14ac:dyDescent="0.25">
      <c r="A36" s="112">
        <v>23</v>
      </c>
      <c r="I36" s="17"/>
    </row>
    <row r="37" spans="1:9" x14ac:dyDescent="0.25">
      <c r="A37" s="113">
        <v>3</v>
      </c>
      <c r="I37" s="17"/>
    </row>
    <row r="38" spans="1:9" x14ac:dyDescent="0.25">
      <c r="A38" s="116">
        <v>2</v>
      </c>
      <c r="I38" s="17"/>
    </row>
    <row r="39" spans="1:9" x14ac:dyDescent="0.25">
      <c r="A39" s="112">
        <v>16</v>
      </c>
      <c r="I39" s="17"/>
    </row>
    <row r="40" spans="1:9" x14ac:dyDescent="0.25">
      <c r="A40" s="116">
        <v>5</v>
      </c>
      <c r="I40" s="17"/>
    </row>
    <row r="41" spans="1:9" x14ac:dyDescent="0.25">
      <c r="A41" s="112">
        <v>9</v>
      </c>
      <c r="I41" s="17"/>
    </row>
    <row r="42" spans="1:9" x14ac:dyDescent="0.25">
      <c r="A42" s="112">
        <v>18</v>
      </c>
      <c r="I42" s="17"/>
    </row>
    <row r="43" spans="1:9" x14ac:dyDescent="0.25">
      <c r="A43" s="112">
        <v>8</v>
      </c>
      <c r="I43" s="17"/>
    </row>
    <row r="44" spans="1:9" x14ac:dyDescent="0.25">
      <c r="A44" s="113">
        <v>1</v>
      </c>
      <c r="I44" s="17"/>
    </row>
    <row r="45" spans="1:9" x14ac:dyDescent="0.25">
      <c r="A45" s="112">
        <v>12</v>
      </c>
      <c r="I45" s="17"/>
    </row>
    <row r="46" spans="1:9" x14ac:dyDescent="0.25">
      <c r="A46" s="112">
        <v>8</v>
      </c>
      <c r="I46" s="17"/>
    </row>
    <row r="47" spans="1:9" x14ac:dyDescent="0.25">
      <c r="A47" s="116">
        <v>4</v>
      </c>
      <c r="I47" s="17"/>
    </row>
    <row r="48" spans="1:9" x14ac:dyDescent="0.25">
      <c r="A48" s="116">
        <v>3</v>
      </c>
      <c r="I48" s="17"/>
    </row>
    <row r="49" spans="1:9" x14ac:dyDescent="0.25">
      <c r="A49" s="112">
        <v>24</v>
      </c>
      <c r="I49" s="17"/>
    </row>
    <row r="50" spans="1:9" x14ac:dyDescent="0.25">
      <c r="A50" s="112">
        <v>11</v>
      </c>
      <c r="I50" s="17"/>
    </row>
    <row r="51" spans="1:9" x14ac:dyDescent="0.25">
      <c r="A51" s="113">
        <v>2</v>
      </c>
      <c r="I51" s="17"/>
    </row>
    <row r="52" spans="1:9" x14ac:dyDescent="0.25">
      <c r="A52" s="112">
        <v>6</v>
      </c>
      <c r="I52" s="17"/>
    </row>
    <row r="53" spans="1:9" x14ac:dyDescent="0.25">
      <c r="A53" s="112">
        <v>20</v>
      </c>
      <c r="I53" s="17"/>
    </row>
    <row r="54" spans="1:9" x14ac:dyDescent="0.25">
      <c r="A54" s="112">
        <v>16</v>
      </c>
      <c r="I54" s="17"/>
    </row>
    <row r="55" spans="1:9" x14ac:dyDescent="0.25">
      <c r="A55" s="112">
        <v>10</v>
      </c>
      <c r="I55" s="17"/>
    </row>
    <row r="56" spans="1:9" x14ac:dyDescent="0.25">
      <c r="A56" s="113">
        <v>4</v>
      </c>
      <c r="I56" s="17"/>
    </row>
    <row r="57" spans="1:9" x14ac:dyDescent="0.25">
      <c r="A57" s="116">
        <v>1</v>
      </c>
      <c r="I57" s="17"/>
    </row>
    <row r="58" spans="1:9" x14ac:dyDescent="0.25">
      <c r="A58" s="112">
        <v>7</v>
      </c>
      <c r="I58" s="17"/>
    </row>
    <row r="59" spans="1:9" x14ac:dyDescent="0.25">
      <c r="A59" s="112">
        <v>13</v>
      </c>
      <c r="I59" s="17"/>
    </row>
    <row r="60" spans="1:9" x14ac:dyDescent="0.25">
      <c r="A60" s="112">
        <v>21</v>
      </c>
      <c r="I60" s="17"/>
    </row>
    <row r="61" spans="1:9" x14ac:dyDescent="0.25">
      <c r="A61" s="116">
        <v>3</v>
      </c>
      <c r="I61" s="17"/>
    </row>
    <row r="62" spans="1:9" x14ac:dyDescent="0.25">
      <c r="A62" s="112">
        <v>17</v>
      </c>
      <c r="I62" s="17"/>
    </row>
    <row r="63" spans="1:9" x14ac:dyDescent="0.25">
      <c r="A63" s="112">
        <v>7</v>
      </c>
      <c r="I63" s="17"/>
    </row>
    <row r="64" spans="1:9" x14ac:dyDescent="0.25">
      <c r="A64" s="112">
        <v>15</v>
      </c>
      <c r="I64" s="17"/>
    </row>
    <row r="65" spans="1:9" x14ac:dyDescent="0.25">
      <c r="A65" s="112">
        <v>16</v>
      </c>
      <c r="I65" s="17"/>
    </row>
    <row r="66" spans="1:9" x14ac:dyDescent="0.25">
      <c r="A66" s="116">
        <v>5</v>
      </c>
    </row>
  </sheetData>
  <sortState ref="B35:H65">
    <sortCondition descending="1" ref="H35:H65"/>
  </sortState>
  <mergeCells count="1">
    <mergeCell ref="A1:H1"/>
  </mergeCells>
  <phoneticPr fontId="6" type="noConversion"/>
  <pageMargins left="0.7" right="0.7" top="0.75" bottom="0.75" header="0.3" footer="0.3"/>
  <pageSetup paperSize="9" orientation="landscape" horizontalDpi="0" verticalDpi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6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9.285156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1249</v>
      </c>
      <c r="B1" s="166"/>
      <c r="C1" s="166"/>
      <c r="D1" s="166"/>
      <c r="E1" s="9"/>
      <c r="F1" s="9"/>
      <c r="G1" s="9"/>
      <c r="H1" s="9"/>
    </row>
    <row r="2" spans="1:12" ht="15.75" x14ac:dyDescent="0.25">
      <c r="A2" s="166" t="s">
        <v>1017</v>
      </c>
      <c r="B2" s="166"/>
      <c r="C2" s="166"/>
      <c r="D2" s="166"/>
      <c r="E2" s="9"/>
      <c r="F2" s="9"/>
      <c r="G2" s="9"/>
      <c r="H2" s="9"/>
    </row>
    <row r="3" spans="1:12" ht="15.75" x14ac:dyDescent="0.25">
      <c r="A3" s="166" t="s">
        <v>14</v>
      </c>
      <c r="B3" s="166"/>
      <c r="C3" s="166"/>
      <c r="D3" s="166"/>
      <c r="E3" s="9"/>
      <c r="F3" s="9"/>
      <c r="G3" s="9"/>
      <c r="H3" s="9"/>
    </row>
    <row r="4" spans="1:12" ht="15.75" x14ac:dyDescent="0.25">
      <c r="A4" s="166" t="s">
        <v>1048</v>
      </c>
      <c r="B4" s="166"/>
      <c r="C4" s="166"/>
      <c r="D4" s="173"/>
      <c r="E4" s="167" t="s">
        <v>1266</v>
      </c>
      <c r="F4" s="168"/>
      <c r="G4" s="168"/>
      <c r="H4" s="169"/>
      <c r="I4" s="167" t="s">
        <v>1265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118" t="s">
        <v>7</v>
      </c>
      <c r="G6" s="27" t="s">
        <v>8</v>
      </c>
      <c r="H6" s="119" t="s">
        <v>9</v>
      </c>
      <c r="I6" s="118" t="s">
        <v>6</v>
      </c>
      <c r="J6" s="118" t="s">
        <v>7</v>
      </c>
      <c r="K6" s="27" t="s">
        <v>8</v>
      </c>
      <c r="L6" s="119" t="s">
        <v>9</v>
      </c>
    </row>
    <row r="7" spans="1:12" x14ac:dyDescent="0.25">
      <c r="A7" s="92">
        <v>1</v>
      </c>
      <c r="B7" s="34" t="s">
        <v>141</v>
      </c>
      <c r="C7" s="34" t="s">
        <v>142</v>
      </c>
      <c r="D7" s="34" t="s">
        <v>143</v>
      </c>
      <c r="E7" s="33">
        <v>0</v>
      </c>
      <c r="F7" s="120"/>
      <c r="G7" s="120">
        <v>0</v>
      </c>
      <c r="H7" s="36">
        <f t="shared" ref="H7:H14" si="0">E7+G7</f>
        <v>0</v>
      </c>
      <c r="I7" s="120">
        <v>0</v>
      </c>
      <c r="J7" s="120">
        <v>34.979999999999997</v>
      </c>
      <c r="K7" s="120">
        <v>0</v>
      </c>
      <c r="L7" s="36">
        <f t="shared" ref="L7:L14" si="1">I7+K7</f>
        <v>0</v>
      </c>
    </row>
    <row r="8" spans="1:12" x14ac:dyDescent="0.25">
      <c r="A8" s="92">
        <v>2</v>
      </c>
      <c r="B8" s="34" t="s">
        <v>279</v>
      </c>
      <c r="C8" s="34" t="s">
        <v>280</v>
      </c>
      <c r="D8" s="34" t="s">
        <v>751</v>
      </c>
      <c r="E8" s="33">
        <v>0</v>
      </c>
      <c r="F8" s="120"/>
      <c r="G8" s="120">
        <v>0</v>
      </c>
      <c r="H8" s="36">
        <f t="shared" si="0"/>
        <v>0</v>
      </c>
      <c r="I8" s="120">
        <v>0</v>
      </c>
      <c r="J8" s="120">
        <v>35.22</v>
      </c>
      <c r="K8" s="120">
        <v>0</v>
      </c>
      <c r="L8" s="36">
        <f t="shared" si="1"/>
        <v>0</v>
      </c>
    </row>
    <row r="9" spans="1:12" x14ac:dyDescent="0.25">
      <c r="A9" s="92">
        <v>3</v>
      </c>
      <c r="B9" s="34" t="s">
        <v>80</v>
      </c>
      <c r="C9" s="34" t="s">
        <v>81</v>
      </c>
      <c r="D9" s="34" t="s">
        <v>82</v>
      </c>
      <c r="E9" s="33">
        <v>0</v>
      </c>
      <c r="F9" s="120"/>
      <c r="G9" s="120">
        <v>0</v>
      </c>
      <c r="H9" s="36">
        <f t="shared" si="0"/>
        <v>0</v>
      </c>
      <c r="I9" s="120">
        <v>0</v>
      </c>
      <c r="J9" s="120">
        <v>35.89</v>
      </c>
      <c r="K9" s="120">
        <v>0</v>
      </c>
      <c r="L9" s="36">
        <f t="shared" si="1"/>
        <v>0</v>
      </c>
    </row>
    <row r="10" spans="1:12" x14ac:dyDescent="0.25">
      <c r="A10" s="92">
        <v>4</v>
      </c>
      <c r="B10" s="34" t="s">
        <v>169</v>
      </c>
      <c r="C10" s="34" t="s">
        <v>170</v>
      </c>
      <c r="D10" s="34" t="s">
        <v>1009</v>
      </c>
      <c r="E10" s="33">
        <v>0</v>
      </c>
      <c r="F10" s="120"/>
      <c r="G10" s="120">
        <v>0</v>
      </c>
      <c r="H10" s="36">
        <f t="shared" si="0"/>
        <v>0</v>
      </c>
      <c r="I10" s="120">
        <v>0</v>
      </c>
      <c r="J10" s="120">
        <v>35.979999999999997</v>
      </c>
      <c r="K10" s="120">
        <v>0</v>
      </c>
      <c r="L10" s="36">
        <f t="shared" si="1"/>
        <v>0</v>
      </c>
    </row>
    <row r="11" spans="1:12" x14ac:dyDescent="0.25">
      <c r="A11" s="92">
        <v>5</v>
      </c>
      <c r="B11" s="34" t="s">
        <v>1001</v>
      </c>
      <c r="C11" s="34" t="s">
        <v>1002</v>
      </c>
      <c r="D11" s="34" t="s">
        <v>1015</v>
      </c>
      <c r="E11" s="33">
        <v>0</v>
      </c>
      <c r="F11" s="120"/>
      <c r="G11" s="120">
        <v>0</v>
      </c>
      <c r="H11" s="36">
        <f t="shared" si="0"/>
        <v>0</v>
      </c>
      <c r="I11" s="120">
        <v>0</v>
      </c>
      <c r="J11" s="120">
        <v>36.5</v>
      </c>
      <c r="K11" s="120">
        <v>0</v>
      </c>
      <c r="L11" s="36">
        <f t="shared" si="1"/>
        <v>0</v>
      </c>
    </row>
    <row r="12" spans="1:12" x14ac:dyDescent="0.25">
      <c r="A12" s="19">
        <v>6</v>
      </c>
      <c r="B12" t="s">
        <v>19</v>
      </c>
      <c r="C12" t="s">
        <v>20</v>
      </c>
      <c r="D12" t="s">
        <v>787</v>
      </c>
      <c r="E12" s="3">
        <v>0</v>
      </c>
      <c r="F12" s="121"/>
      <c r="G12" s="121">
        <v>0</v>
      </c>
      <c r="H12" s="6">
        <f t="shared" si="0"/>
        <v>0</v>
      </c>
      <c r="I12" s="121">
        <v>0</v>
      </c>
      <c r="J12" s="121">
        <v>36.549999999999997</v>
      </c>
      <c r="K12" s="121">
        <v>0</v>
      </c>
      <c r="L12" s="6">
        <f t="shared" si="1"/>
        <v>0</v>
      </c>
    </row>
    <row r="13" spans="1:12" x14ac:dyDescent="0.25">
      <c r="A13" s="19">
        <v>7</v>
      </c>
      <c r="B13" t="s">
        <v>349</v>
      </c>
      <c r="C13" t="s">
        <v>331</v>
      </c>
      <c r="D13" t="s">
        <v>1011</v>
      </c>
      <c r="E13" s="3">
        <v>0</v>
      </c>
      <c r="F13" s="11"/>
      <c r="G13" s="121">
        <v>0</v>
      </c>
      <c r="H13" s="6">
        <f t="shared" si="0"/>
        <v>0</v>
      </c>
      <c r="I13" s="121">
        <v>0</v>
      </c>
      <c r="J13" s="11">
        <v>38.9</v>
      </c>
      <c r="K13" s="121">
        <v>0</v>
      </c>
      <c r="L13" s="6">
        <f t="shared" si="1"/>
        <v>0</v>
      </c>
    </row>
    <row r="14" spans="1:12" x14ac:dyDescent="0.25">
      <c r="A14" s="19">
        <v>8</v>
      </c>
      <c r="B14" t="s">
        <v>135</v>
      </c>
      <c r="C14" t="s">
        <v>136</v>
      </c>
      <c r="D14" t="s">
        <v>877</v>
      </c>
      <c r="E14" s="3">
        <v>0</v>
      </c>
      <c r="F14" s="121"/>
      <c r="G14" s="121">
        <v>0</v>
      </c>
      <c r="H14" s="6">
        <f t="shared" si="0"/>
        <v>0</v>
      </c>
      <c r="I14" s="121">
        <v>0</v>
      </c>
      <c r="J14" s="121">
        <v>39.909999999999997</v>
      </c>
      <c r="K14" s="121">
        <v>0</v>
      </c>
      <c r="L14" s="6">
        <f t="shared" si="1"/>
        <v>0</v>
      </c>
    </row>
    <row r="15" spans="1:12" x14ac:dyDescent="0.25">
      <c r="A15" s="19">
        <v>9</v>
      </c>
      <c r="B15" t="s">
        <v>624</v>
      </c>
      <c r="C15" t="s">
        <v>116</v>
      </c>
      <c r="D15" t="s">
        <v>1206</v>
      </c>
      <c r="E15" s="3">
        <v>0</v>
      </c>
      <c r="F15" s="121"/>
      <c r="G15" s="121">
        <v>0</v>
      </c>
      <c r="H15" s="6">
        <v>0</v>
      </c>
      <c r="I15" s="121">
        <v>8</v>
      </c>
      <c r="J15" s="121">
        <v>41.99</v>
      </c>
      <c r="K15" s="121">
        <v>0</v>
      </c>
      <c r="L15" s="6">
        <v>0</v>
      </c>
    </row>
    <row r="16" spans="1:12" x14ac:dyDescent="0.25">
      <c r="A16" s="19">
        <v>10</v>
      </c>
      <c r="B16" t="s">
        <v>223</v>
      </c>
      <c r="C16" t="s">
        <v>973</v>
      </c>
      <c r="D16" t="s">
        <v>1207</v>
      </c>
      <c r="E16" s="3">
        <v>0</v>
      </c>
      <c r="F16" s="121"/>
      <c r="G16" s="121">
        <v>0</v>
      </c>
      <c r="H16" s="6">
        <f t="shared" ref="H16:H50" si="2">E16+G16</f>
        <v>0</v>
      </c>
      <c r="I16" s="121">
        <v>0</v>
      </c>
      <c r="J16" s="121">
        <v>44.37</v>
      </c>
      <c r="K16" s="121">
        <v>0</v>
      </c>
      <c r="L16" s="6">
        <f t="shared" ref="L16:L24" si="3">I16+K16</f>
        <v>0</v>
      </c>
    </row>
    <row r="17" spans="1:12" x14ac:dyDescent="0.25">
      <c r="A17" s="19">
        <v>11</v>
      </c>
      <c r="B17" t="s">
        <v>169</v>
      </c>
      <c r="C17" t="s">
        <v>170</v>
      </c>
      <c r="D17" t="s">
        <v>171</v>
      </c>
      <c r="E17" s="3">
        <v>0</v>
      </c>
      <c r="F17" s="121"/>
      <c r="G17" s="121">
        <v>0</v>
      </c>
      <c r="H17" s="6">
        <f t="shared" si="2"/>
        <v>0</v>
      </c>
      <c r="I17" s="121">
        <v>0</v>
      </c>
      <c r="J17" s="121">
        <v>44.45</v>
      </c>
      <c r="K17" s="121">
        <v>0</v>
      </c>
      <c r="L17" s="6">
        <f t="shared" si="3"/>
        <v>0</v>
      </c>
    </row>
    <row r="18" spans="1:12" x14ac:dyDescent="0.25">
      <c r="A18" s="19">
        <v>12</v>
      </c>
      <c r="B18" t="s">
        <v>296</v>
      </c>
      <c r="C18" t="s">
        <v>1168</v>
      </c>
      <c r="D18" t="s">
        <v>1169</v>
      </c>
      <c r="E18" s="3">
        <v>0</v>
      </c>
      <c r="F18" s="121"/>
      <c r="G18" s="121">
        <v>0</v>
      </c>
      <c r="H18" s="6">
        <f t="shared" si="2"/>
        <v>0</v>
      </c>
      <c r="I18" s="121">
        <v>0</v>
      </c>
      <c r="J18" s="121">
        <v>45.93</v>
      </c>
      <c r="K18" s="121">
        <v>0</v>
      </c>
      <c r="L18" s="6">
        <f t="shared" si="3"/>
        <v>0</v>
      </c>
    </row>
    <row r="19" spans="1:12" x14ac:dyDescent="0.25">
      <c r="A19" s="19">
        <v>13</v>
      </c>
      <c r="B19" t="s">
        <v>792</v>
      </c>
      <c r="C19" t="s">
        <v>793</v>
      </c>
      <c r="D19" t="s">
        <v>794</v>
      </c>
      <c r="E19" s="3">
        <v>0</v>
      </c>
      <c r="F19" s="11"/>
      <c r="G19" s="121">
        <v>0</v>
      </c>
      <c r="H19" s="6">
        <f t="shared" si="2"/>
        <v>0</v>
      </c>
      <c r="I19" s="121">
        <v>4</v>
      </c>
      <c r="J19" s="11">
        <v>35.450000000000003</v>
      </c>
      <c r="K19" s="121">
        <v>0</v>
      </c>
      <c r="L19" s="6">
        <f t="shared" si="3"/>
        <v>4</v>
      </c>
    </row>
    <row r="20" spans="1:12" x14ac:dyDescent="0.25">
      <c r="A20" s="19">
        <v>14</v>
      </c>
      <c r="B20" t="s">
        <v>1001</v>
      </c>
      <c r="C20" t="s">
        <v>1002</v>
      </c>
      <c r="D20" t="s">
        <v>1003</v>
      </c>
      <c r="E20" s="3">
        <v>0</v>
      </c>
      <c r="F20" s="11"/>
      <c r="G20" s="121">
        <v>0</v>
      </c>
      <c r="H20" s="6">
        <f t="shared" si="2"/>
        <v>0</v>
      </c>
      <c r="I20" s="121">
        <v>4</v>
      </c>
      <c r="J20" s="11">
        <v>38.43</v>
      </c>
      <c r="K20" s="121">
        <v>0</v>
      </c>
      <c r="L20" s="6">
        <f t="shared" si="3"/>
        <v>4</v>
      </c>
    </row>
    <row r="21" spans="1:12" x14ac:dyDescent="0.25">
      <c r="A21" s="19">
        <v>15</v>
      </c>
      <c r="B21" t="s">
        <v>55</v>
      </c>
      <c r="C21" t="s">
        <v>56</v>
      </c>
      <c r="D21" t="s">
        <v>57</v>
      </c>
      <c r="E21" s="3">
        <v>0</v>
      </c>
      <c r="F21" s="121"/>
      <c r="G21" s="121">
        <v>0</v>
      </c>
      <c r="H21" s="6">
        <f t="shared" si="2"/>
        <v>0</v>
      </c>
      <c r="I21" s="121">
        <v>4</v>
      </c>
      <c r="J21" s="121">
        <v>40.840000000000003</v>
      </c>
      <c r="K21" s="121">
        <v>0</v>
      </c>
      <c r="L21" s="6">
        <f t="shared" si="3"/>
        <v>4</v>
      </c>
    </row>
    <row r="22" spans="1:12" x14ac:dyDescent="0.25">
      <c r="A22" s="19">
        <v>16</v>
      </c>
      <c r="B22" t="s">
        <v>65</v>
      </c>
      <c r="C22" t="s">
        <v>66</v>
      </c>
      <c r="D22" t="s">
        <v>67</v>
      </c>
      <c r="E22" s="3">
        <v>0</v>
      </c>
      <c r="F22" s="121"/>
      <c r="G22" s="121">
        <v>0</v>
      </c>
      <c r="H22" s="6">
        <f t="shared" si="2"/>
        <v>0</v>
      </c>
      <c r="I22" s="121">
        <v>4</v>
      </c>
      <c r="J22" s="121">
        <v>49.08</v>
      </c>
      <c r="K22" s="121">
        <v>1</v>
      </c>
      <c r="L22" s="6">
        <f t="shared" si="3"/>
        <v>5</v>
      </c>
    </row>
    <row r="23" spans="1:12" x14ac:dyDescent="0.25">
      <c r="A23" s="19">
        <v>17</v>
      </c>
      <c r="B23" t="s">
        <v>762</v>
      </c>
      <c r="C23" t="s">
        <v>763</v>
      </c>
      <c r="D23" t="s">
        <v>764</v>
      </c>
      <c r="E23" s="3">
        <v>0</v>
      </c>
      <c r="F23" s="121"/>
      <c r="G23" s="121">
        <v>0</v>
      </c>
      <c r="H23" s="6">
        <f t="shared" si="2"/>
        <v>0</v>
      </c>
      <c r="I23" s="121">
        <v>8</v>
      </c>
      <c r="J23" s="121">
        <v>41.5</v>
      </c>
      <c r="K23" s="121">
        <v>0</v>
      </c>
      <c r="L23" s="6">
        <f t="shared" si="3"/>
        <v>8</v>
      </c>
    </row>
    <row r="24" spans="1:12" x14ac:dyDescent="0.25">
      <c r="A24" s="19">
        <v>18</v>
      </c>
      <c r="B24" t="s">
        <v>132</v>
      </c>
      <c r="C24" t="s">
        <v>133</v>
      </c>
      <c r="D24" t="s">
        <v>134</v>
      </c>
      <c r="E24" s="3">
        <v>0</v>
      </c>
      <c r="F24" s="121"/>
      <c r="G24" s="121">
        <v>0</v>
      </c>
      <c r="H24" s="6">
        <f t="shared" si="2"/>
        <v>0</v>
      </c>
      <c r="I24" s="14">
        <v>8</v>
      </c>
      <c r="J24" s="14">
        <v>53.58</v>
      </c>
      <c r="K24" s="14">
        <v>2</v>
      </c>
      <c r="L24" s="15">
        <f t="shared" si="3"/>
        <v>10</v>
      </c>
    </row>
    <row r="25" spans="1:12" x14ac:dyDescent="0.25">
      <c r="A25" s="19">
        <v>19</v>
      </c>
      <c r="B25" t="s">
        <v>721</v>
      </c>
      <c r="C25" t="s">
        <v>722</v>
      </c>
      <c r="D25" t="s">
        <v>830</v>
      </c>
      <c r="E25" s="3">
        <v>4</v>
      </c>
      <c r="F25" s="11">
        <v>51.08</v>
      </c>
      <c r="G25" s="121">
        <v>0</v>
      </c>
      <c r="H25" s="6">
        <f t="shared" si="2"/>
        <v>4</v>
      </c>
      <c r="I25" s="121"/>
      <c r="J25" s="11"/>
      <c r="K25" s="121"/>
      <c r="L25" s="121"/>
    </row>
    <row r="26" spans="1:12" x14ac:dyDescent="0.25">
      <c r="A26" s="19">
        <v>20</v>
      </c>
      <c r="B26" t="s">
        <v>784</v>
      </c>
      <c r="C26" t="s">
        <v>785</v>
      </c>
      <c r="D26" t="s">
        <v>786</v>
      </c>
      <c r="E26" s="3">
        <v>4</v>
      </c>
      <c r="F26" s="121">
        <v>52.41</v>
      </c>
      <c r="G26" s="121">
        <v>0</v>
      </c>
      <c r="H26" s="6">
        <f t="shared" si="2"/>
        <v>4</v>
      </c>
      <c r="I26" s="121"/>
      <c r="J26" s="121"/>
      <c r="K26" s="121"/>
      <c r="L26" s="121"/>
    </row>
    <row r="27" spans="1:12" x14ac:dyDescent="0.25">
      <c r="A27" s="19">
        <v>21</v>
      </c>
      <c r="B27" t="s">
        <v>1160</v>
      </c>
      <c r="C27" t="s">
        <v>863</v>
      </c>
      <c r="D27" t="s">
        <v>1161</v>
      </c>
      <c r="E27" s="3">
        <v>4</v>
      </c>
      <c r="F27" s="11">
        <v>54.36</v>
      </c>
      <c r="G27" s="121">
        <v>0</v>
      </c>
      <c r="H27" s="6">
        <f t="shared" si="2"/>
        <v>4</v>
      </c>
      <c r="I27" s="121"/>
      <c r="J27" s="11"/>
      <c r="K27" s="121"/>
      <c r="L27" s="121"/>
    </row>
    <row r="28" spans="1:12" x14ac:dyDescent="0.25">
      <c r="A28" s="19">
        <v>22</v>
      </c>
      <c r="B28" t="s">
        <v>1004</v>
      </c>
      <c r="C28" t="s">
        <v>1005</v>
      </c>
      <c r="D28" t="s">
        <v>1006</v>
      </c>
      <c r="E28" s="3">
        <v>4</v>
      </c>
      <c r="F28" s="121">
        <v>56.81</v>
      </c>
      <c r="G28" s="121">
        <v>0</v>
      </c>
      <c r="H28" s="6">
        <f t="shared" si="2"/>
        <v>4</v>
      </c>
      <c r="I28" s="121"/>
      <c r="J28" s="121"/>
      <c r="K28" s="121"/>
      <c r="L28" s="121"/>
    </row>
    <row r="29" spans="1:12" x14ac:dyDescent="0.25">
      <c r="A29" s="19">
        <v>23</v>
      </c>
      <c r="B29" t="s">
        <v>223</v>
      </c>
      <c r="C29" t="s">
        <v>973</v>
      </c>
      <c r="D29" t="s">
        <v>1211</v>
      </c>
      <c r="E29" s="3">
        <v>4</v>
      </c>
      <c r="F29" s="121">
        <v>58.06</v>
      </c>
      <c r="G29" s="121">
        <v>0</v>
      </c>
      <c r="H29" s="6">
        <f t="shared" si="2"/>
        <v>4</v>
      </c>
      <c r="I29" s="121"/>
      <c r="J29" s="11"/>
      <c r="K29" s="121"/>
      <c r="L29" s="121"/>
    </row>
    <row r="30" spans="1:12" x14ac:dyDescent="0.25">
      <c r="A30" s="19">
        <v>24</v>
      </c>
      <c r="B30" t="s">
        <v>1173</v>
      </c>
      <c r="C30" t="s">
        <v>1174</v>
      </c>
      <c r="D30" t="s">
        <v>1175</v>
      </c>
      <c r="E30" s="3">
        <v>4</v>
      </c>
      <c r="F30" s="121">
        <v>58.69</v>
      </c>
      <c r="G30" s="121">
        <v>0</v>
      </c>
      <c r="H30" s="6">
        <f t="shared" si="2"/>
        <v>4</v>
      </c>
      <c r="I30" s="121"/>
      <c r="J30" s="121"/>
      <c r="K30" s="121"/>
      <c r="L30" s="121"/>
    </row>
    <row r="31" spans="1:12" x14ac:dyDescent="0.25">
      <c r="A31" s="19">
        <v>25</v>
      </c>
      <c r="B31" t="s">
        <v>1176</v>
      </c>
      <c r="C31" t="s">
        <v>1177</v>
      </c>
      <c r="D31" t="s">
        <v>1178</v>
      </c>
      <c r="E31" s="3">
        <v>4</v>
      </c>
      <c r="F31" s="121">
        <v>59.89</v>
      </c>
      <c r="G31" s="121">
        <v>0</v>
      </c>
      <c r="H31" s="6">
        <f t="shared" si="2"/>
        <v>4</v>
      </c>
      <c r="I31" s="121"/>
      <c r="J31" s="121"/>
      <c r="K31" s="121"/>
      <c r="L31" s="121"/>
    </row>
    <row r="32" spans="1:12" x14ac:dyDescent="0.25">
      <c r="A32" s="19">
        <v>26</v>
      </c>
      <c r="B32" t="s">
        <v>163</v>
      </c>
      <c r="C32" t="s">
        <v>164</v>
      </c>
      <c r="D32" t="s">
        <v>821</v>
      </c>
      <c r="E32" s="3">
        <v>4</v>
      </c>
      <c r="F32" s="11">
        <v>63.1</v>
      </c>
      <c r="G32" s="121">
        <v>0</v>
      </c>
      <c r="H32" s="6">
        <f t="shared" si="2"/>
        <v>4</v>
      </c>
      <c r="I32" s="121"/>
      <c r="J32" s="121"/>
      <c r="K32" s="121"/>
      <c r="L32" s="121"/>
    </row>
    <row r="33" spans="1:12" x14ac:dyDescent="0.25">
      <c r="A33" s="19">
        <v>27</v>
      </c>
      <c r="B33" t="s">
        <v>214</v>
      </c>
      <c r="C33" t="s">
        <v>459</v>
      </c>
      <c r="D33" t="s">
        <v>873</v>
      </c>
      <c r="E33" s="3">
        <v>4</v>
      </c>
      <c r="F33" s="121">
        <v>63.55</v>
      </c>
      <c r="G33" s="121">
        <v>0</v>
      </c>
      <c r="H33" s="6">
        <f t="shared" si="2"/>
        <v>4</v>
      </c>
      <c r="I33" s="121"/>
      <c r="J33" s="121"/>
      <c r="K33" s="121"/>
      <c r="L33" s="121"/>
    </row>
    <row r="34" spans="1:12" x14ac:dyDescent="0.25">
      <c r="A34" s="19">
        <v>28</v>
      </c>
      <c r="B34" t="s">
        <v>193</v>
      </c>
      <c r="C34" t="s">
        <v>315</v>
      </c>
      <c r="D34" t="s">
        <v>399</v>
      </c>
      <c r="E34" s="3">
        <v>4</v>
      </c>
      <c r="F34" s="11">
        <v>64.2</v>
      </c>
      <c r="G34" s="121">
        <v>0</v>
      </c>
      <c r="H34" s="6">
        <f t="shared" si="2"/>
        <v>4</v>
      </c>
      <c r="I34" s="121"/>
      <c r="J34" s="11"/>
      <c r="K34" s="121"/>
      <c r="L34" s="121"/>
    </row>
    <row r="35" spans="1:12" x14ac:dyDescent="0.25">
      <c r="A35" s="19">
        <v>29</v>
      </c>
      <c r="B35" t="s">
        <v>813</v>
      </c>
      <c r="C35" t="s">
        <v>1007</v>
      </c>
      <c r="D35" t="s">
        <v>1008</v>
      </c>
      <c r="E35" s="3">
        <v>4</v>
      </c>
      <c r="F35" s="11">
        <v>66.84</v>
      </c>
      <c r="G35" s="121">
        <v>0</v>
      </c>
      <c r="H35" s="6">
        <f t="shared" si="2"/>
        <v>4</v>
      </c>
      <c r="I35" s="121"/>
      <c r="J35" s="121"/>
      <c r="K35" s="121"/>
      <c r="L35" s="121"/>
    </row>
    <row r="36" spans="1:12" x14ac:dyDescent="0.25">
      <c r="A36" s="19">
        <v>30</v>
      </c>
      <c r="B36" t="s">
        <v>1209</v>
      </c>
      <c r="C36" t="s">
        <v>882</v>
      </c>
      <c r="D36" t="s">
        <v>1210</v>
      </c>
      <c r="E36" s="3">
        <v>4</v>
      </c>
      <c r="F36" s="121"/>
      <c r="G36" s="121"/>
      <c r="H36" s="6">
        <f t="shared" si="2"/>
        <v>4</v>
      </c>
      <c r="I36" s="121"/>
      <c r="J36" s="121"/>
      <c r="K36" s="121"/>
      <c r="L36" s="121"/>
    </row>
    <row r="37" spans="1:12" x14ac:dyDescent="0.25">
      <c r="A37" s="19">
        <v>31</v>
      </c>
      <c r="B37" t="s">
        <v>1208</v>
      </c>
      <c r="C37" t="s">
        <v>239</v>
      </c>
      <c r="D37" t="s">
        <v>829</v>
      </c>
      <c r="E37" s="3">
        <v>8</v>
      </c>
      <c r="F37" s="121">
        <v>51.24</v>
      </c>
      <c r="G37" s="121">
        <v>0</v>
      </c>
      <c r="H37" s="6">
        <f t="shared" si="2"/>
        <v>8</v>
      </c>
      <c r="I37" s="121"/>
      <c r="J37" s="121"/>
      <c r="K37" s="121"/>
      <c r="L37" s="121"/>
    </row>
    <row r="38" spans="1:12" x14ac:dyDescent="0.25">
      <c r="A38" s="19">
        <v>32</v>
      </c>
      <c r="B38" t="s">
        <v>831</v>
      </c>
      <c r="C38" t="s">
        <v>832</v>
      </c>
      <c r="D38" t="s">
        <v>833</v>
      </c>
      <c r="E38" s="3">
        <v>8</v>
      </c>
      <c r="F38" s="11">
        <v>58.43</v>
      </c>
      <c r="G38" s="121">
        <v>0</v>
      </c>
      <c r="H38" s="6">
        <f t="shared" si="2"/>
        <v>8</v>
      </c>
      <c r="I38" s="121"/>
      <c r="J38" s="11"/>
      <c r="K38" s="121"/>
      <c r="L38" s="121"/>
    </row>
    <row r="39" spans="1:12" x14ac:dyDescent="0.25">
      <c r="A39" s="19">
        <v>33</v>
      </c>
      <c r="B39" t="s">
        <v>1165</v>
      </c>
      <c r="C39" t="s">
        <v>1166</v>
      </c>
      <c r="D39" t="s">
        <v>1167</v>
      </c>
      <c r="E39" s="3">
        <v>8</v>
      </c>
      <c r="F39" s="121">
        <v>59.33</v>
      </c>
      <c r="G39" s="121">
        <v>0</v>
      </c>
      <c r="H39" s="6">
        <f t="shared" si="2"/>
        <v>8</v>
      </c>
      <c r="I39" s="121"/>
      <c r="J39" s="121"/>
      <c r="K39" s="121"/>
      <c r="L39" s="121"/>
    </row>
    <row r="40" spans="1:12" x14ac:dyDescent="0.25">
      <c r="A40" s="19">
        <v>34</v>
      </c>
      <c r="B40" t="s">
        <v>124</v>
      </c>
      <c r="C40" t="s">
        <v>125</v>
      </c>
      <c r="D40" t="s">
        <v>126</v>
      </c>
      <c r="E40" s="3">
        <v>8</v>
      </c>
      <c r="F40" s="11">
        <v>59.44</v>
      </c>
      <c r="G40" s="121">
        <v>0</v>
      </c>
      <c r="H40" s="6">
        <f t="shared" si="2"/>
        <v>8</v>
      </c>
      <c r="I40" s="121"/>
      <c r="J40" s="11"/>
      <c r="K40" s="121"/>
      <c r="L40" s="121"/>
    </row>
    <row r="41" spans="1:12" x14ac:dyDescent="0.25">
      <c r="A41" s="19">
        <v>35</v>
      </c>
      <c r="B41" t="s">
        <v>757</v>
      </c>
      <c r="C41" t="s">
        <v>596</v>
      </c>
      <c r="D41" t="s">
        <v>758</v>
      </c>
      <c r="E41" s="3">
        <v>8</v>
      </c>
      <c r="F41" s="121">
        <v>60.04</v>
      </c>
      <c r="G41" s="121">
        <v>0</v>
      </c>
      <c r="H41" s="6">
        <f t="shared" si="2"/>
        <v>8</v>
      </c>
      <c r="I41" s="121"/>
      <c r="J41" s="121"/>
      <c r="K41" s="121"/>
      <c r="L41" s="121"/>
    </row>
    <row r="42" spans="1:12" x14ac:dyDescent="0.25">
      <c r="A42" s="19">
        <v>36</v>
      </c>
      <c r="B42" t="s">
        <v>273</v>
      </c>
      <c r="C42" t="s">
        <v>242</v>
      </c>
      <c r="D42" t="s">
        <v>392</v>
      </c>
      <c r="E42" s="3">
        <v>8</v>
      </c>
      <c r="F42" s="121">
        <v>60.1</v>
      </c>
      <c r="G42" s="121">
        <v>0</v>
      </c>
      <c r="H42" s="6">
        <f t="shared" si="2"/>
        <v>8</v>
      </c>
      <c r="I42" s="121"/>
      <c r="J42" s="121"/>
      <c r="K42" s="121"/>
      <c r="L42" s="121"/>
    </row>
    <row r="43" spans="1:12" x14ac:dyDescent="0.25">
      <c r="A43" s="19">
        <v>37</v>
      </c>
      <c r="B43" t="s">
        <v>1012</v>
      </c>
      <c r="C43" t="s">
        <v>1013</v>
      </c>
      <c r="D43" t="s">
        <v>1014</v>
      </c>
      <c r="E43" s="3">
        <v>8</v>
      </c>
      <c r="F43" s="11">
        <v>60.72</v>
      </c>
      <c r="G43" s="121">
        <v>0</v>
      </c>
      <c r="H43" s="6">
        <f t="shared" si="2"/>
        <v>8</v>
      </c>
      <c r="I43" s="121"/>
      <c r="J43" s="11"/>
      <c r="K43" s="121"/>
      <c r="L43" s="121"/>
    </row>
    <row r="44" spans="1:12" x14ac:dyDescent="0.25">
      <c r="A44" s="19">
        <v>38</v>
      </c>
      <c r="B44" t="s">
        <v>34</v>
      </c>
      <c r="C44" t="s">
        <v>35</v>
      </c>
      <c r="D44" t="s">
        <v>36</v>
      </c>
      <c r="E44" s="3">
        <v>8</v>
      </c>
      <c r="F44" s="121">
        <v>61.65</v>
      </c>
      <c r="G44" s="121">
        <v>0</v>
      </c>
      <c r="H44" s="6">
        <f t="shared" si="2"/>
        <v>8</v>
      </c>
      <c r="I44" s="121"/>
      <c r="J44" s="121"/>
      <c r="K44" s="121"/>
      <c r="L44" s="121"/>
    </row>
    <row r="45" spans="1:12" x14ac:dyDescent="0.25">
      <c r="A45" s="19">
        <v>39</v>
      </c>
      <c r="B45" t="s">
        <v>25</v>
      </c>
      <c r="C45" t="s">
        <v>26</v>
      </c>
      <c r="D45" t="s">
        <v>427</v>
      </c>
      <c r="E45" s="3">
        <v>12</v>
      </c>
      <c r="F45" s="121">
        <v>58.97</v>
      </c>
      <c r="G45" s="121">
        <v>0</v>
      </c>
      <c r="H45" s="6">
        <f t="shared" si="2"/>
        <v>12</v>
      </c>
      <c r="I45" s="121"/>
      <c r="J45" s="121"/>
      <c r="K45" s="121"/>
      <c r="L45" s="121"/>
    </row>
    <row r="46" spans="1:12" x14ac:dyDescent="0.25">
      <c r="A46" s="19">
        <v>40</v>
      </c>
      <c r="B46" t="s">
        <v>153</v>
      </c>
      <c r="C46" t="s">
        <v>774</v>
      </c>
      <c r="D46" t="s">
        <v>775</v>
      </c>
      <c r="E46" s="3">
        <v>12</v>
      </c>
      <c r="F46" s="121">
        <v>78.16</v>
      </c>
      <c r="G46" s="121">
        <v>3</v>
      </c>
      <c r="H46" s="6">
        <f t="shared" si="2"/>
        <v>15</v>
      </c>
      <c r="I46" s="121"/>
      <c r="J46" s="11"/>
      <c r="K46" s="121"/>
      <c r="L46" s="121"/>
    </row>
    <row r="47" spans="1:12" x14ac:dyDescent="0.25">
      <c r="A47" s="19">
        <v>41</v>
      </c>
      <c r="B47" t="s">
        <v>68</v>
      </c>
      <c r="C47" t="s">
        <v>839</v>
      </c>
      <c r="D47" t="s">
        <v>879</v>
      </c>
      <c r="E47" s="3">
        <v>16</v>
      </c>
      <c r="F47" s="121">
        <v>65.05</v>
      </c>
      <c r="G47" s="121">
        <v>0</v>
      </c>
      <c r="H47" s="6">
        <f t="shared" si="2"/>
        <v>16</v>
      </c>
      <c r="I47" s="121"/>
      <c r="J47" s="121"/>
      <c r="K47" s="121"/>
      <c r="L47" s="121"/>
    </row>
    <row r="48" spans="1:12" x14ac:dyDescent="0.25">
      <c r="A48" s="19">
        <v>42</v>
      </c>
      <c r="B48" t="s">
        <v>1162</v>
      </c>
      <c r="C48" t="s">
        <v>1163</v>
      </c>
      <c r="D48" t="s">
        <v>1164</v>
      </c>
      <c r="E48" s="3">
        <v>12</v>
      </c>
      <c r="F48" s="11">
        <v>79.59</v>
      </c>
      <c r="G48" s="121">
        <v>6</v>
      </c>
      <c r="H48" s="6">
        <f t="shared" si="2"/>
        <v>18</v>
      </c>
      <c r="I48" s="121"/>
      <c r="J48" s="11"/>
      <c r="K48" s="121"/>
      <c r="L48" s="121"/>
    </row>
    <row r="49" spans="1:13" x14ac:dyDescent="0.25">
      <c r="A49" s="19">
        <v>43</v>
      </c>
      <c r="B49" t="s">
        <v>269</v>
      </c>
      <c r="C49" t="s">
        <v>270</v>
      </c>
      <c r="D49" t="s">
        <v>828</v>
      </c>
      <c r="E49" s="3">
        <v>20</v>
      </c>
      <c r="F49" s="11">
        <v>59.82</v>
      </c>
      <c r="G49" s="121">
        <v>0</v>
      </c>
      <c r="H49" s="6">
        <f t="shared" si="2"/>
        <v>20</v>
      </c>
      <c r="I49" s="121"/>
      <c r="J49" s="11"/>
      <c r="K49" s="121"/>
      <c r="L49" s="121"/>
    </row>
    <row r="50" spans="1:13" x14ac:dyDescent="0.25">
      <c r="A50" s="19">
        <v>44</v>
      </c>
      <c r="B50" t="s">
        <v>223</v>
      </c>
      <c r="C50" t="s">
        <v>416</v>
      </c>
      <c r="D50" t="s">
        <v>417</v>
      </c>
      <c r="E50" s="3">
        <v>20</v>
      </c>
      <c r="F50" s="121">
        <v>76.650000000000006</v>
      </c>
      <c r="G50" s="121">
        <v>3</v>
      </c>
      <c r="H50" s="6">
        <f t="shared" si="2"/>
        <v>23</v>
      </c>
      <c r="I50" s="121"/>
      <c r="J50" s="121"/>
      <c r="K50" s="121"/>
      <c r="L50" s="121"/>
    </row>
    <row r="51" spans="1:13" x14ac:dyDescent="0.25">
      <c r="A51" s="19"/>
      <c r="B51" t="s">
        <v>799</v>
      </c>
      <c r="C51" t="s">
        <v>800</v>
      </c>
      <c r="D51" t="s">
        <v>801</v>
      </c>
      <c r="E51" s="3" t="s">
        <v>466</v>
      </c>
      <c r="F51" s="11"/>
      <c r="G51" s="121"/>
      <c r="H51" s="6" t="s">
        <v>466</v>
      </c>
      <c r="I51" s="121"/>
      <c r="J51" s="11"/>
      <c r="K51" s="121"/>
      <c r="L51" s="121"/>
    </row>
    <row r="52" spans="1:13" x14ac:dyDescent="0.25">
      <c r="A52" s="19"/>
      <c r="B52" t="s">
        <v>223</v>
      </c>
      <c r="C52" t="s">
        <v>760</v>
      </c>
      <c r="D52" t="s">
        <v>878</v>
      </c>
      <c r="E52" s="3" t="s">
        <v>466</v>
      </c>
      <c r="F52" s="11"/>
      <c r="G52" s="121"/>
      <c r="H52" s="6" t="s">
        <v>466</v>
      </c>
      <c r="I52" s="121"/>
      <c r="J52" s="11"/>
      <c r="K52" s="121"/>
      <c r="L52" s="121"/>
    </row>
    <row r="53" spans="1:13" x14ac:dyDescent="0.25">
      <c r="A53" s="19"/>
      <c r="B53" t="s">
        <v>1170</v>
      </c>
      <c r="C53" t="s">
        <v>1171</v>
      </c>
      <c r="D53" t="s">
        <v>1172</v>
      </c>
      <c r="E53" s="3" t="s">
        <v>466</v>
      </c>
      <c r="F53" s="121"/>
      <c r="G53" s="121"/>
      <c r="H53" s="6" t="s">
        <v>466</v>
      </c>
      <c r="I53" s="121"/>
      <c r="J53" s="11"/>
      <c r="K53" s="121"/>
      <c r="L53" s="121"/>
    </row>
    <row r="54" spans="1:13" x14ac:dyDescent="0.25">
      <c r="A54" s="19"/>
      <c r="B54" t="s">
        <v>92</v>
      </c>
      <c r="C54" t="s">
        <v>139</v>
      </c>
      <c r="D54" t="s">
        <v>811</v>
      </c>
      <c r="E54" s="3" t="s">
        <v>465</v>
      </c>
      <c r="F54" s="11"/>
      <c r="G54" s="121"/>
      <c r="H54" s="6" t="s">
        <v>465</v>
      </c>
      <c r="I54" s="121"/>
      <c r="J54" s="121"/>
      <c r="K54" s="121"/>
      <c r="L54" s="121"/>
    </row>
    <row r="55" spans="1:13" x14ac:dyDescent="0.25">
      <c r="A55" s="19"/>
      <c r="B55" t="s">
        <v>1001</v>
      </c>
      <c r="C55" t="s">
        <v>1002</v>
      </c>
      <c r="D55" t="s">
        <v>1010</v>
      </c>
      <c r="E55" s="12" t="s">
        <v>465</v>
      </c>
      <c r="F55" s="14"/>
      <c r="G55" s="14"/>
      <c r="H55" s="15" t="s">
        <v>465</v>
      </c>
      <c r="I55" s="121"/>
      <c r="J55" s="11"/>
      <c r="K55" s="121"/>
      <c r="L55" s="121"/>
    </row>
    <row r="56" spans="1:13" x14ac:dyDescent="0.25">
      <c r="A56" s="19"/>
      <c r="I56" s="121"/>
      <c r="J56" s="121"/>
      <c r="K56" s="121"/>
      <c r="L56" s="121"/>
    </row>
    <row r="57" spans="1:13" x14ac:dyDescent="0.25">
      <c r="A57" s="29"/>
      <c r="B57" s="17"/>
      <c r="C57" s="17"/>
      <c r="D57" s="17"/>
      <c r="E57" s="121"/>
      <c r="F57" s="121"/>
      <c r="G57" s="121"/>
      <c r="H57" s="121"/>
      <c r="I57" s="121"/>
      <c r="J57" s="121"/>
      <c r="K57" s="121"/>
      <c r="L57" s="121"/>
      <c r="M57" s="17"/>
    </row>
    <row r="58" spans="1:13" x14ac:dyDescent="0.25">
      <c r="A58" s="29"/>
      <c r="B58" s="17"/>
      <c r="C58" s="17"/>
      <c r="D58" s="17"/>
      <c r="E58" s="121"/>
      <c r="F58" s="121"/>
      <c r="G58" s="121"/>
      <c r="H58" s="121"/>
      <c r="I58" s="121"/>
      <c r="J58" s="121"/>
      <c r="K58" s="121"/>
      <c r="L58" s="121"/>
      <c r="M58" s="17"/>
    </row>
    <row r="59" spans="1:13" x14ac:dyDescent="0.25">
      <c r="A59" s="29"/>
      <c r="B59" s="17"/>
      <c r="C59" s="17"/>
      <c r="D59" s="17"/>
      <c r="E59" s="121"/>
      <c r="F59" s="121"/>
      <c r="G59" s="121"/>
      <c r="H59" s="121"/>
      <c r="I59" s="121"/>
      <c r="J59" s="121"/>
      <c r="K59" s="121"/>
      <c r="L59" s="121"/>
      <c r="M59" s="17"/>
    </row>
    <row r="60" spans="1:13" x14ac:dyDescent="0.25">
      <c r="A60" s="29"/>
      <c r="B60" s="17"/>
      <c r="C60" s="17"/>
      <c r="D60" s="17"/>
      <c r="E60" s="121"/>
      <c r="F60" s="121"/>
      <c r="G60" s="121"/>
      <c r="H60" s="121"/>
      <c r="I60" s="121"/>
      <c r="J60" s="121"/>
      <c r="K60" s="121"/>
      <c r="L60" s="121"/>
      <c r="M60" s="17"/>
    </row>
    <row r="61" spans="1:13" x14ac:dyDescent="0.25">
      <c r="A61" s="29"/>
      <c r="B61" s="17"/>
      <c r="C61" s="17"/>
      <c r="D61" s="17"/>
      <c r="E61" s="121"/>
      <c r="F61" s="121"/>
      <c r="G61" s="121"/>
      <c r="H61" s="121"/>
      <c r="I61" s="121"/>
      <c r="J61" s="121"/>
      <c r="K61" s="121"/>
      <c r="L61" s="121"/>
      <c r="M61" s="17"/>
    </row>
    <row r="62" spans="1:13" x14ac:dyDescent="0.25">
      <c r="A62" s="29"/>
      <c r="B62" s="17"/>
      <c r="C62" s="17"/>
      <c r="D62" s="17"/>
      <c r="E62" s="121"/>
      <c r="F62" s="121"/>
      <c r="G62" s="121"/>
      <c r="H62" s="121"/>
      <c r="I62" s="121"/>
      <c r="J62" s="121"/>
      <c r="K62" s="121"/>
      <c r="L62" s="121"/>
      <c r="M62" s="17"/>
    </row>
    <row r="63" spans="1:13" x14ac:dyDescent="0.25">
      <c r="A63" s="29"/>
      <c r="B63" s="17"/>
      <c r="C63" s="17"/>
      <c r="D63" s="17"/>
      <c r="E63" s="121"/>
      <c r="F63" s="121"/>
      <c r="G63" s="121"/>
      <c r="H63" s="121"/>
      <c r="I63" s="121"/>
      <c r="J63" s="121"/>
      <c r="K63" s="121"/>
      <c r="L63" s="121"/>
      <c r="M63" s="17"/>
    </row>
    <row r="64" spans="1:13" x14ac:dyDescent="0.25">
      <c r="A64" s="17"/>
      <c r="B64" s="17"/>
      <c r="C64" s="17"/>
      <c r="D64" s="17"/>
      <c r="E64" s="121"/>
      <c r="F64" s="121"/>
      <c r="G64" s="121"/>
      <c r="H64" s="121"/>
      <c r="I64" s="121"/>
      <c r="J64" s="121"/>
      <c r="K64" s="121"/>
      <c r="L64" s="121"/>
      <c r="M64" s="17"/>
    </row>
    <row r="65" spans="1:13" x14ac:dyDescent="0.25">
      <c r="A65" s="29"/>
      <c r="B65" s="17"/>
      <c r="C65" s="17"/>
      <c r="D65" s="17"/>
      <c r="E65" s="121"/>
      <c r="F65" s="121"/>
      <c r="G65" s="121"/>
      <c r="H65" s="121"/>
      <c r="I65" s="121"/>
      <c r="J65" s="121"/>
      <c r="K65" s="121"/>
      <c r="L65" s="121"/>
      <c r="M65" s="17"/>
    </row>
    <row r="66" spans="1:13" x14ac:dyDescent="0.25">
      <c r="A66" s="29"/>
      <c r="B66" s="17"/>
      <c r="C66" s="17"/>
      <c r="D66" s="17"/>
      <c r="E66" s="121"/>
      <c r="F66" s="121"/>
      <c r="G66" s="121"/>
      <c r="H66" s="121"/>
      <c r="I66" s="121"/>
      <c r="J66" s="121"/>
      <c r="K66" s="121"/>
      <c r="L66" s="121"/>
      <c r="M66" s="17"/>
    </row>
  </sheetData>
  <sortState ref="B7:L24">
    <sortCondition ref="L7:L24"/>
    <sortCondition ref="J7:J24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72" orientation="portrait" horizontalDpi="0" verticalDpi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3"/>
  <sheetViews>
    <sheetView workbookViewId="0">
      <selection sqref="A1:I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0.140625" bestFit="1" customWidth="1"/>
    <col min="4" max="4" width="25.57031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</cols>
  <sheetData>
    <row r="1" spans="1:13" ht="15.75" x14ac:dyDescent="0.25">
      <c r="A1" s="166" t="s">
        <v>1053</v>
      </c>
      <c r="B1" s="166"/>
      <c r="C1" s="166"/>
      <c r="D1" s="166"/>
      <c r="E1" s="166"/>
      <c r="F1" s="166"/>
      <c r="G1" s="166"/>
      <c r="H1" s="166"/>
      <c r="I1" s="166"/>
    </row>
    <row r="2" spans="1:13" ht="15.75" x14ac:dyDescent="0.25">
      <c r="A2" s="166" t="s">
        <v>14</v>
      </c>
      <c r="B2" s="166"/>
      <c r="C2" s="166"/>
      <c r="D2" s="166"/>
      <c r="E2" s="137"/>
      <c r="F2" s="137"/>
      <c r="G2" s="137"/>
      <c r="H2" s="137"/>
      <c r="I2" s="138"/>
    </row>
    <row r="3" spans="1:13" ht="15.75" x14ac:dyDescent="0.25">
      <c r="A3" s="166" t="s">
        <v>1048</v>
      </c>
      <c r="B3" s="166"/>
      <c r="C3" s="166"/>
      <c r="D3" s="166"/>
      <c r="E3" s="137"/>
      <c r="F3" s="137"/>
      <c r="G3" s="137"/>
      <c r="H3" s="137"/>
      <c r="I3" s="138"/>
    </row>
    <row r="4" spans="1:13" ht="15.75" x14ac:dyDescent="0.25">
      <c r="A4" s="24"/>
      <c r="E4" s="167" t="s">
        <v>1266</v>
      </c>
      <c r="F4" s="168"/>
      <c r="G4" s="168"/>
      <c r="H4" s="169"/>
      <c r="I4" s="167" t="s">
        <v>1265</v>
      </c>
      <c r="J4" s="168"/>
      <c r="K4" s="168"/>
      <c r="L4" s="16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118" t="s">
        <v>7</v>
      </c>
      <c r="G6" s="27" t="s">
        <v>8</v>
      </c>
      <c r="H6" s="119" t="s">
        <v>9</v>
      </c>
      <c r="I6" s="118" t="s">
        <v>6</v>
      </c>
      <c r="J6" s="118" t="s">
        <v>7</v>
      </c>
      <c r="K6" s="27" t="s">
        <v>8</v>
      </c>
      <c r="L6" s="119" t="s">
        <v>9</v>
      </c>
    </row>
    <row r="7" spans="1:13" x14ac:dyDescent="0.25">
      <c r="A7" s="92">
        <v>1</v>
      </c>
      <c r="B7" s="34" t="s">
        <v>462</v>
      </c>
      <c r="C7" s="34" t="s">
        <v>446</v>
      </c>
      <c r="D7" s="34" t="s">
        <v>856</v>
      </c>
      <c r="E7" s="33">
        <v>0</v>
      </c>
      <c r="F7" s="120"/>
      <c r="G7" s="120">
        <v>0</v>
      </c>
      <c r="H7" s="36">
        <f>E7+G7</f>
        <v>0</v>
      </c>
      <c r="I7" s="120">
        <v>0</v>
      </c>
      <c r="J7" s="120">
        <v>32.049999999999997</v>
      </c>
      <c r="K7" s="120">
        <v>0</v>
      </c>
      <c r="L7" s="36">
        <f>I7+K7</f>
        <v>0</v>
      </c>
    </row>
    <row r="8" spans="1:13" x14ac:dyDescent="0.25">
      <c r="A8" s="92">
        <v>2</v>
      </c>
      <c r="B8" s="34" t="s">
        <v>71</v>
      </c>
      <c r="C8" s="34" t="s">
        <v>72</v>
      </c>
      <c r="D8" s="34" t="s">
        <v>73</v>
      </c>
      <c r="E8" s="33">
        <v>0</v>
      </c>
      <c r="F8" s="35"/>
      <c r="G8" s="120">
        <v>0</v>
      </c>
      <c r="H8" s="36">
        <f>E8+G8</f>
        <v>0</v>
      </c>
      <c r="I8" s="120">
        <v>0</v>
      </c>
      <c r="J8" s="35">
        <v>37.64</v>
      </c>
      <c r="K8" s="120">
        <v>0</v>
      </c>
      <c r="L8" s="36">
        <f>I8+K8</f>
        <v>0</v>
      </c>
    </row>
    <row r="9" spans="1:13" x14ac:dyDescent="0.25">
      <c r="A9" s="92">
        <v>3</v>
      </c>
      <c r="B9" s="34" t="s">
        <v>269</v>
      </c>
      <c r="C9" s="34" t="s">
        <v>270</v>
      </c>
      <c r="D9" s="34" t="s">
        <v>271</v>
      </c>
      <c r="E9" s="33">
        <v>0</v>
      </c>
      <c r="F9" s="120"/>
      <c r="G9" s="120">
        <v>0</v>
      </c>
      <c r="H9" s="36">
        <f>E9+G9</f>
        <v>0</v>
      </c>
      <c r="I9" s="120">
        <v>4</v>
      </c>
      <c r="J9" s="120">
        <v>32.659999999999997</v>
      </c>
      <c r="K9" s="120">
        <v>0</v>
      </c>
      <c r="L9" s="36">
        <f>I9+K9</f>
        <v>4</v>
      </c>
    </row>
    <row r="10" spans="1:13" x14ac:dyDescent="0.25">
      <c r="A10" s="92">
        <v>4</v>
      </c>
      <c r="B10" s="34" t="s">
        <v>115</v>
      </c>
      <c r="C10" s="34" t="s">
        <v>116</v>
      </c>
      <c r="D10" s="34" t="s">
        <v>159</v>
      </c>
      <c r="E10" s="33">
        <v>0</v>
      </c>
      <c r="F10" s="35"/>
      <c r="G10" s="120">
        <v>0</v>
      </c>
      <c r="H10" s="36">
        <f>E10+G10</f>
        <v>0</v>
      </c>
      <c r="I10" s="120">
        <v>4</v>
      </c>
      <c r="J10" s="35">
        <v>35.369999999999997</v>
      </c>
      <c r="K10" s="120">
        <v>0</v>
      </c>
      <c r="L10" s="36">
        <f>I10+K10</f>
        <v>4</v>
      </c>
    </row>
    <row r="11" spans="1:13" x14ac:dyDescent="0.25">
      <c r="A11" s="92">
        <v>5</v>
      </c>
      <c r="B11" s="34" t="s">
        <v>107</v>
      </c>
      <c r="C11" s="34" t="s">
        <v>108</v>
      </c>
      <c r="D11" s="34" t="s">
        <v>109</v>
      </c>
      <c r="E11" s="33">
        <v>0</v>
      </c>
      <c r="F11" s="120"/>
      <c r="G11" s="120">
        <v>0</v>
      </c>
      <c r="H11" s="36">
        <f>E11+G11</f>
        <v>0</v>
      </c>
      <c r="I11" s="122">
        <v>4</v>
      </c>
      <c r="J11" s="122">
        <v>41.27</v>
      </c>
      <c r="K11" s="122">
        <v>0</v>
      </c>
      <c r="L11" s="39">
        <f>I11+K11</f>
        <v>4</v>
      </c>
    </row>
    <row r="12" spans="1:13" x14ac:dyDescent="0.25">
      <c r="A12" s="19">
        <v>6</v>
      </c>
      <c r="B12" t="s">
        <v>244</v>
      </c>
      <c r="C12" t="s">
        <v>863</v>
      </c>
      <c r="D12" t="s">
        <v>864</v>
      </c>
      <c r="E12" s="3">
        <v>4</v>
      </c>
      <c r="F12" s="121">
        <v>60.84</v>
      </c>
      <c r="G12" s="121">
        <v>0</v>
      </c>
      <c r="H12" s="6">
        <v>0</v>
      </c>
      <c r="I12" s="121"/>
      <c r="J12" s="121"/>
      <c r="K12" s="121"/>
      <c r="L12" s="121"/>
      <c r="M12" s="17"/>
    </row>
    <row r="13" spans="1:13" x14ac:dyDescent="0.25">
      <c r="A13" s="19">
        <v>7</v>
      </c>
      <c r="B13" t="s">
        <v>16</v>
      </c>
      <c r="C13" t="s">
        <v>17</v>
      </c>
      <c r="D13" t="s">
        <v>18</v>
      </c>
      <c r="E13" s="3">
        <v>4</v>
      </c>
      <c r="F13" s="11">
        <v>52.12</v>
      </c>
      <c r="G13" s="121">
        <v>0</v>
      </c>
      <c r="H13" s="6">
        <f t="shared" ref="H13:H22" si="0">E13+G13</f>
        <v>4</v>
      </c>
      <c r="I13" s="121"/>
      <c r="J13" s="11"/>
      <c r="K13" s="121"/>
      <c r="L13" s="121"/>
      <c r="M13" s="17"/>
    </row>
    <row r="14" spans="1:13" x14ac:dyDescent="0.25">
      <c r="A14" s="19">
        <v>8</v>
      </c>
      <c r="B14" t="s">
        <v>223</v>
      </c>
      <c r="C14" t="s">
        <v>760</v>
      </c>
      <c r="D14" t="s">
        <v>761</v>
      </c>
      <c r="E14" s="3">
        <v>4</v>
      </c>
      <c r="F14" s="121">
        <v>54.02</v>
      </c>
      <c r="G14" s="121">
        <v>0</v>
      </c>
      <c r="H14" s="6">
        <f t="shared" si="0"/>
        <v>4</v>
      </c>
      <c r="I14" s="121"/>
      <c r="J14" s="121"/>
      <c r="K14" s="121"/>
      <c r="L14" s="121"/>
      <c r="M14" s="17"/>
    </row>
    <row r="15" spans="1:13" x14ac:dyDescent="0.25">
      <c r="A15" s="19">
        <v>9</v>
      </c>
      <c r="B15" t="s">
        <v>865</v>
      </c>
      <c r="C15" t="s">
        <v>866</v>
      </c>
      <c r="D15" t="s">
        <v>867</v>
      </c>
      <c r="E15" s="3">
        <v>4</v>
      </c>
      <c r="F15" s="121">
        <v>54.19</v>
      </c>
      <c r="G15" s="121">
        <v>0</v>
      </c>
      <c r="H15" s="6">
        <f t="shared" si="0"/>
        <v>4</v>
      </c>
      <c r="I15" s="121"/>
      <c r="J15" s="121"/>
      <c r="K15" s="121"/>
      <c r="L15" s="121"/>
      <c r="M15" s="17"/>
    </row>
    <row r="16" spans="1:13" x14ac:dyDescent="0.25">
      <c r="A16" s="19">
        <v>10</v>
      </c>
      <c r="B16" t="s">
        <v>160</v>
      </c>
      <c r="C16" t="s">
        <v>161</v>
      </c>
      <c r="D16" t="s">
        <v>162</v>
      </c>
      <c r="E16" s="3">
        <v>4</v>
      </c>
      <c r="F16" s="11">
        <v>56.91</v>
      </c>
      <c r="G16" s="121">
        <v>0</v>
      </c>
      <c r="H16" s="6">
        <f t="shared" si="0"/>
        <v>4</v>
      </c>
      <c r="I16" s="121"/>
      <c r="J16" s="11"/>
      <c r="K16" s="121"/>
      <c r="L16" s="121"/>
      <c r="M16" s="17"/>
    </row>
    <row r="17" spans="1:13" x14ac:dyDescent="0.25">
      <c r="A17" s="19">
        <v>11</v>
      </c>
      <c r="B17" t="s">
        <v>290</v>
      </c>
      <c r="C17" t="s">
        <v>291</v>
      </c>
      <c r="D17" t="s">
        <v>292</v>
      </c>
      <c r="E17" s="3">
        <v>4</v>
      </c>
      <c r="F17" s="121">
        <v>58.24</v>
      </c>
      <c r="G17" s="121">
        <v>0</v>
      </c>
      <c r="H17" s="6">
        <f t="shared" si="0"/>
        <v>4</v>
      </c>
      <c r="I17" s="121"/>
      <c r="J17" s="121"/>
      <c r="K17" s="121"/>
      <c r="L17" s="121"/>
      <c r="M17" s="17"/>
    </row>
    <row r="18" spans="1:13" x14ac:dyDescent="0.25">
      <c r="A18" s="19">
        <v>12</v>
      </c>
      <c r="B18" t="s">
        <v>860</v>
      </c>
      <c r="C18" t="s">
        <v>861</v>
      </c>
      <c r="D18" t="s">
        <v>862</v>
      </c>
      <c r="E18" s="3">
        <v>4</v>
      </c>
      <c r="F18" s="121">
        <v>62.67</v>
      </c>
      <c r="G18" s="121">
        <v>0</v>
      </c>
      <c r="H18" s="6">
        <f t="shared" si="0"/>
        <v>4</v>
      </c>
      <c r="I18" s="121"/>
      <c r="J18" s="121"/>
      <c r="K18" s="121"/>
      <c r="L18" s="121"/>
      <c r="M18" s="17"/>
    </row>
    <row r="19" spans="1:13" x14ac:dyDescent="0.25">
      <c r="A19" s="19">
        <v>13</v>
      </c>
      <c r="B19" t="s">
        <v>1079</v>
      </c>
      <c r="C19" t="s">
        <v>816</v>
      </c>
      <c r="E19" s="3">
        <v>8</v>
      </c>
      <c r="F19" s="121">
        <v>58.38</v>
      </c>
      <c r="G19" s="121">
        <v>0</v>
      </c>
      <c r="H19" s="6">
        <f t="shared" si="0"/>
        <v>8</v>
      </c>
      <c r="I19" s="121"/>
      <c r="J19" s="121"/>
      <c r="K19" s="121"/>
      <c r="L19" s="121"/>
      <c r="M19" s="17"/>
    </row>
    <row r="20" spans="1:13" x14ac:dyDescent="0.25">
      <c r="A20" s="19">
        <v>14</v>
      </c>
      <c r="B20" t="s">
        <v>1212</v>
      </c>
      <c r="C20" t="s">
        <v>1213</v>
      </c>
      <c r="D20" t="s">
        <v>42</v>
      </c>
      <c r="E20" s="3">
        <v>8</v>
      </c>
      <c r="F20" s="11">
        <v>61.18</v>
      </c>
      <c r="G20" s="121">
        <v>0</v>
      </c>
      <c r="H20" s="6">
        <f t="shared" si="0"/>
        <v>8</v>
      </c>
      <c r="I20" s="121"/>
      <c r="J20" s="11"/>
      <c r="K20" s="121"/>
      <c r="L20" s="121"/>
      <c r="M20" s="17"/>
    </row>
    <row r="21" spans="1:13" x14ac:dyDescent="0.25">
      <c r="A21" s="19">
        <v>15</v>
      </c>
      <c r="B21" t="s">
        <v>46</v>
      </c>
      <c r="C21" t="s">
        <v>47</v>
      </c>
      <c r="D21" t="s">
        <v>48</v>
      </c>
      <c r="E21" s="3">
        <v>12</v>
      </c>
      <c r="F21" s="11">
        <v>56.17</v>
      </c>
      <c r="G21" s="121">
        <v>0</v>
      </c>
      <c r="H21" s="6">
        <f t="shared" si="0"/>
        <v>12</v>
      </c>
      <c r="I21" s="121"/>
      <c r="J21" s="11"/>
      <c r="K21" s="121"/>
      <c r="L21" s="121"/>
      <c r="M21" s="17"/>
    </row>
    <row r="22" spans="1:13" x14ac:dyDescent="0.25">
      <c r="A22" s="19">
        <v>16</v>
      </c>
      <c r="B22" t="s">
        <v>1214</v>
      </c>
      <c r="C22" t="s">
        <v>1215</v>
      </c>
      <c r="D22" t="s">
        <v>1216</v>
      </c>
      <c r="E22" s="3">
        <v>12</v>
      </c>
      <c r="F22" s="121">
        <v>83.51</v>
      </c>
      <c r="G22" s="121">
        <v>5</v>
      </c>
      <c r="H22" s="6">
        <f t="shared" si="0"/>
        <v>17</v>
      </c>
      <c r="I22" s="121"/>
      <c r="J22" s="121"/>
      <c r="K22" s="121"/>
      <c r="L22" s="121"/>
      <c r="M22" s="17"/>
    </row>
    <row r="23" spans="1:13" x14ac:dyDescent="0.25">
      <c r="A23" s="19"/>
      <c r="B23" t="s">
        <v>71</v>
      </c>
      <c r="C23" t="s">
        <v>72</v>
      </c>
      <c r="D23" t="s">
        <v>336</v>
      </c>
      <c r="E23" s="3" t="s">
        <v>466</v>
      </c>
      <c r="F23" s="121"/>
      <c r="G23" s="121"/>
      <c r="H23" s="6" t="s">
        <v>466</v>
      </c>
      <c r="I23" s="121"/>
      <c r="L23" s="121"/>
      <c r="M23" s="17"/>
    </row>
    <row r="24" spans="1:13" x14ac:dyDescent="0.25">
      <c r="A24" s="19"/>
      <c r="B24" t="s">
        <v>1095</v>
      </c>
      <c r="C24" t="s">
        <v>1217</v>
      </c>
      <c r="D24" t="s">
        <v>1218</v>
      </c>
      <c r="E24" s="12" t="s">
        <v>465</v>
      </c>
      <c r="F24" s="14"/>
      <c r="G24" s="14"/>
      <c r="H24" s="15" t="s">
        <v>465</v>
      </c>
      <c r="I24" s="121"/>
      <c r="J24" s="121"/>
      <c r="K24" s="121"/>
      <c r="L24" s="121"/>
      <c r="M24" s="17"/>
    </row>
    <row r="25" spans="1:13" x14ac:dyDescent="0.25">
      <c r="A25" s="29"/>
      <c r="B25" s="17"/>
      <c r="C25" s="17"/>
      <c r="D25" s="17"/>
      <c r="E25" s="93"/>
      <c r="F25" s="11"/>
      <c r="G25" s="93"/>
      <c r="H25" s="93"/>
      <c r="I25" s="93"/>
      <c r="J25" s="11"/>
      <c r="K25" s="93"/>
      <c r="L25" s="93"/>
    </row>
    <row r="26" spans="1:13" x14ac:dyDescent="0.25">
      <c r="A26" s="29"/>
      <c r="B26" s="17"/>
      <c r="C26" s="17"/>
      <c r="D26" s="17"/>
      <c r="E26" s="93"/>
      <c r="F26" s="11"/>
      <c r="G26" s="93"/>
      <c r="H26" s="93"/>
      <c r="I26" s="93"/>
      <c r="J26" s="11"/>
      <c r="K26" s="93"/>
      <c r="L26" s="93"/>
    </row>
    <row r="27" spans="1:13" x14ac:dyDescent="0.25">
      <c r="A27" s="29"/>
      <c r="B27" s="17"/>
      <c r="C27" s="17"/>
      <c r="D27" s="17"/>
      <c r="E27" s="93"/>
      <c r="F27" s="11"/>
      <c r="G27" s="93"/>
      <c r="H27" s="93"/>
      <c r="I27" s="93"/>
      <c r="J27" s="11"/>
      <c r="K27" s="93"/>
      <c r="L27" s="93"/>
    </row>
    <row r="28" spans="1:13" x14ac:dyDescent="0.25">
      <c r="A28" s="29"/>
      <c r="B28" s="17"/>
      <c r="C28" s="17"/>
      <c r="D28" s="17"/>
      <c r="E28" s="93"/>
      <c r="F28" s="11"/>
      <c r="G28" s="93"/>
      <c r="H28" s="93"/>
      <c r="I28" s="93"/>
      <c r="J28" s="11"/>
      <c r="K28" s="93"/>
      <c r="L28" s="93"/>
    </row>
    <row r="29" spans="1:13" x14ac:dyDescent="0.25">
      <c r="A29" s="29"/>
      <c r="B29" s="17"/>
      <c r="C29" s="17"/>
      <c r="D29" s="17"/>
      <c r="E29" s="93"/>
      <c r="F29" s="11"/>
      <c r="G29" s="93"/>
      <c r="H29" s="93"/>
      <c r="I29" s="93"/>
      <c r="J29" s="11"/>
      <c r="K29" s="93"/>
      <c r="L29" s="93"/>
    </row>
    <row r="30" spans="1:13" x14ac:dyDescent="0.25">
      <c r="A30" s="29"/>
      <c r="B30" s="17"/>
      <c r="C30" s="17"/>
      <c r="D30" s="17"/>
      <c r="E30" s="93"/>
      <c r="F30" s="11"/>
      <c r="G30" s="93"/>
      <c r="H30" s="93"/>
      <c r="I30" s="93"/>
      <c r="J30" s="11"/>
      <c r="K30" s="93"/>
      <c r="L30" s="93"/>
    </row>
    <row r="31" spans="1:13" x14ac:dyDescent="0.25">
      <c r="A31" s="29"/>
      <c r="B31" s="17"/>
      <c r="C31" s="17"/>
      <c r="D31" s="17"/>
      <c r="E31" s="93"/>
      <c r="F31" s="11"/>
      <c r="G31" s="93"/>
      <c r="H31" s="93"/>
      <c r="I31" s="93"/>
      <c r="J31" s="11"/>
      <c r="K31" s="93"/>
      <c r="L31" s="93"/>
    </row>
    <row r="32" spans="1:13" x14ac:dyDescent="0.25">
      <c r="A32" s="29"/>
      <c r="B32" s="17"/>
      <c r="C32" s="17"/>
      <c r="D32" s="17"/>
      <c r="E32" s="93"/>
      <c r="F32" s="11"/>
      <c r="G32" s="93"/>
      <c r="H32" s="93"/>
      <c r="I32" s="93"/>
      <c r="J32" s="11"/>
      <c r="K32" s="93"/>
      <c r="L32" s="93"/>
    </row>
    <row r="33" spans="1:12" x14ac:dyDescent="0.25">
      <c r="A33" s="29"/>
      <c r="B33" s="17"/>
      <c r="C33" s="17"/>
      <c r="D33" s="17"/>
      <c r="E33" s="93"/>
      <c r="F33" s="11"/>
      <c r="G33" s="93"/>
      <c r="H33" s="93"/>
      <c r="I33" s="93"/>
      <c r="J33" s="11"/>
      <c r="K33" s="93"/>
      <c r="L33" s="93"/>
    </row>
    <row r="34" spans="1:12" x14ac:dyDescent="0.25">
      <c r="A34" s="29"/>
      <c r="B34" s="17"/>
      <c r="C34" s="17"/>
      <c r="D34" s="17"/>
      <c r="E34" s="93"/>
      <c r="F34" s="11"/>
      <c r="G34" s="93"/>
      <c r="H34" s="93"/>
      <c r="I34" s="93"/>
      <c r="J34" s="11"/>
      <c r="K34" s="93"/>
      <c r="L34" s="93"/>
    </row>
    <row r="35" spans="1:12" x14ac:dyDescent="0.25">
      <c r="A35" s="29"/>
      <c r="B35" s="17"/>
      <c r="C35" s="17"/>
      <c r="D35" s="17"/>
      <c r="E35" s="93"/>
      <c r="F35" s="11"/>
      <c r="G35" s="93"/>
      <c r="H35" s="93"/>
      <c r="I35" s="93"/>
      <c r="J35" s="11"/>
      <c r="K35" s="93"/>
      <c r="L35" s="93"/>
    </row>
    <row r="36" spans="1:12" x14ac:dyDescent="0.25">
      <c r="A36" s="29"/>
      <c r="B36" s="17"/>
      <c r="C36" s="17"/>
      <c r="D36" s="17"/>
      <c r="E36" s="93"/>
      <c r="F36" s="11"/>
      <c r="G36" s="93"/>
      <c r="H36" s="93"/>
      <c r="I36" s="93"/>
      <c r="J36" s="11"/>
      <c r="K36" s="93"/>
      <c r="L36" s="93"/>
    </row>
    <row r="37" spans="1:12" x14ac:dyDescent="0.25">
      <c r="A37" s="29"/>
      <c r="B37" s="17"/>
      <c r="C37" s="17"/>
      <c r="D37" s="17"/>
      <c r="E37" s="93"/>
      <c r="F37" s="11"/>
      <c r="G37" s="93"/>
      <c r="H37" s="93"/>
      <c r="I37" s="93"/>
      <c r="J37" s="11"/>
      <c r="K37" s="93"/>
      <c r="L37" s="93"/>
    </row>
    <row r="38" spans="1:12" x14ac:dyDescent="0.25">
      <c r="A38" s="29"/>
      <c r="B38" s="17"/>
      <c r="C38" s="17"/>
      <c r="D38" s="17"/>
      <c r="E38" s="93"/>
      <c r="F38" s="11"/>
      <c r="G38" s="93"/>
      <c r="H38" s="93"/>
      <c r="I38" s="93"/>
      <c r="J38" s="11"/>
      <c r="K38" s="93"/>
      <c r="L38" s="93"/>
    </row>
    <row r="39" spans="1:12" x14ac:dyDescent="0.25">
      <c r="A39" s="29"/>
      <c r="B39" s="17"/>
      <c r="C39" s="17"/>
      <c r="D39" s="17"/>
      <c r="E39" s="93"/>
      <c r="F39" s="11"/>
      <c r="G39" s="93"/>
      <c r="H39" s="93"/>
      <c r="I39" s="93"/>
      <c r="J39" s="11"/>
      <c r="K39" s="93"/>
      <c r="L39" s="93"/>
    </row>
    <row r="40" spans="1:12" x14ac:dyDescent="0.25">
      <c r="A40" s="29"/>
      <c r="B40" s="17"/>
      <c r="C40" s="17"/>
      <c r="D40" s="17"/>
      <c r="E40" s="93"/>
      <c r="F40" s="11"/>
      <c r="G40" s="93"/>
      <c r="H40" s="93"/>
      <c r="I40" s="93"/>
      <c r="J40" s="11"/>
      <c r="K40" s="93"/>
      <c r="L40" s="93"/>
    </row>
    <row r="41" spans="1:12" x14ac:dyDescent="0.25">
      <c r="A41" s="29"/>
      <c r="B41" s="17"/>
      <c r="C41" s="17"/>
      <c r="D41" s="17"/>
      <c r="E41" s="93"/>
      <c r="F41" s="11"/>
      <c r="G41" s="93"/>
      <c r="H41" s="93"/>
      <c r="I41" s="93"/>
      <c r="J41" s="11"/>
      <c r="K41" s="93"/>
      <c r="L41" s="93"/>
    </row>
    <row r="42" spans="1:12" x14ac:dyDescent="0.25">
      <c r="A42" s="29"/>
      <c r="B42" s="17"/>
      <c r="C42" s="17"/>
      <c r="D42" s="17"/>
      <c r="E42" s="93"/>
      <c r="F42" s="11"/>
      <c r="G42" s="93"/>
      <c r="H42" s="93"/>
      <c r="I42" s="93"/>
      <c r="J42" s="11"/>
      <c r="K42" s="93"/>
      <c r="L42" s="93"/>
    </row>
    <row r="43" spans="1:12" x14ac:dyDescent="0.25">
      <c r="A43" s="29"/>
      <c r="B43" s="17"/>
      <c r="C43" s="17"/>
      <c r="D43" s="17"/>
      <c r="E43" s="93"/>
      <c r="F43" s="11"/>
      <c r="G43" s="93"/>
      <c r="H43" s="93"/>
      <c r="I43" s="93"/>
      <c r="J43" s="11"/>
      <c r="K43" s="93"/>
      <c r="L43" s="93"/>
    </row>
    <row r="44" spans="1:12" x14ac:dyDescent="0.25">
      <c r="A44" s="29"/>
      <c r="B44" s="17"/>
      <c r="C44" s="17"/>
      <c r="D44" s="17"/>
      <c r="E44" s="93"/>
      <c r="F44" s="11"/>
      <c r="G44" s="93"/>
      <c r="H44" s="93"/>
      <c r="I44" s="93"/>
      <c r="J44" s="11"/>
      <c r="K44" s="93"/>
      <c r="L44" s="93"/>
    </row>
    <row r="45" spans="1:12" x14ac:dyDescent="0.25">
      <c r="A45" s="29"/>
      <c r="B45" s="17"/>
      <c r="C45" s="17"/>
      <c r="D45" s="17"/>
      <c r="E45" s="93"/>
      <c r="F45" s="11"/>
      <c r="G45" s="93"/>
      <c r="H45" s="93"/>
      <c r="I45" s="93"/>
      <c r="J45" s="11"/>
      <c r="K45" s="93"/>
      <c r="L45" s="93"/>
    </row>
    <row r="46" spans="1:12" x14ac:dyDescent="0.25">
      <c r="A46" s="29"/>
      <c r="B46" s="17"/>
      <c r="C46" s="17"/>
      <c r="D46" s="17"/>
      <c r="E46" s="93"/>
      <c r="F46" s="11"/>
      <c r="G46" s="93"/>
      <c r="H46" s="93"/>
      <c r="I46" s="93"/>
      <c r="J46" s="11"/>
      <c r="K46" s="93"/>
      <c r="L46" s="93"/>
    </row>
    <row r="47" spans="1:12" x14ac:dyDescent="0.25">
      <c r="A47" s="29"/>
      <c r="B47" s="17"/>
      <c r="C47" s="17"/>
      <c r="D47" s="17"/>
      <c r="E47" s="93"/>
      <c r="F47" s="11"/>
      <c r="G47" s="93"/>
      <c r="H47" s="93"/>
      <c r="I47" s="93"/>
      <c r="J47" s="11"/>
      <c r="K47" s="93"/>
      <c r="L47" s="93"/>
    </row>
    <row r="48" spans="1:12" x14ac:dyDescent="0.25">
      <c r="A48" s="29"/>
      <c r="B48" s="17"/>
      <c r="C48" s="17"/>
      <c r="D48" s="17"/>
      <c r="E48" s="93"/>
      <c r="F48" s="11"/>
      <c r="G48" s="93"/>
      <c r="H48" s="93"/>
      <c r="I48" s="93"/>
      <c r="J48" s="11"/>
      <c r="K48" s="93"/>
      <c r="L48" s="93"/>
    </row>
    <row r="49" spans="1:12" x14ac:dyDescent="0.25">
      <c r="A49" s="29"/>
      <c r="B49" s="17"/>
      <c r="C49" s="17"/>
      <c r="D49" s="17"/>
      <c r="E49" s="93"/>
      <c r="F49" s="11"/>
      <c r="G49" s="93"/>
      <c r="H49" s="93"/>
      <c r="I49" s="93"/>
      <c r="J49" s="11"/>
      <c r="K49" s="93"/>
      <c r="L49" s="93"/>
    </row>
    <row r="50" spans="1:12" x14ac:dyDescent="0.25">
      <c r="A50" s="29"/>
      <c r="B50" s="17"/>
      <c r="C50" s="17"/>
      <c r="D50" s="17"/>
      <c r="E50" s="93"/>
      <c r="F50" s="11"/>
      <c r="G50" s="93"/>
      <c r="H50" s="93"/>
      <c r="I50" s="93"/>
      <c r="J50" s="11"/>
      <c r="K50" s="93"/>
      <c r="L50" s="93"/>
    </row>
    <row r="51" spans="1:12" x14ac:dyDescent="0.25">
      <c r="A51" s="29"/>
      <c r="B51" s="17"/>
      <c r="C51" s="17"/>
      <c r="D51" s="17"/>
      <c r="E51" s="93"/>
      <c r="F51" s="11"/>
      <c r="G51" s="93"/>
      <c r="H51" s="93"/>
      <c r="I51" s="93"/>
      <c r="J51" s="11"/>
      <c r="K51" s="93"/>
      <c r="L51" s="93"/>
    </row>
    <row r="52" spans="1:12" x14ac:dyDescent="0.25">
      <c r="A52" s="29"/>
      <c r="B52" s="17"/>
      <c r="C52" s="17"/>
      <c r="D52" s="17"/>
      <c r="E52" s="93"/>
      <c r="F52" s="11"/>
      <c r="G52" s="93"/>
      <c r="H52" s="93"/>
      <c r="I52" s="93"/>
      <c r="J52" s="11"/>
      <c r="K52" s="93"/>
      <c r="L52" s="93"/>
    </row>
    <row r="53" spans="1:12" x14ac:dyDescent="0.25">
      <c r="A53" s="29"/>
      <c r="B53" s="17"/>
      <c r="C53" s="17"/>
      <c r="D53" s="17"/>
      <c r="E53" s="93"/>
      <c r="F53" s="11"/>
      <c r="G53" s="93"/>
      <c r="H53" s="93"/>
      <c r="I53" s="93"/>
      <c r="J53" s="11"/>
      <c r="K53" s="93"/>
      <c r="L53" s="93"/>
    </row>
  </sheetData>
  <sortState ref="B7:L11">
    <sortCondition ref="L7:L11"/>
    <sortCondition ref="J7:J11"/>
  </sortState>
  <mergeCells count="7">
    <mergeCell ref="A1:I1"/>
    <mergeCell ref="E4:H4"/>
    <mergeCell ref="I4:L4"/>
    <mergeCell ref="E5:H5"/>
    <mergeCell ref="I5:L5"/>
    <mergeCell ref="A2:D2"/>
    <mergeCell ref="A3:D3"/>
  </mergeCells>
  <phoneticPr fontId="6" type="noConversion"/>
  <pageMargins left="0.25" right="0.25" top="0.75" bottom="0.75" header="0.3" footer="0.3"/>
  <pageSetup paperSize="9" scale="70" orientation="portrait" horizontalDpi="0" verticalDpi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7" bestFit="1" customWidth="1"/>
    <col min="4" max="4" width="31.1406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1054</v>
      </c>
      <c r="B1" s="166"/>
      <c r="C1" s="166"/>
      <c r="D1" s="166"/>
      <c r="E1" s="9"/>
      <c r="F1" s="9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12" ht="15.75" x14ac:dyDescent="0.25">
      <c r="A4" s="166" t="s">
        <v>1048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84" t="s">
        <v>6</v>
      </c>
      <c r="F6" s="85" t="s">
        <v>7</v>
      </c>
      <c r="G6" s="27" t="s">
        <v>8</v>
      </c>
      <c r="H6" s="86" t="s">
        <v>9</v>
      </c>
      <c r="I6" s="84" t="s">
        <v>6</v>
      </c>
      <c r="J6" s="85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672</v>
      </c>
      <c r="C7" s="34" t="s">
        <v>673</v>
      </c>
      <c r="D7" s="34" t="s">
        <v>674</v>
      </c>
      <c r="E7" s="33">
        <v>0</v>
      </c>
      <c r="F7" s="35">
        <v>50.04</v>
      </c>
      <c r="G7" s="87">
        <v>0</v>
      </c>
      <c r="H7" s="36">
        <f t="shared" ref="H7:H37" si="0">E7+G7</f>
        <v>0</v>
      </c>
      <c r="I7" s="33">
        <v>0</v>
      </c>
      <c r="J7" s="35">
        <v>26</v>
      </c>
      <c r="K7" s="87">
        <v>0</v>
      </c>
      <c r="L7" s="36">
        <f t="shared" ref="L7:L18" si="1">I7+K7</f>
        <v>0</v>
      </c>
    </row>
    <row r="8" spans="1:12" x14ac:dyDescent="0.25">
      <c r="A8" s="87">
        <v>2</v>
      </c>
      <c r="B8" s="34" t="s">
        <v>445</v>
      </c>
      <c r="C8" s="34" t="s">
        <v>446</v>
      </c>
      <c r="D8" s="34" t="s">
        <v>918</v>
      </c>
      <c r="E8" s="33">
        <v>0</v>
      </c>
      <c r="F8" s="35">
        <v>44.97</v>
      </c>
      <c r="G8" s="87">
        <v>0</v>
      </c>
      <c r="H8" s="36">
        <f t="shared" si="0"/>
        <v>0</v>
      </c>
      <c r="I8" s="33">
        <v>0</v>
      </c>
      <c r="J8" s="35">
        <v>27.7</v>
      </c>
      <c r="K8" s="87">
        <v>0</v>
      </c>
      <c r="L8" s="36">
        <f t="shared" si="1"/>
        <v>0</v>
      </c>
    </row>
    <row r="9" spans="1:12" x14ac:dyDescent="0.25">
      <c r="A9" s="87">
        <v>3</v>
      </c>
      <c r="B9" s="34" t="s">
        <v>523</v>
      </c>
      <c r="C9" s="34" t="s">
        <v>524</v>
      </c>
      <c r="D9" s="34" t="s">
        <v>525</v>
      </c>
      <c r="E9" s="33">
        <v>0</v>
      </c>
      <c r="F9" s="35">
        <v>41.55</v>
      </c>
      <c r="G9" s="87">
        <v>0</v>
      </c>
      <c r="H9" s="36">
        <f t="shared" si="0"/>
        <v>0</v>
      </c>
      <c r="I9" s="33">
        <v>0</v>
      </c>
      <c r="J9" s="35">
        <v>29.03</v>
      </c>
      <c r="K9" s="87">
        <v>0</v>
      </c>
      <c r="L9" s="36">
        <f t="shared" si="1"/>
        <v>0</v>
      </c>
    </row>
    <row r="10" spans="1:12" x14ac:dyDescent="0.25">
      <c r="A10" s="87">
        <v>4</v>
      </c>
      <c r="B10" s="34" t="s">
        <v>1042</v>
      </c>
      <c r="C10" s="34" t="s">
        <v>1043</v>
      </c>
      <c r="D10" s="34" t="s">
        <v>545</v>
      </c>
      <c r="E10" s="33">
        <v>0</v>
      </c>
      <c r="F10" s="35">
        <v>43.14</v>
      </c>
      <c r="G10" s="87">
        <v>0</v>
      </c>
      <c r="H10" s="36">
        <f t="shared" si="0"/>
        <v>0</v>
      </c>
      <c r="I10" s="33">
        <v>0</v>
      </c>
      <c r="J10" s="35">
        <v>32.200000000000003</v>
      </c>
      <c r="K10" s="87">
        <v>0</v>
      </c>
      <c r="L10" s="36">
        <f t="shared" si="1"/>
        <v>0</v>
      </c>
    </row>
    <row r="11" spans="1:12" x14ac:dyDescent="0.25">
      <c r="A11" s="87">
        <v>5</v>
      </c>
      <c r="B11" s="34" t="s">
        <v>984</v>
      </c>
      <c r="C11" s="34" t="s">
        <v>985</v>
      </c>
      <c r="D11" s="34" t="s">
        <v>1033</v>
      </c>
      <c r="E11" s="33">
        <v>0</v>
      </c>
      <c r="F11" s="35">
        <v>48</v>
      </c>
      <c r="G11" s="87">
        <v>0</v>
      </c>
      <c r="H11" s="36">
        <f t="shared" si="0"/>
        <v>0</v>
      </c>
      <c r="I11" s="33">
        <v>0</v>
      </c>
      <c r="J11" s="35">
        <v>32.69</v>
      </c>
      <c r="K11" s="87">
        <v>0</v>
      </c>
      <c r="L11" s="36">
        <f t="shared" si="1"/>
        <v>0</v>
      </c>
    </row>
    <row r="12" spans="1:12" x14ac:dyDescent="0.25">
      <c r="A12" s="29">
        <v>6</v>
      </c>
      <c r="B12" s="17" t="s">
        <v>101</v>
      </c>
      <c r="C12" s="17" t="s">
        <v>503</v>
      </c>
      <c r="D12" s="17" t="s">
        <v>504</v>
      </c>
      <c r="E12" s="3">
        <v>0</v>
      </c>
      <c r="F12" s="11">
        <v>50.66</v>
      </c>
      <c r="G12" s="88">
        <v>0</v>
      </c>
      <c r="H12" s="6">
        <f t="shared" si="0"/>
        <v>0</v>
      </c>
      <c r="I12" s="3">
        <v>0</v>
      </c>
      <c r="J12" s="11">
        <v>32.950000000000003</v>
      </c>
      <c r="K12" s="88">
        <v>0</v>
      </c>
      <c r="L12" s="6">
        <f t="shared" si="1"/>
        <v>0</v>
      </c>
    </row>
    <row r="13" spans="1:12" x14ac:dyDescent="0.25">
      <c r="A13" s="19">
        <v>7</v>
      </c>
      <c r="B13" t="s">
        <v>535</v>
      </c>
      <c r="C13" t="s">
        <v>536</v>
      </c>
      <c r="D13" t="s">
        <v>645</v>
      </c>
      <c r="E13" s="3">
        <v>0</v>
      </c>
      <c r="F13" s="11">
        <v>50.98</v>
      </c>
      <c r="G13" s="88">
        <v>0</v>
      </c>
      <c r="H13" s="6">
        <f t="shared" si="0"/>
        <v>0</v>
      </c>
      <c r="I13" s="3">
        <v>0</v>
      </c>
      <c r="J13" s="11">
        <v>33.200000000000003</v>
      </c>
      <c r="K13" s="88">
        <v>0</v>
      </c>
      <c r="L13" s="6">
        <f t="shared" si="1"/>
        <v>0</v>
      </c>
    </row>
    <row r="14" spans="1:12" x14ac:dyDescent="0.25">
      <c r="A14" s="19">
        <v>8</v>
      </c>
      <c r="B14" t="s">
        <v>546</v>
      </c>
      <c r="C14" t="s">
        <v>547</v>
      </c>
      <c r="D14" t="s">
        <v>548</v>
      </c>
      <c r="E14" s="3">
        <v>0</v>
      </c>
      <c r="F14" s="11">
        <v>47.7</v>
      </c>
      <c r="G14" s="88">
        <v>0</v>
      </c>
      <c r="H14" s="6">
        <f t="shared" si="0"/>
        <v>0</v>
      </c>
      <c r="I14" s="3">
        <v>0</v>
      </c>
      <c r="J14" s="11">
        <v>33.32</v>
      </c>
      <c r="K14" s="88">
        <v>0</v>
      </c>
      <c r="L14" s="6">
        <f t="shared" si="1"/>
        <v>0</v>
      </c>
    </row>
    <row r="15" spans="1:12" x14ac:dyDescent="0.25">
      <c r="A15" s="19">
        <v>9</v>
      </c>
      <c r="B15" t="s">
        <v>373</v>
      </c>
      <c r="C15" t="s">
        <v>374</v>
      </c>
      <c r="D15" t="s">
        <v>541</v>
      </c>
      <c r="E15" s="3">
        <v>0</v>
      </c>
      <c r="F15" s="11">
        <v>49.39</v>
      </c>
      <c r="G15" s="88">
        <v>0</v>
      </c>
      <c r="H15" s="6">
        <f t="shared" si="0"/>
        <v>0</v>
      </c>
      <c r="I15" s="3">
        <v>0</v>
      </c>
      <c r="J15" s="11">
        <v>33.76</v>
      </c>
      <c r="K15" s="88">
        <v>0</v>
      </c>
      <c r="L15" s="6">
        <f t="shared" si="1"/>
        <v>0</v>
      </c>
    </row>
    <row r="16" spans="1:12" x14ac:dyDescent="0.25">
      <c r="A16" s="19">
        <v>10</v>
      </c>
      <c r="B16" t="s">
        <v>984</v>
      </c>
      <c r="C16" t="s">
        <v>985</v>
      </c>
      <c r="D16" t="s">
        <v>1021</v>
      </c>
      <c r="E16" s="3">
        <v>0</v>
      </c>
      <c r="F16" s="11">
        <v>47.63</v>
      </c>
      <c r="G16" s="88">
        <v>0</v>
      </c>
      <c r="H16" s="6">
        <f t="shared" si="0"/>
        <v>0</v>
      </c>
      <c r="I16" s="3">
        <v>0</v>
      </c>
      <c r="J16" s="11">
        <v>33.979999999999997</v>
      </c>
      <c r="K16" s="88">
        <v>0</v>
      </c>
      <c r="L16" s="6">
        <f t="shared" si="1"/>
        <v>0</v>
      </c>
    </row>
    <row r="17" spans="1:12" x14ac:dyDescent="0.25">
      <c r="A17" s="19">
        <v>11</v>
      </c>
      <c r="B17" t="s">
        <v>349</v>
      </c>
      <c r="C17" t="s">
        <v>505</v>
      </c>
      <c r="D17" t="s">
        <v>506</v>
      </c>
      <c r="E17" s="3">
        <v>0</v>
      </c>
      <c r="F17" s="11">
        <v>49.88</v>
      </c>
      <c r="G17" s="88">
        <v>0</v>
      </c>
      <c r="H17" s="6">
        <f t="shared" si="0"/>
        <v>0</v>
      </c>
      <c r="I17" s="3">
        <v>0</v>
      </c>
      <c r="J17" s="11">
        <v>34.03</v>
      </c>
      <c r="K17" s="88">
        <v>0</v>
      </c>
      <c r="L17" s="6">
        <f t="shared" si="1"/>
        <v>0</v>
      </c>
    </row>
    <row r="18" spans="1:12" x14ac:dyDescent="0.25">
      <c r="A18" s="19">
        <v>12</v>
      </c>
      <c r="B18" t="s">
        <v>489</v>
      </c>
      <c r="C18" t="s">
        <v>288</v>
      </c>
      <c r="D18" t="s">
        <v>522</v>
      </c>
      <c r="E18" s="3">
        <v>0</v>
      </c>
      <c r="F18" s="11">
        <v>48.33</v>
      </c>
      <c r="G18" s="88">
        <v>0</v>
      </c>
      <c r="H18" s="6">
        <f t="shared" si="0"/>
        <v>0</v>
      </c>
      <c r="I18" s="3">
        <v>0</v>
      </c>
      <c r="J18" s="11">
        <v>36.17</v>
      </c>
      <c r="K18" s="88">
        <v>0</v>
      </c>
      <c r="L18" s="6">
        <f t="shared" si="1"/>
        <v>0</v>
      </c>
    </row>
    <row r="19" spans="1:12" x14ac:dyDescent="0.25">
      <c r="A19" s="19">
        <v>13</v>
      </c>
      <c r="B19" t="s">
        <v>1176</v>
      </c>
      <c r="C19" t="s">
        <v>1177</v>
      </c>
      <c r="D19" t="s">
        <v>1178</v>
      </c>
      <c r="E19" s="3">
        <v>0</v>
      </c>
      <c r="F19" s="11">
        <v>55.04</v>
      </c>
      <c r="G19" s="88">
        <v>1</v>
      </c>
      <c r="H19" s="6">
        <f t="shared" si="0"/>
        <v>1</v>
      </c>
      <c r="I19" s="3">
        <v>0</v>
      </c>
      <c r="J19" s="11">
        <v>28.62</v>
      </c>
      <c r="K19" s="88">
        <v>0</v>
      </c>
      <c r="L19" s="6">
        <v>1</v>
      </c>
    </row>
    <row r="20" spans="1:12" x14ac:dyDescent="0.25">
      <c r="A20" s="19">
        <v>14</v>
      </c>
      <c r="B20" t="s">
        <v>535</v>
      </c>
      <c r="C20" t="s">
        <v>725</v>
      </c>
      <c r="D20" t="s">
        <v>726</v>
      </c>
      <c r="E20" s="3">
        <v>0</v>
      </c>
      <c r="F20" s="11">
        <v>46.28</v>
      </c>
      <c r="G20" s="88">
        <v>0</v>
      </c>
      <c r="H20" s="6">
        <f t="shared" si="0"/>
        <v>0</v>
      </c>
      <c r="I20" s="3">
        <v>4</v>
      </c>
      <c r="J20" s="11">
        <v>27.1</v>
      </c>
      <c r="K20" s="88">
        <v>0</v>
      </c>
      <c r="L20" s="6">
        <f>I20+K20</f>
        <v>4</v>
      </c>
    </row>
    <row r="21" spans="1:12" x14ac:dyDescent="0.25">
      <c r="A21" s="19">
        <v>15</v>
      </c>
      <c r="B21" t="s">
        <v>931</v>
      </c>
      <c r="C21" t="s">
        <v>932</v>
      </c>
      <c r="D21" t="s">
        <v>933</v>
      </c>
      <c r="E21" s="3">
        <v>0</v>
      </c>
      <c r="F21" s="11">
        <v>44.54</v>
      </c>
      <c r="G21" s="88">
        <v>0</v>
      </c>
      <c r="H21" s="6">
        <f t="shared" si="0"/>
        <v>0</v>
      </c>
      <c r="I21" s="3">
        <v>4</v>
      </c>
      <c r="J21" s="11">
        <v>29.07</v>
      </c>
      <c r="K21" s="88">
        <v>0</v>
      </c>
      <c r="L21" s="6">
        <f>I21+K21</f>
        <v>4</v>
      </c>
    </row>
    <row r="22" spans="1:12" x14ac:dyDescent="0.25">
      <c r="A22" s="19">
        <v>16</v>
      </c>
      <c r="B22" t="s">
        <v>1188</v>
      </c>
      <c r="C22" t="s">
        <v>1189</v>
      </c>
      <c r="D22" t="s">
        <v>1190</v>
      </c>
      <c r="E22" s="3">
        <v>0</v>
      </c>
      <c r="F22" s="11">
        <v>45.27</v>
      </c>
      <c r="G22" s="88">
        <v>0</v>
      </c>
      <c r="H22" s="6">
        <f t="shared" si="0"/>
        <v>0</v>
      </c>
      <c r="I22" s="3">
        <v>4</v>
      </c>
      <c r="J22" s="11">
        <v>30.13</v>
      </c>
      <c r="K22" s="88">
        <v>0</v>
      </c>
      <c r="L22" s="6">
        <f>I22+K22</f>
        <v>4</v>
      </c>
    </row>
    <row r="23" spans="1:12" x14ac:dyDescent="0.25">
      <c r="A23" s="19">
        <v>17</v>
      </c>
      <c r="B23" t="s">
        <v>486</v>
      </c>
      <c r="C23" t="s">
        <v>487</v>
      </c>
      <c r="D23" t="s">
        <v>488</v>
      </c>
      <c r="E23" s="3">
        <v>0</v>
      </c>
      <c r="F23" s="11">
        <v>43.44</v>
      </c>
      <c r="G23" s="88">
        <v>0</v>
      </c>
      <c r="H23" s="6">
        <f t="shared" si="0"/>
        <v>0</v>
      </c>
      <c r="I23" s="3">
        <v>4</v>
      </c>
      <c r="J23" s="11">
        <v>30.42</v>
      </c>
      <c r="K23" s="88">
        <v>0</v>
      </c>
      <c r="L23" s="6">
        <f>I23+K23</f>
        <v>4</v>
      </c>
    </row>
    <row r="24" spans="1:12" x14ac:dyDescent="0.25">
      <c r="A24" s="19">
        <v>18</v>
      </c>
      <c r="B24" t="s">
        <v>509</v>
      </c>
      <c r="C24" t="s">
        <v>510</v>
      </c>
      <c r="D24" t="s">
        <v>511</v>
      </c>
      <c r="E24" s="3">
        <v>4</v>
      </c>
      <c r="F24" s="11">
        <v>54.39</v>
      </c>
      <c r="G24" s="88">
        <v>0</v>
      </c>
      <c r="H24" s="6">
        <f t="shared" si="0"/>
        <v>4</v>
      </c>
      <c r="I24" s="3">
        <v>0</v>
      </c>
      <c r="J24" s="11">
        <v>32.08</v>
      </c>
      <c r="K24" s="88">
        <v>0</v>
      </c>
      <c r="L24" s="6">
        <v>4</v>
      </c>
    </row>
    <row r="25" spans="1:12" x14ac:dyDescent="0.25">
      <c r="A25" s="19">
        <v>19</v>
      </c>
      <c r="B25" t="s">
        <v>512</v>
      </c>
      <c r="C25" t="s">
        <v>513</v>
      </c>
      <c r="D25" t="s">
        <v>514</v>
      </c>
      <c r="E25" s="3">
        <v>4</v>
      </c>
      <c r="F25" s="11">
        <v>51.82</v>
      </c>
      <c r="G25" s="88">
        <v>0</v>
      </c>
      <c r="H25" s="6">
        <f t="shared" si="0"/>
        <v>4</v>
      </c>
      <c r="I25" s="3">
        <v>0</v>
      </c>
      <c r="J25" s="11">
        <v>35.270000000000003</v>
      </c>
      <c r="K25" s="88">
        <v>0</v>
      </c>
      <c r="L25" s="6">
        <v>4</v>
      </c>
    </row>
    <row r="26" spans="1:12" x14ac:dyDescent="0.25">
      <c r="A26" s="19">
        <v>20</v>
      </c>
      <c r="B26" t="s">
        <v>606</v>
      </c>
      <c r="C26" t="s">
        <v>607</v>
      </c>
      <c r="D26" t="s">
        <v>927</v>
      </c>
      <c r="E26" s="3">
        <v>4</v>
      </c>
      <c r="F26" s="11">
        <v>46.79</v>
      </c>
      <c r="G26" s="88">
        <v>0</v>
      </c>
      <c r="H26" s="6">
        <f t="shared" si="0"/>
        <v>4</v>
      </c>
      <c r="I26" s="3">
        <v>0</v>
      </c>
      <c r="J26" s="11">
        <v>36.86</v>
      </c>
      <c r="K26" s="88">
        <v>0</v>
      </c>
      <c r="L26" s="6">
        <v>4</v>
      </c>
    </row>
    <row r="27" spans="1:12" x14ac:dyDescent="0.25">
      <c r="A27" s="19">
        <v>21</v>
      </c>
      <c r="B27" t="s">
        <v>351</v>
      </c>
      <c r="C27" t="s">
        <v>507</v>
      </c>
      <c r="D27" t="s">
        <v>508</v>
      </c>
      <c r="E27" s="3">
        <v>0</v>
      </c>
      <c r="F27" s="11">
        <v>56.27</v>
      </c>
      <c r="G27" s="88">
        <v>1</v>
      </c>
      <c r="H27" s="6">
        <f t="shared" si="0"/>
        <v>1</v>
      </c>
      <c r="I27" s="3">
        <v>4</v>
      </c>
      <c r="J27" s="11">
        <v>38.590000000000003</v>
      </c>
      <c r="K27" s="88">
        <v>0</v>
      </c>
      <c r="L27" s="6">
        <v>5</v>
      </c>
    </row>
    <row r="28" spans="1:12" x14ac:dyDescent="0.25">
      <c r="A28" s="19">
        <v>22</v>
      </c>
      <c r="B28" t="s">
        <v>666</v>
      </c>
      <c r="C28" t="s">
        <v>667</v>
      </c>
      <c r="D28" t="s">
        <v>668</v>
      </c>
      <c r="E28" s="3">
        <v>0</v>
      </c>
      <c r="F28" s="11">
        <v>43.49</v>
      </c>
      <c r="G28" s="88">
        <v>0</v>
      </c>
      <c r="H28" s="6">
        <f t="shared" si="0"/>
        <v>0</v>
      </c>
      <c r="I28" s="3">
        <v>4</v>
      </c>
      <c r="J28" s="11">
        <v>42.63</v>
      </c>
      <c r="K28" s="88">
        <v>1</v>
      </c>
      <c r="L28" s="6">
        <f>I28+K28</f>
        <v>5</v>
      </c>
    </row>
    <row r="29" spans="1:12" x14ac:dyDescent="0.25">
      <c r="A29" s="19">
        <v>23</v>
      </c>
      <c r="B29" t="s">
        <v>737</v>
      </c>
      <c r="C29" t="s">
        <v>170</v>
      </c>
      <c r="D29" t="s">
        <v>738</v>
      </c>
      <c r="E29" s="3">
        <v>4</v>
      </c>
      <c r="F29" s="11">
        <v>67.62</v>
      </c>
      <c r="G29" s="88">
        <v>4</v>
      </c>
      <c r="H29" s="6">
        <f t="shared" si="0"/>
        <v>8</v>
      </c>
      <c r="I29" s="3">
        <v>0</v>
      </c>
      <c r="J29" s="11">
        <v>34.33</v>
      </c>
      <c r="K29" s="88">
        <v>0</v>
      </c>
      <c r="L29" s="6">
        <v>8</v>
      </c>
    </row>
    <row r="30" spans="1:12" x14ac:dyDescent="0.25">
      <c r="A30" s="19">
        <v>24</v>
      </c>
      <c r="B30" t="s">
        <v>489</v>
      </c>
      <c r="C30" t="s">
        <v>490</v>
      </c>
      <c r="D30" t="s">
        <v>491</v>
      </c>
      <c r="E30" s="3">
        <v>4</v>
      </c>
      <c r="F30" s="11">
        <v>72.33</v>
      </c>
      <c r="G30" s="88">
        <v>4</v>
      </c>
      <c r="H30" s="6">
        <f t="shared" si="0"/>
        <v>8</v>
      </c>
      <c r="I30" s="3">
        <v>0</v>
      </c>
      <c r="J30" s="11">
        <v>35.909999999999997</v>
      </c>
      <c r="K30" s="88">
        <v>0</v>
      </c>
      <c r="L30" s="6">
        <v>8</v>
      </c>
    </row>
    <row r="31" spans="1:12" x14ac:dyDescent="0.25">
      <c r="A31" s="19">
        <v>25</v>
      </c>
      <c r="B31" t="s">
        <v>928</v>
      </c>
      <c r="C31" t="s">
        <v>929</v>
      </c>
      <c r="D31" t="s">
        <v>930</v>
      </c>
      <c r="E31" s="3">
        <v>4</v>
      </c>
      <c r="F31" s="11">
        <v>56.35</v>
      </c>
      <c r="G31" s="88">
        <v>1</v>
      </c>
      <c r="H31" s="6">
        <f t="shared" si="0"/>
        <v>5</v>
      </c>
      <c r="I31" s="3">
        <v>4</v>
      </c>
      <c r="J31" s="11">
        <v>30.99</v>
      </c>
      <c r="K31" s="88">
        <v>0</v>
      </c>
      <c r="L31" s="6">
        <v>9</v>
      </c>
    </row>
    <row r="32" spans="1:12" x14ac:dyDescent="0.25">
      <c r="A32" s="19">
        <v>26</v>
      </c>
      <c r="B32" t="s">
        <v>492</v>
      </c>
      <c r="C32" t="s">
        <v>239</v>
      </c>
      <c r="D32" t="s">
        <v>493</v>
      </c>
      <c r="E32" s="3">
        <v>4</v>
      </c>
      <c r="F32" s="11">
        <v>52.4</v>
      </c>
      <c r="G32" s="88">
        <v>0</v>
      </c>
      <c r="H32" s="6">
        <f t="shared" si="0"/>
        <v>4</v>
      </c>
      <c r="I32" s="3">
        <v>8</v>
      </c>
      <c r="J32" s="11">
        <v>38.21</v>
      </c>
      <c r="K32" s="88">
        <v>0</v>
      </c>
      <c r="L32" s="6">
        <v>12</v>
      </c>
    </row>
    <row r="33" spans="1:12" x14ac:dyDescent="0.25">
      <c r="A33" s="19">
        <v>27</v>
      </c>
      <c r="B33" t="s">
        <v>517</v>
      </c>
      <c r="C33" t="s">
        <v>538</v>
      </c>
      <c r="D33" t="s">
        <v>539</v>
      </c>
      <c r="E33" s="3">
        <v>12</v>
      </c>
      <c r="F33" s="11">
        <v>52.44</v>
      </c>
      <c r="G33" s="88">
        <v>0</v>
      </c>
      <c r="H33" s="6">
        <f t="shared" si="0"/>
        <v>12</v>
      </c>
      <c r="I33" s="3">
        <v>0</v>
      </c>
      <c r="J33" s="11">
        <v>40.51</v>
      </c>
      <c r="K33" s="88">
        <v>0</v>
      </c>
      <c r="L33" s="6">
        <v>12</v>
      </c>
    </row>
    <row r="34" spans="1:12" x14ac:dyDescent="0.25">
      <c r="A34" s="19">
        <v>28</v>
      </c>
      <c r="B34" t="s">
        <v>1039</v>
      </c>
      <c r="C34" t="s">
        <v>1040</v>
      </c>
      <c r="D34" t="s">
        <v>1041</v>
      </c>
      <c r="E34" s="3">
        <v>4</v>
      </c>
      <c r="F34" s="11">
        <v>65.12</v>
      </c>
      <c r="G34" s="88">
        <v>3</v>
      </c>
      <c r="H34" s="6">
        <f t="shared" si="0"/>
        <v>7</v>
      </c>
      <c r="I34" s="3">
        <v>8</v>
      </c>
      <c r="J34" s="11">
        <v>37.049999999999997</v>
      </c>
      <c r="K34" s="88">
        <v>0</v>
      </c>
      <c r="L34" s="6">
        <v>15</v>
      </c>
    </row>
    <row r="35" spans="1:12" x14ac:dyDescent="0.25">
      <c r="A35" s="19">
        <v>29</v>
      </c>
      <c r="B35" t="s">
        <v>737</v>
      </c>
      <c r="C35" t="s">
        <v>170</v>
      </c>
      <c r="D35" t="s">
        <v>743</v>
      </c>
      <c r="E35" s="3">
        <v>12</v>
      </c>
      <c r="F35" s="11">
        <v>49.61</v>
      </c>
      <c r="G35" s="88">
        <v>0</v>
      </c>
      <c r="H35" s="6">
        <f t="shared" si="0"/>
        <v>12</v>
      </c>
      <c r="I35" s="3">
        <v>4</v>
      </c>
      <c r="J35" s="11">
        <v>26.94</v>
      </c>
      <c r="K35" s="88">
        <v>0</v>
      </c>
      <c r="L35" s="6">
        <v>16</v>
      </c>
    </row>
    <row r="36" spans="1:12" x14ac:dyDescent="0.25">
      <c r="A36" s="19">
        <v>30</v>
      </c>
      <c r="B36" t="s">
        <v>1030</v>
      </c>
      <c r="C36" t="s">
        <v>1031</v>
      </c>
      <c r="D36" t="s">
        <v>1032</v>
      </c>
      <c r="E36" s="3">
        <v>24</v>
      </c>
      <c r="F36" s="11">
        <v>78.239999999999995</v>
      </c>
      <c r="G36" s="88">
        <v>6</v>
      </c>
      <c r="H36" s="6">
        <f t="shared" si="0"/>
        <v>30</v>
      </c>
      <c r="I36" s="3">
        <v>4</v>
      </c>
      <c r="J36" s="11">
        <v>36.450000000000003</v>
      </c>
      <c r="K36" s="88">
        <v>0</v>
      </c>
      <c r="L36" s="6">
        <v>34</v>
      </c>
    </row>
    <row r="37" spans="1:12" x14ac:dyDescent="0.25">
      <c r="A37" s="19">
        <v>31</v>
      </c>
      <c r="B37" t="s">
        <v>519</v>
      </c>
      <c r="C37" t="s">
        <v>520</v>
      </c>
      <c r="D37" t="s">
        <v>521</v>
      </c>
      <c r="E37" s="3">
        <v>4</v>
      </c>
      <c r="F37" s="11">
        <v>60.83</v>
      </c>
      <c r="G37" s="88">
        <v>2</v>
      </c>
      <c r="H37" s="6">
        <f t="shared" si="0"/>
        <v>6</v>
      </c>
      <c r="I37" s="3" t="s">
        <v>465</v>
      </c>
      <c r="J37" s="11"/>
      <c r="K37" s="88"/>
      <c r="L37" s="6" t="s">
        <v>465</v>
      </c>
    </row>
    <row r="38" spans="1:12" x14ac:dyDescent="0.25">
      <c r="A38" s="19"/>
      <c r="B38" t="s">
        <v>733</v>
      </c>
      <c r="C38" t="s">
        <v>727</v>
      </c>
      <c r="D38" t="s">
        <v>734</v>
      </c>
      <c r="E38" s="12" t="s">
        <v>465</v>
      </c>
      <c r="F38" s="13"/>
      <c r="G38" s="14"/>
      <c r="H38" s="15" t="s">
        <v>465</v>
      </c>
      <c r="I38" s="12"/>
      <c r="J38" s="13"/>
      <c r="K38" s="14"/>
      <c r="L38" s="15"/>
    </row>
    <row r="39" spans="1:12" x14ac:dyDescent="0.25">
      <c r="A39" s="29"/>
      <c r="B39" s="17"/>
      <c r="C39" s="17"/>
      <c r="D39" s="17"/>
      <c r="E39" s="88"/>
      <c r="F39" s="11"/>
      <c r="G39" s="88"/>
      <c r="H39" s="88"/>
      <c r="I39" s="88"/>
      <c r="J39" s="11"/>
      <c r="K39" s="88"/>
      <c r="L39" s="88"/>
    </row>
    <row r="40" spans="1:12" x14ac:dyDescent="0.25">
      <c r="A40" s="29"/>
      <c r="B40" s="17"/>
      <c r="C40" s="17"/>
      <c r="D40" s="17"/>
      <c r="E40" s="88"/>
      <c r="F40" s="11"/>
      <c r="G40" s="88"/>
      <c r="H40" s="88"/>
      <c r="I40" s="88"/>
      <c r="J40" s="11"/>
      <c r="K40" s="88"/>
      <c r="L40" s="88"/>
    </row>
    <row r="41" spans="1:12" x14ac:dyDescent="0.25">
      <c r="A41" s="29"/>
      <c r="B41" s="17"/>
      <c r="C41" s="17"/>
      <c r="D41" s="17"/>
      <c r="E41" s="88"/>
      <c r="F41" s="11"/>
      <c r="G41" s="88"/>
      <c r="H41" s="88"/>
      <c r="I41" s="88"/>
      <c r="J41" s="11"/>
      <c r="K41" s="88"/>
      <c r="L41" s="88"/>
    </row>
    <row r="42" spans="1:12" x14ac:dyDescent="0.25">
      <c r="A42" s="29"/>
      <c r="B42" s="17"/>
      <c r="C42" s="17"/>
      <c r="D42" s="17"/>
      <c r="E42" s="88"/>
      <c r="F42" s="11"/>
      <c r="G42" s="88"/>
      <c r="H42" s="88"/>
      <c r="I42" s="88"/>
      <c r="J42" s="11"/>
      <c r="K42" s="88"/>
      <c r="L42" s="88"/>
    </row>
    <row r="43" spans="1:12" x14ac:dyDescent="0.25">
      <c r="A43" s="29"/>
      <c r="B43" s="17"/>
      <c r="C43" s="17"/>
      <c r="D43" s="17"/>
      <c r="E43" s="88"/>
      <c r="F43" s="11"/>
      <c r="G43" s="88"/>
      <c r="H43" s="88"/>
      <c r="I43" s="88"/>
      <c r="J43" s="11"/>
      <c r="K43" s="88"/>
      <c r="L43" s="88"/>
    </row>
    <row r="44" spans="1:12" x14ac:dyDescent="0.25">
      <c r="A44" s="29"/>
      <c r="B44" s="17"/>
      <c r="C44" s="17"/>
      <c r="D44" s="17"/>
      <c r="E44" s="88"/>
      <c r="F44" s="11"/>
      <c r="G44" s="88"/>
      <c r="H44" s="88"/>
      <c r="I44" s="88"/>
      <c r="J44" s="11"/>
      <c r="K44" s="88"/>
      <c r="L44" s="88"/>
    </row>
    <row r="45" spans="1:12" x14ac:dyDescent="0.25">
      <c r="A45" s="29"/>
      <c r="B45" s="17"/>
      <c r="C45" s="17"/>
      <c r="D45" s="17"/>
      <c r="E45" s="88"/>
      <c r="F45" s="11"/>
      <c r="G45" s="88"/>
      <c r="H45" s="88"/>
      <c r="I45" s="88"/>
      <c r="J45" s="11"/>
      <c r="K45" s="88"/>
      <c r="L45" s="88"/>
    </row>
    <row r="46" spans="1:12" x14ac:dyDescent="0.25">
      <c r="A46" s="29"/>
      <c r="B46" s="17"/>
      <c r="C46" s="17"/>
      <c r="D46" s="17"/>
      <c r="E46" s="88"/>
      <c r="F46" s="11"/>
      <c r="G46" s="88"/>
      <c r="H46" s="88"/>
      <c r="I46" s="88"/>
      <c r="J46" s="11"/>
      <c r="K46" s="88"/>
      <c r="L46" s="88"/>
    </row>
    <row r="47" spans="1:12" x14ac:dyDescent="0.25">
      <c r="A47" s="29"/>
      <c r="B47" s="17"/>
      <c r="C47" s="17"/>
      <c r="D47" s="17"/>
      <c r="E47" s="88"/>
      <c r="F47" s="11"/>
      <c r="G47" s="88"/>
      <c r="H47" s="88"/>
      <c r="I47" s="88"/>
      <c r="J47" s="11"/>
      <c r="K47" s="88"/>
      <c r="L47" s="88"/>
    </row>
    <row r="48" spans="1:12" x14ac:dyDescent="0.25">
      <c r="A48" s="29"/>
      <c r="B48" s="17"/>
      <c r="C48" s="17"/>
      <c r="D48" s="17"/>
      <c r="E48" s="88"/>
      <c r="F48" s="11"/>
      <c r="G48" s="88"/>
      <c r="H48" s="88"/>
      <c r="I48" s="88"/>
      <c r="J48" s="11"/>
      <c r="K48" s="88"/>
      <c r="L48" s="88"/>
    </row>
    <row r="49" spans="1:12" x14ac:dyDescent="0.25">
      <c r="A49" s="17"/>
      <c r="B49" s="17"/>
      <c r="C49" s="17"/>
      <c r="D49" s="17"/>
      <c r="E49" s="88"/>
      <c r="F49" s="88"/>
      <c r="G49" s="88"/>
      <c r="H49" s="88"/>
      <c r="I49" s="88"/>
      <c r="J49" s="88"/>
      <c r="K49" s="88"/>
      <c r="L49" s="88"/>
    </row>
  </sheetData>
  <sortState ref="B7:M48">
    <sortCondition ref="L7:L48"/>
    <sortCondition ref="J7:J48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25" right="0.25" top="0.75" bottom="0.75" header="0.3" footer="0.3"/>
  <pageSetup paperSize="9" scale="82" orientation="portrait" horizontalDpi="0" verticalDpi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6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9.85546875" bestFit="1" customWidth="1"/>
    <col min="4" max="4" width="25.57031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1055</v>
      </c>
      <c r="B1" s="166"/>
      <c r="C1" s="166"/>
      <c r="D1" s="166"/>
      <c r="E1" s="9"/>
      <c r="F1" s="9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12" ht="15.75" x14ac:dyDescent="0.25">
      <c r="A3" s="166" t="s">
        <v>551</v>
      </c>
      <c r="B3" s="166"/>
      <c r="C3" s="166"/>
      <c r="D3" s="166"/>
      <c r="E3" s="9"/>
      <c r="F3" s="9"/>
      <c r="G3" s="9"/>
      <c r="H3" s="9"/>
    </row>
    <row r="4" spans="1:12" ht="15.75" x14ac:dyDescent="0.25">
      <c r="A4" s="166" t="s">
        <v>1048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117" t="s">
        <v>6</v>
      </c>
      <c r="F6" s="118" t="s">
        <v>7</v>
      </c>
      <c r="G6" s="27" t="s">
        <v>8</v>
      </c>
      <c r="H6" s="119" t="s">
        <v>9</v>
      </c>
      <c r="I6" s="118" t="s">
        <v>6</v>
      </c>
      <c r="J6" s="118" t="s">
        <v>7</v>
      </c>
      <c r="K6" s="27" t="s">
        <v>8</v>
      </c>
      <c r="L6" s="119" t="s">
        <v>9</v>
      </c>
    </row>
    <row r="7" spans="1:12" x14ac:dyDescent="0.25">
      <c r="A7" s="87">
        <v>1</v>
      </c>
      <c r="B7" s="34" t="s">
        <v>579</v>
      </c>
      <c r="C7" s="34" t="s">
        <v>580</v>
      </c>
      <c r="D7" s="34" t="s">
        <v>581</v>
      </c>
      <c r="E7" s="33">
        <v>0</v>
      </c>
      <c r="F7" s="35">
        <v>41.12</v>
      </c>
      <c r="G7" s="120">
        <v>0</v>
      </c>
      <c r="H7" s="36">
        <f t="shared" ref="H7:H35" si="0">E7+G7</f>
        <v>0</v>
      </c>
      <c r="I7" s="120">
        <v>0</v>
      </c>
      <c r="J7" s="35">
        <v>23.86</v>
      </c>
      <c r="K7" s="120">
        <v>0</v>
      </c>
      <c r="L7" s="36">
        <v>0</v>
      </c>
    </row>
    <row r="8" spans="1:12" x14ac:dyDescent="0.25">
      <c r="A8" s="87">
        <v>2</v>
      </c>
      <c r="B8" s="34" t="s">
        <v>244</v>
      </c>
      <c r="C8" s="34" t="s">
        <v>122</v>
      </c>
      <c r="D8" s="34" t="s">
        <v>610</v>
      </c>
      <c r="E8" s="33">
        <v>0</v>
      </c>
      <c r="F8" s="35">
        <v>46.9</v>
      </c>
      <c r="G8" s="120">
        <v>0</v>
      </c>
      <c r="H8" s="36">
        <f t="shared" si="0"/>
        <v>0</v>
      </c>
      <c r="I8" s="120">
        <v>0</v>
      </c>
      <c r="J8" s="35">
        <v>25.34</v>
      </c>
      <c r="K8" s="120">
        <v>0</v>
      </c>
      <c r="L8" s="36">
        <v>0</v>
      </c>
    </row>
    <row r="9" spans="1:12" x14ac:dyDescent="0.25">
      <c r="A9" s="87">
        <v>3</v>
      </c>
      <c r="B9" s="34" t="s">
        <v>570</v>
      </c>
      <c r="C9" s="34" t="s">
        <v>571</v>
      </c>
      <c r="D9" s="34" t="s">
        <v>572</v>
      </c>
      <c r="E9" s="33">
        <v>0</v>
      </c>
      <c r="F9" s="35">
        <v>37.53</v>
      </c>
      <c r="G9" s="120">
        <v>0</v>
      </c>
      <c r="H9" s="36">
        <f t="shared" si="0"/>
        <v>0</v>
      </c>
      <c r="I9" s="120">
        <v>0</v>
      </c>
      <c r="J9" s="35">
        <v>26.42</v>
      </c>
      <c r="K9" s="120">
        <v>0</v>
      </c>
      <c r="L9" s="36">
        <v>0</v>
      </c>
    </row>
    <row r="10" spans="1:12" x14ac:dyDescent="0.25">
      <c r="A10" s="87">
        <v>4</v>
      </c>
      <c r="B10" s="34" t="s">
        <v>939</v>
      </c>
      <c r="C10" s="34" t="s">
        <v>940</v>
      </c>
      <c r="D10" s="34" t="s">
        <v>941</v>
      </c>
      <c r="E10" s="33">
        <v>0</v>
      </c>
      <c r="F10" s="35">
        <v>45.33</v>
      </c>
      <c r="G10" s="120">
        <v>0</v>
      </c>
      <c r="H10" s="36">
        <f t="shared" si="0"/>
        <v>0</v>
      </c>
      <c r="I10" s="120">
        <v>0</v>
      </c>
      <c r="J10" s="35">
        <v>27.13</v>
      </c>
      <c r="K10" s="120">
        <v>0</v>
      </c>
      <c r="L10" s="36">
        <v>0</v>
      </c>
    </row>
    <row r="11" spans="1:12" x14ac:dyDescent="0.25">
      <c r="A11" s="87">
        <v>5</v>
      </c>
      <c r="B11" s="34" t="s">
        <v>494</v>
      </c>
      <c r="C11" s="34" t="s">
        <v>495</v>
      </c>
      <c r="D11" s="34" t="s">
        <v>496</v>
      </c>
      <c r="E11" s="33">
        <v>0</v>
      </c>
      <c r="F11" s="35">
        <v>41.68</v>
      </c>
      <c r="G11" s="120">
        <v>0</v>
      </c>
      <c r="H11" s="36">
        <f t="shared" si="0"/>
        <v>0</v>
      </c>
      <c r="I11" s="120">
        <v>0</v>
      </c>
      <c r="J11" s="35">
        <v>27.42</v>
      </c>
      <c r="K11" s="120">
        <v>0</v>
      </c>
      <c r="L11" s="36">
        <v>0</v>
      </c>
    </row>
    <row r="12" spans="1:12" x14ac:dyDescent="0.25">
      <c r="A12" s="29">
        <v>6</v>
      </c>
      <c r="B12" s="17" t="s">
        <v>573</v>
      </c>
      <c r="C12" s="17" t="s">
        <v>574</v>
      </c>
      <c r="D12" s="17" t="s">
        <v>575</v>
      </c>
      <c r="E12" s="3">
        <v>0</v>
      </c>
      <c r="F12" s="11">
        <v>46.41</v>
      </c>
      <c r="G12" s="121">
        <v>0</v>
      </c>
      <c r="H12" s="6">
        <f t="shared" si="0"/>
        <v>0</v>
      </c>
      <c r="I12" s="121">
        <v>0</v>
      </c>
      <c r="J12" s="11">
        <v>28.21</v>
      </c>
      <c r="K12" s="121">
        <v>0</v>
      </c>
      <c r="L12" s="6">
        <v>0</v>
      </c>
    </row>
    <row r="13" spans="1:12" x14ac:dyDescent="0.25">
      <c r="A13" s="19">
        <v>7</v>
      </c>
      <c r="B13" t="s">
        <v>701</v>
      </c>
      <c r="C13" t="s">
        <v>702</v>
      </c>
      <c r="D13" t="s">
        <v>703</v>
      </c>
      <c r="E13" s="3">
        <v>0</v>
      </c>
      <c r="F13" s="11">
        <v>46.83</v>
      </c>
      <c r="G13" s="121">
        <v>0</v>
      </c>
      <c r="H13" s="6">
        <f t="shared" si="0"/>
        <v>0</v>
      </c>
      <c r="I13" s="121">
        <v>0</v>
      </c>
      <c r="J13" s="11">
        <v>28.68</v>
      </c>
      <c r="K13" s="121">
        <v>0</v>
      </c>
      <c r="L13" s="6">
        <v>0</v>
      </c>
    </row>
    <row r="14" spans="1:12" x14ac:dyDescent="0.25">
      <c r="A14" s="19">
        <v>8</v>
      </c>
      <c r="B14" t="s">
        <v>1201</v>
      </c>
      <c r="C14" t="s">
        <v>689</v>
      </c>
      <c r="D14" t="s">
        <v>1202</v>
      </c>
      <c r="E14" s="3">
        <v>0</v>
      </c>
      <c r="F14" s="11">
        <v>41.41</v>
      </c>
      <c r="G14" s="121">
        <v>0</v>
      </c>
      <c r="H14" s="6">
        <f t="shared" si="0"/>
        <v>0</v>
      </c>
      <c r="I14" s="121">
        <v>0</v>
      </c>
      <c r="J14" s="11">
        <v>29.77</v>
      </c>
      <c r="K14" s="121">
        <v>0</v>
      </c>
      <c r="L14" s="6">
        <v>0</v>
      </c>
    </row>
    <row r="15" spans="1:12" x14ac:dyDescent="0.25">
      <c r="A15" s="19">
        <v>9</v>
      </c>
      <c r="B15" t="s">
        <v>945</v>
      </c>
      <c r="C15" t="s">
        <v>946</v>
      </c>
      <c r="D15" t="s">
        <v>947</v>
      </c>
      <c r="E15" s="3">
        <v>0</v>
      </c>
      <c r="F15" s="11">
        <v>48.9</v>
      </c>
      <c r="G15" s="121">
        <v>0</v>
      </c>
      <c r="H15" s="6">
        <f t="shared" si="0"/>
        <v>0</v>
      </c>
      <c r="I15" s="121">
        <v>0</v>
      </c>
      <c r="J15" s="11">
        <v>30.01</v>
      </c>
      <c r="K15" s="121">
        <v>0</v>
      </c>
      <c r="L15" s="6">
        <v>0</v>
      </c>
    </row>
    <row r="16" spans="1:12" x14ac:dyDescent="0.25">
      <c r="A16" s="19">
        <v>10</v>
      </c>
      <c r="B16" t="s">
        <v>694</v>
      </c>
      <c r="C16" t="s">
        <v>695</v>
      </c>
      <c r="D16" t="s">
        <v>140</v>
      </c>
      <c r="E16" s="3">
        <v>0</v>
      </c>
      <c r="F16" s="11">
        <v>40.74</v>
      </c>
      <c r="G16" s="121">
        <v>0</v>
      </c>
      <c r="H16" s="6">
        <f t="shared" si="0"/>
        <v>0</v>
      </c>
      <c r="I16" s="121">
        <v>0</v>
      </c>
      <c r="J16" s="11">
        <v>30.32</v>
      </c>
      <c r="K16" s="121">
        <v>0</v>
      </c>
      <c r="L16" s="6">
        <v>0</v>
      </c>
    </row>
    <row r="17" spans="1:12" x14ac:dyDescent="0.25">
      <c r="A17" s="19">
        <v>11</v>
      </c>
      <c r="B17" t="s">
        <v>43</v>
      </c>
      <c r="C17" t="s">
        <v>948</v>
      </c>
      <c r="D17" t="s">
        <v>949</v>
      </c>
      <c r="E17" s="3">
        <v>0</v>
      </c>
      <c r="F17" s="11">
        <v>42.14</v>
      </c>
      <c r="G17" s="121">
        <v>0</v>
      </c>
      <c r="H17" s="6">
        <f t="shared" si="0"/>
        <v>0</v>
      </c>
      <c r="I17" s="121">
        <v>0</v>
      </c>
      <c r="J17" s="11">
        <v>30.66</v>
      </c>
      <c r="K17" s="121">
        <v>0</v>
      </c>
      <c r="L17" s="6">
        <v>0</v>
      </c>
    </row>
    <row r="18" spans="1:12" x14ac:dyDescent="0.25">
      <c r="A18" s="19">
        <v>12</v>
      </c>
      <c r="B18" t="s">
        <v>559</v>
      </c>
      <c r="C18" t="s">
        <v>560</v>
      </c>
      <c r="D18" t="s">
        <v>561</v>
      </c>
      <c r="E18" s="3">
        <v>0</v>
      </c>
      <c r="F18" s="11">
        <v>45.88</v>
      </c>
      <c r="G18" s="121">
        <v>0</v>
      </c>
      <c r="H18" s="6">
        <f t="shared" si="0"/>
        <v>0</v>
      </c>
      <c r="I18" s="121">
        <v>0</v>
      </c>
      <c r="J18" s="11">
        <v>30.95</v>
      </c>
      <c r="K18" s="121">
        <v>0</v>
      </c>
      <c r="L18" s="6">
        <v>0</v>
      </c>
    </row>
    <row r="19" spans="1:12" x14ac:dyDescent="0.25">
      <c r="A19" s="19">
        <v>13</v>
      </c>
      <c r="B19" t="s">
        <v>589</v>
      </c>
      <c r="C19" t="s">
        <v>590</v>
      </c>
      <c r="D19" t="s">
        <v>591</v>
      </c>
      <c r="E19" s="3">
        <v>0</v>
      </c>
      <c r="F19" s="11">
        <v>44.28</v>
      </c>
      <c r="G19" s="121">
        <v>0</v>
      </c>
      <c r="H19" s="6">
        <f t="shared" si="0"/>
        <v>0</v>
      </c>
      <c r="I19" s="121">
        <v>0</v>
      </c>
      <c r="J19" s="11">
        <v>31.21</v>
      </c>
      <c r="K19" s="121">
        <v>0</v>
      </c>
      <c r="L19" s="6">
        <v>0</v>
      </c>
    </row>
    <row r="20" spans="1:12" x14ac:dyDescent="0.25">
      <c r="A20" s="19">
        <v>14</v>
      </c>
      <c r="B20" t="s">
        <v>160</v>
      </c>
      <c r="C20" t="s">
        <v>594</v>
      </c>
      <c r="D20" t="s">
        <v>595</v>
      </c>
      <c r="E20" s="3">
        <v>0</v>
      </c>
      <c r="F20" s="11">
        <v>43.19</v>
      </c>
      <c r="G20" s="121">
        <v>0</v>
      </c>
      <c r="H20" s="6">
        <f t="shared" si="0"/>
        <v>0</v>
      </c>
      <c r="I20" s="121">
        <v>0</v>
      </c>
      <c r="J20" s="11">
        <v>32.159999999999997</v>
      </c>
      <c r="K20" s="121">
        <v>0</v>
      </c>
      <c r="L20" s="6">
        <v>0</v>
      </c>
    </row>
    <row r="21" spans="1:12" x14ac:dyDescent="0.25">
      <c r="A21" s="19">
        <v>15</v>
      </c>
      <c r="B21" t="s">
        <v>559</v>
      </c>
      <c r="C21" t="s">
        <v>560</v>
      </c>
      <c r="D21" t="s">
        <v>601</v>
      </c>
      <c r="E21" s="3">
        <v>0</v>
      </c>
      <c r="F21" s="11">
        <v>54.3</v>
      </c>
      <c r="G21" s="121">
        <v>0</v>
      </c>
      <c r="H21" s="6">
        <f t="shared" si="0"/>
        <v>0</v>
      </c>
      <c r="I21" s="121">
        <v>0</v>
      </c>
      <c r="J21" s="11">
        <v>33.61</v>
      </c>
      <c r="K21" s="121">
        <v>0</v>
      </c>
      <c r="L21" s="6">
        <v>0</v>
      </c>
    </row>
    <row r="22" spans="1:12" x14ac:dyDescent="0.25">
      <c r="A22" s="19">
        <v>16</v>
      </c>
      <c r="B22" t="s">
        <v>697</v>
      </c>
      <c r="C22" t="s">
        <v>698</v>
      </c>
      <c r="D22" t="s">
        <v>699</v>
      </c>
      <c r="E22" s="3">
        <v>0</v>
      </c>
      <c r="F22" s="11">
        <v>44.52</v>
      </c>
      <c r="G22" s="121">
        <v>0</v>
      </c>
      <c r="H22" s="6">
        <f t="shared" si="0"/>
        <v>0</v>
      </c>
      <c r="I22" s="121">
        <v>0</v>
      </c>
      <c r="J22" s="11">
        <v>43.77</v>
      </c>
      <c r="K22" s="121">
        <v>0</v>
      </c>
      <c r="L22" s="6">
        <v>0</v>
      </c>
    </row>
    <row r="23" spans="1:12" x14ac:dyDescent="0.25">
      <c r="A23" s="19">
        <v>17</v>
      </c>
      <c r="B23" t="s">
        <v>715</v>
      </c>
      <c r="C23" t="s">
        <v>716</v>
      </c>
      <c r="D23" t="s">
        <v>717</v>
      </c>
      <c r="E23" s="3">
        <v>0</v>
      </c>
      <c r="F23" s="11">
        <v>55.78</v>
      </c>
      <c r="G23" s="121">
        <v>1</v>
      </c>
      <c r="H23" s="6">
        <f t="shared" si="0"/>
        <v>1</v>
      </c>
      <c r="I23" s="121">
        <v>0</v>
      </c>
      <c r="J23" s="11">
        <v>36.08</v>
      </c>
      <c r="K23" s="121">
        <v>0</v>
      </c>
      <c r="L23" s="6">
        <v>1</v>
      </c>
    </row>
    <row r="24" spans="1:12" x14ac:dyDescent="0.25">
      <c r="A24" s="19">
        <v>18</v>
      </c>
      <c r="B24" t="s">
        <v>942</v>
      </c>
      <c r="C24" t="s">
        <v>943</v>
      </c>
      <c r="D24" t="s">
        <v>944</v>
      </c>
      <c r="E24" s="3">
        <v>0</v>
      </c>
      <c r="F24" s="11">
        <v>43.04</v>
      </c>
      <c r="G24" s="121">
        <v>0</v>
      </c>
      <c r="H24" s="6">
        <f t="shared" si="0"/>
        <v>0</v>
      </c>
      <c r="I24" s="121">
        <v>4</v>
      </c>
      <c r="J24" s="11">
        <v>27.02</v>
      </c>
      <c r="K24" s="121">
        <v>0</v>
      </c>
      <c r="L24" s="6">
        <v>4</v>
      </c>
    </row>
    <row r="25" spans="1:12" x14ac:dyDescent="0.25">
      <c r="A25" s="19">
        <v>19</v>
      </c>
      <c r="B25" t="s">
        <v>1199</v>
      </c>
      <c r="C25" t="s">
        <v>554</v>
      </c>
      <c r="D25" t="s">
        <v>1200</v>
      </c>
      <c r="E25" s="3">
        <v>0</v>
      </c>
      <c r="F25" s="11">
        <v>45.27</v>
      </c>
      <c r="G25" s="121">
        <v>0</v>
      </c>
      <c r="H25" s="6">
        <f t="shared" si="0"/>
        <v>0</v>
      </c>
      <c r="I25" s="121">
        <v>4</v>
      </c>
      <c r="J25" s="11">
        <v>30.69</v>
      </c>
      <c r="K25" s="121">
        <v>0</v>
      </c>
      <c r="L25" s="6">
        <v>4</v>
      </c>
    </row>
    <row r="26" spans="1:12" x14ac:dyDescent="0.25">
      <c r="A26" s="19">
        <v>20</v>
      </c>
      <c r="B26" t="s">
        <v>583</v>
      </c>
      <c r="C26" t="s">
        <v>584</v>
      </c>
      <c r="D26" t="s">
        <v>585</v>
      </c>
      <c r="E26" s="3">
        <v>4</v>
      </c>
      <c r="F26" s="11">
        <v>46.98</v>
      </c>
      <c r="G26" s="121">
        <v>0</v>
      </c>
      <c r="H26" s="6">
        <f t="shared" si="0"/>
        <v>4</v>
      </c>
      <c r="I26" s="121">
        <v>0</v>
      </c>
      <c r="J26" s="11">
        <v>31.04</v>
      </c>
      <c r="K26" s="121">
        <v>0</v>
      </c>
      <c r="L26" s="6">
        <v>4</v>
      </c>
    </row>
    <row r="27" spans="1:12" x14ac:dyDescent="0.25">
      <c r="A27" s="19">
        <v>21</v>
      </c>
      <c r="B27" t="s">
        <v>529</v>
      </c>
      <c r="C27" t="s">
        <v>122</v>
      </c>
      <c r="D27" t="s">
        <v>612</v>
      </c>
      <c r="E27" s="3">
        <v>4</v>
      </c>
      <c r="F27" s="11">
        <v>42.97</v>
      </c>
      <c r="G27" s="121">
        <v>0</v>
      </c>
      <c r="H27" s="6">
        <f t="shared" si="0"/>
        <v>4</v>
      </c>
      <c r="I27" s="121">
        <v>0</v>
      </c>
      <c r="J27" s="11">
        <v>32.119999999999997</v>
      </c>
      <c r="K27" s="121">
        <v>0</v>
      </c>
      <c r="L27" s="6">
        <v>4</v>
      </c>
    </row>
    <row r="28" spans="1:12" x14ac:dyDescent="0.25">
      <c r="A28" s="19">
        <v>22</v>
      </c>
      <c r="B28" t="s">
        <v>586</v>
      </c>
      <c r="C28" t="s">
        <v>587</v>
      </c>
      <c r="D28" t="s">
        <v>588</v>
      </c>
      <c r="E28" s="3">
        <v>0</v>
      </c>
      <c r="F28" s="11">
        <v>46.86</v>
      </c>
      <c r="G28" s="121">
        <v>0</v>
      </c>
      <c r="H28" s="6">
        <f t="shared" si="0"/>
        <v>0</v>
      </c>
      <c r="I28" s="121">
        <v>4</v>
      </c>
      <c r="J28" s="11">
        <v>34.119999999999997</v>
      </c>
      <c r="K28" s="121">
        <v>0</v>
      </c>
      <c r="L28" s="6">
        <v>4</v>
      </c>
    </row>
    <row r="29" spans="1:12" x14ac:dyDescent="0.25">
      <c r="A29" s="19">
        <v>23</v>
      </c>
      <c r="B29" t="s">
        <v>598</v>
      </c>
      <c r="C29" t="s">
        <v>599</v>
      </c>
      <c r="D29" t="s">
        <v>600</v>
      </c>
      <c r="E29" s="3">
        <v>4</v>
      </c>
      <c r="F29" s="11">
        <v>65.7</v>
      </c>
      <c r="G29" s="121">
        <v>3</v>
      </c>
      <c r="H29" s="6">
        <f t="shared" si="0"/>
        <v>7</v>
      </c>
      <c r="I29" s="121">
        <v>0</v>
      </c>
      <c r="J29" s="11">
        <v>30.98</v>
      </c>
      <c r="K29" s="121">
        <v>0</v>
      </c>
      <c r="L29" s="6">
        <v>7</v>
      </c>
    </row>
    <row r="30" spans="1:12" x14ac:dyDescent="0.25">
      <c r="A30" s="19">
        <v>24</v>
      </c>
      <c r="B30" t="s">
        <v>556</v>
      </c>
      <c r="C30" t="s">
        <v>557</v>
      </c>
      <c r="D30" t="s">
        <v>582</v>
      </c>
      <c r="E30" s="3">
        <v>8</v>
      </c>
      <c r="F30" s="11">
        <v>45.59</v>
      </c>
      <c r="G30" s="121">
        <v>0</v>
      </c>
      <c r="H30" s="6">
        <f t="shared" si="0"/>
        <v>8</v>
      </c>
      <c r="I30" s="121">
        <v>0</v>
      </c>
      <c r="J30" s="11">
        <v>24.71</v>
      </c>
      <c r="K30" s="121">
        <v>0</v>
      </c>
      <c r="L30" s="6">
        <v>8</v>
      </c>
    </row>
    <row r="31" spans="1:12" x14ac:dyDescent="0.25">
      <c r="A31" s="19">
        <v>25</v>
      </c>
      <c r="B31" t="s">
        <v>721</v>
      </c>
      <c r="C31" t="s">
        <v>722</v>
      </c>
      <c r="D31" t="s">
        <v>723</v>
      </c>
      <c r="E31" s="3">
        <v>0</v>
      </c>
      <c r="F31" s="11">
        <v>38.590000000000003</v>
      </c>
      <c r="G31" s="121">
        <v>0</v>
      </c>
      <c r="H31" s="6">
        <f t="shared" si="0"/>
        <v>0</v>
      </c>
      <c r="I31" s="121">
        <v>8</v>
      </c>
      <c r="J31" s="11">
        <v>26.16</v>
      </c>
      <c r="K31" s="121">
        <v>0</v>
      </c>
      <c r="L31" s="6">
        <v>8</v>
      </c>
    </row>
    <row r="32" spans="1:12" x14ac:dyDescent="0.25">
      <c r="A32" s="19">
        <v>26</v>
      </c>
      <c r="B32" t="s">
        <v>556</v>
      </c>
      <c r="C32" t="s">
        <v>557</v>
      </c>
      <c r="D32" t="s">
        <v>558</v>
      </c>
      <c r="E32" s="3">
        <v>4</v>
      </c>
      <c r="F32" s="11">
        <v>38.950000000000003</v>
      </c>
      <c r="G32" s="121">
        <v>0</v>
      </c>
      <c r="H32" s="6">
        <f t="shared" si="0"/>
        <v>4</v>
      </c>
      <c r="I32" s="121">
        <v>4</v>
      </c>
      <c r="J32" s="11">
        <v>27.47</v>
      </c>
      <c r="K32" s="121">
        <v>0</v>
      </c>
      <c r="L32" s="6">
        <v>8</v>
      </c>
    </row>
    <row r="33" spans="1:14" x14ac:dyDescent="0.25">
      <c r="A33" s="19">
        <v>27</v>
      </c>
      <c r="B33" t="s">
        <v>1193</v>
      </c>
      <c r="C33" t="s">
        <v>1194</v>
      </c>
      <c r="D33" t="s">
        <v>1195</v>
      </c>
      <c r="E33" s="3">
        <v>8</v>
      </c>
      <c r="F33" s="11">
        <v>55.01</v>
      </c>
      <c r="G33" s="121">
        <v>1</v>
      </c>
      <c r="H33" s="6">
        <f t="shared" si="0"/>
        <v>9</v>
      </c>
      <c r="I33" s="121">
        <v>4</v>
      </c>
      <c r="J33" s="11">
        <v>44.19</v>
      </c>
      <c r="K33" s="121">
        <v>1</v>
      </c>
      <c r="L33" s="6">
        <v>14</v>
      </c>
    </row>
    <row r="34" spans="1:14" x14ac:dyDescent="0.25">
      <c r="A34" s="19">
        <v>28</v>
      </c>
      <c r="B34" t="s">
        <v>1199</v>
      </c>
      <c r="C34" t="s">
        <v>554</v>
      </c>
      <c r="D34" t="s">
        <v>555</v>
      </c>
      <c r="E34" s="3">
        <v>12</v>
      </c>
      <c r="F34" s="11">
        <v>65.87</v>
      </c>
      <c r="G34" s="121">
        <v>3</v>
      </c>
      <c r="H34" s="6">
        <f t="shared" si="0"/>
        <v>15</v>
      </c>
      <c r="I34" s="121">
        <v>0</v>
      </c>
      <c r="J34" s="11">
        <v>33.31</v>
      </c>
      <c r="K34" s="121">
        <v>0</v>
      </c>
      <c r="L34" s="6">
        <v>15</v>
      </c>
    </row>
    <row r="35" spans="1:14" x14ac:dyDescent="0.25">
      <c r="A35" s="19">
        <v>29</v>
      </c>
      <c r="B35" t="s">
        <v>562</v>
      </c>
      <c r="C35" t="s">
        <v>563</v>
      </c>
      <c r="D35" t="s">
        <v>564</v>
      </c>
      <c r="E35" s="3">
        <v>8</v>
      </c>
      <c r="F35" s="11">
        <v>68.84</v>
      </c>
      <c r="G35" s="121">
        <v>4</v>
      </c>
      <c r="H35" s="6">
        <f t="shared" si="0"/>
        <v>12</v>
      </c>
      <c r="I35" s="121">
        <v>4</v>
      </c>
      <c r="J35" s="11">
        <v>38.450000000000003</v>
      </c>
      <c r="K35" s="121">
        <v>0</v>
      </c>
      <c r="L35" s="6">
        <v>16</v>
      </c>
    </row>
    <row r="36" spans="1:14" x14ac:dyDescent="0.25">
      <c r="A36" s="19">
        <v>30</v>
      </c>
      <c r="B36" t="s">
        <v>1191</v>
      </c>
      <c r="C36" t="s">
        <v>689</v>
      </c>
      <c r="D36" t="s">
        <v>1192</v>
      </c>
      <c r="E36" s="3">
        <v>0</v>
      </c>
      <c r="F36" s="11">
        <v>47.61</v>
      </c>
      <c r="G36" s="121">
        <v>0</v>
      </c>
      <c r="H36" s="6">
        <f>E36+G36</f>
        <v>0</v>
      </c>
      <c r="I36" s="14" t="s">
        <v>466</v>
      </c>
      <c r="J36" s="13"/>
      <c r="K36" s="14"/>
      <c r="L36" s="15" t="s">
        <v>466</v>
      </c>
    </row>
    <row r="37" spans="1:14" x14ac:dyDescent="0.25">
      <c r="A37" s="19">
        <v>31</v>
      </c>
      <c r="B37" t="s">
        <v>244</v>
      </c>
      <c r="C37" t="s">
        <v>122</v>
      </c>
      <c r="D37" t="s">
        <v>613</v>
      </c>
      <c r="E37" s="12" t="s">
        <v>466</v>
      </c>
      <c r="F37" s="13"/>
      <c r="G37" s="14"/>
      <c r="H37" s="15" t="s">
        <v>466</v>
      </c>
      <c r="I37" s="88"/>
      <c r="J37" s="11"/>
      <c r="K37" s="88"/>
      <c r="L37" s="121"/>
      <c r="M37" s="17"/>
    </row>
    <row r="38" spans="1:14" x14ac:dyDescent="0.25">
      <c r="A38" s="29"/>
      <c r="M38" s="17"/>
      <c r="N38" s="17"/>
    </row>
    <row r="39" spans="1:14" x14ac:dyDescent="0.25">
      <c r="A39" s="29"/>
      <c r="B39" s="17"/>
      <c r="C39" s="17"/>
      <c r="D39" s="17"/>
      <c r="E39" s="88"/>
      <c r="F39" s="11"/>
      <c r="G39" s="88"/>
      <c r="H39" s="88"/>
      <c r="I39" s="88"/>
      <c r="J39" s="11"/>
      <c r="K39" s="88"/>
      <c r="L39" s="88"/>
      <c r="M39" s="17"/>
      <c r="N39" s="17"/>
    </row>
    <row r="40" spans="1:14" x14ac:dyDescent="0.25">
      <c r="A40" s="29"/>
      <c r="B40" s="17"/>
      <c r="C40" s="17"/>
      <c r="D40" s="17"/>
      <c r="E40" s="88"/>
      <c r="F40" s="11"/>
      <c r="G40" s="88"/>
      <c r="H40" s="88"/>
      <c r="I40" s="88"/>
      <c r="J40" s="11"/>
      <c r="K40" s="88"/>
      <c r="L40" s="88"/>
      <c r="M40" s="17"/>
      <c r="N40" s="17"/>
    </row>
    <row r="41" spans="1:14" x14ac:dyDescent="0.25">
      <c r="A41" s="29"/>
      <c r="B41" s="17"/>
      <c r="C41" s="17"/>
      <c r="D41" s="17"/>
      <c r="E41" s="88"/>
      <c r="F41" s="11"/>
      <c r="G41" s="88"/>
      <c r="H41" s="88"/>
      <c r="I41" s="88"/>
      <c r="J41" s="11"/>
      <c r="K41" s="88"/>
      <c r="L41" s="88"/>
      <c r="M41" s="17"/>
      <c r="N41" s="17"/>
    </row>
    <row r="42" spans="1:14" x14ac:dyDescent="0.25">
      <c r="A42" s="29"/>
      <c r="B42" s="17"/>
      <c r="C42" s="17"/>
      <c r="D42" s="17"/>
      <c r="E42" s="88"/>
      <c r="F42" s="11"/>
      <c r="G42" s="88"/>
      <c r="H42" s="88"/>
      <c r="I42" s="88"/>
      <c r="J42" s="11"/>
      <c r="K42" s="88"/>
      <c r="L42" s="88"/>
      <c r="M42" s="17"/>
      <c r="N42" s="17"/>
    </row>
    <row r="43" spans="1:14" x14ac:dyDescent="0.25">
      <c r="A43" s="17"/>
      <c r="B43" s="17"/>
      <c r="C43" s="17"/>
      <c r="D43" s="17"/>
      <c r="E43" s="88"/>
      <c r="F43" s="88"/>
      <c r="G43" s="88"/>
      <c r="H43" s="88"/>
      <c r="I43" s="88"/>
      <c r="J43" s="88"/>
      <c r="K43" s="88"/>
      <c r="L43" s="88"/>
      <c r="M43" s="17"/>
      <c r="N43" s="17"/>
    </row>
    <row r="44" spans="1:14" x14ac:dyDescent="0.25">
      <c r="A44" s="17"/>
      <c r="B44" s="17"/>
      <c r="C44" s="17"/>
      <c r="D44" s="17"/>
      <c r="E44" s="88"/>
      <c r="F44" s="88"/>
      <c r="G44" s="88"/>
      <c r="H44" s="88"/>
      <c r="I44" s="88"/>
      <c r="J44" s="88"/>
      <c r="K44" s="88"/>
      <c r="L44" s="88"/>
      <c r="M44" s="17"/>
      <c r="N44" s="17"/>
    </row>
    <row r="45" spans="1:14" x14ac:dyDescent="0.25">
      <c r="A45" s="17"/>
      <c r="B45" s="17"/>
      <c r="C45" s="17"/>
      <c r="D45" s="17"/>
      <c r="E45" s="88"/>
      <c r="F45" s="88"/>
      <c r="G45" s="88"/>
      <c r="H45" s="88"/>
      <c r="I45" s="88"/>
      <c r="J45" s="88"/>
      <c r="K45" s="88"/>
      <c r="L45" s="88"/>
      <c r="M45" s="17"/>
      <c r="N45" s="17"/>
    </row>
    <row r="46" spans="1:14" x14ac:dyDescent="0.25">
      <c r="A46" s="17"/>
      <c r="B46" s="17"/>
      <c r="C46" s="17"/>
      <c r="D46" s="17"/>
      <c r="E46" s="88"/>
      <c r="F46" s="88"/>
      <c r="G46" s="88"/>
      <c r="H46" s="88"/>
      <c r="I46" s="88"/>
      <c r="J46" s="88"/>
      <c r="K46" s="88"/>
      <c r="L46" s="88"/>
      <c r="M46" s="17"/>
      <c r="N46" s="17"/>
    </row>
  </sheetData>
  <sortState ref="B7:M42">
    <sortCondition ref="L7:L42"/>
    <sortCondition ref="J7:J42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76" orientation="portrait" horizontalDpi="0" verticalDpi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3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.140625" bestFit="1" customWidth="1"/>
    <col min="3" max="3" width="12.42578125" customWidth="1"/>
    <col min="4" max="4" width="2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1056</v>
      </c>
      <c r="B1" s="166"/>
      <c r="C1" s="166"/>
      <c r="D1" s="166"/>
      <c r="E1" s="9"/>
      <c r="F1" s="9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12" ht="15.75" x14ac:dyDescent="0.25">
      <c r="A3" s="166" t="s">
        <v>1235</v>
      </c>
      <c r="B3" s="166"/>
      <c r="C3" s="166"/>
      <c r="D3" s="166"/>
      <c r="E3" s="9"/>
      <c r="F3" s="9"/>
      <c r="G3" s="9"/>
      <c r="H3" s="9"/>
    </row>
    <row r="4" spans="1:12" ht="15.75" x14ac:dyDescent="0.25">
      <c r="A4" s="166" t="s">
        <v>1048</v>
      </c>
      <c r="B4" s="166"/>
      <c r="C4" s="166"/>
      <c r="D4" s="166"/>
      <c r="E4" s="167" t="s">
        <v>11</v>
      </c>
      <c r="F4" s="168"/>
      <c r="G4" s="168"/>
      <c r="H4" s="169"/>
      <c r="I4" s="167" t="s">
        <v>12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117" t="s">
        <v>6</v>
      </c>
      <c r="F6" s="118" t="s">
        <v>7</v>
      </c>
      <c r="G6" s="27" t="s">
        <v>8</v>
      </c>
      <c r="H6" s="119" t="s">
        <v>9</v>
      </c>
      <c r="I6" s="117" t="s">
        <v>6</v>
      </c>
      <c r="J6" s="118" t="s">
        <v>7</v>
      </c>
      <c r="K6" s="27" t="s">
        <v>8</v>
      </c>
      <c r="L6" s="119" t="s">
        <v>9</v>
      </c>
    </row>
    <row r="7" spans="1:12" x14ac:dyDescent="0.25">
      <c r="A7" s="87">
        <v>1</v>
      </c>
      <c r="B7" s="34" t="s">
        <v>1160</v>
      </c>
      <c r="C7" s="34" t="s">
        <v>863</v>
      </c>
      <c r="D7" s="34" t="s">
        <v>1161</v>
      </c>
      <c r="E7" s="33">
        <v>0</v>
      </c>
      <c r="F7" s="120">
        <v>44.87</v>
      </c>
      <c r="G7" s="120">
        <v>0</v>
      </c>
      <c r="H7" s="36">
        <v>0</v>
      </c>
      <c r="I7" s="33">
        <v>0</v>
      </c>
      <c r="J7" s="120">
        <v>27.7</v>
      </c>
      <c r="K7" s="120">
        <v>0</v>
      </c>
      <c r="L7" s="36">
        <v>0</v>
      </c>
    </row>
    <row r="8" spans="1:12" x14ac:dyDescent="0.25">
      <c r="A8" s="87">
        <v>2</v>
      </c>
      <c r="B8" s="34" t="s">
        <v>296</v>
      </c>
      <c r="C8" s="34" t="s">
        <v>1168</v>
      </c>
      <c r="D8" s="34" t="s">
        <v>1169</v>
      </c>
      <c r="E8" s="33">
        <v>0</v>
      </c>
      <c r="F8" s="35">
        <v>44.81</v>
      </c>
      <c r="G8" s="120">
        <v>0</v>
      </c>
      <c r="H8" s="36">
        <f>E8+G8</f>
        <v>0</v>
      </c>
      <c r="I8" s="33">
        <v>0</v>
      </c>
      <c r="J8" s="35">
        <v>30.24</v>
      </c>
      <c r="K8" s="120">
        <v>0</v>
      </c>
      <c r="L8" s="36">
        <v>0</v>
      </c>
    </row>
    <row r="9" spans="1:12" x14ac:dyDescent="0.25">
      <c r="A9" s="87">
        <v>3</v>
      </c>
      <c r="B9" s="34" t="s">
        <v>532</v>
      </c>
      <c r="C9" s="34" t="s">
        <v>683</v>
      </c>
      <c r="D9" s="34" t="s">
        <v>684</v>
      </c>
      <c r="E9" s="33">
        <v>0</v>
      </c>
      <c r="F9" s="120">
        <v>42.13</v>
      </c>
      <c r="G9" s="120">
        <v>0</v>
      </c>
      <c r="H9" s="36">
        <v>0</v>
      </c>
      <c r="I9" s="33">
        <v>0</v>
      </c>
      <c r="J9" s="120">
        <v>33.26</v>
      </c>
      <c r="K9" s="120">
        <v>0</v>
      </c>
      <c r="L9" s="36">
        <v>0</v>
      </c>
    </row>
    <row r="10" spans="1:12" x14ac:dyDescent="0.25">
      <c r="A10" s="87">
        <v>4</v>
      </c>
      <c r="B10" s="34" t="s">
        <v>680</v>
      </c>
      <c r="C10" s="34" t="s">
        <v>681</v>
      </c>
      <c r="D10" s="34" t="s">
        <v>682</v>
      </c>
      <c r="E10" s="33">
        <v>0</v>
      </c>
      <c r="F10" s="120">
        <v>48.14</v>
      </c>
      <c r="G10" s="120">
        <v>0</v>
      </c>
      <c r="H10" s="36">
        <v>0</v>
      </c>
      <c r="I10" s="33">
        <v>0</v>
      </c>
      <c r="J10" s="120">
        <v>33.369999999999997</v>
      </c>
      <c r="K10" s="120">
        <v>0</v>
      </c>
      <c r="L10" s="36">
        <v>0</v>
      </c>
    </row>
    <row r="11" spans="1:12" x14ac:dyDescent="0.25">
      <c r="A11" s="87">
        <v>5</v>
      </c>
      <c r="B11" s="34" t="s">
        <v>664</v>
      </c>
      <c r="C11" s="34" t="s">
        <v>646</v>
      </c>
      <c r="D11" s="34" t="s">
        <v>665</v>
      </c>
      <c r="E11" s="33">
        <v>0</v>
      </c>
      <c r="F11" s="35">
        <v>44.85</v>
      </c>
      <c r="G11" s="120">
        <v>0</v>
      </c>
      <c r="H11" s="36">
        <f>E11+G11</f>
        <v>0</v>
      </c>
      <c r="I11" s="33">
        <v>0</v>
      </c>
      <c r="J11" s="35">
        <v>34.26</v>
      </c>
      <c r="K11" s="120">
        <v>0</v>
      </c>
      <c r="L11" s="36">
        <v>0</v>
      </c>
    </row>
    <row r="12" spans="1:12" x14ac:dyDescent="0.25">
      <c r="A12" s="19">
        <v>6</v>
      </c>
      <c r="B12" t="s">
        <v>661</v>
      </c>
      <c r="C12" t="s">
        <v>604</v>
      </c>
      <c r="D12" t="s">
        <v>662</v>
      </c>
      <c r="E12" s="3">
        <v>0</v>
      </c>
      <c r="F12" s="11">
        <v>52.27</v>
      </c>
      <c r="G12" s="121">
        <v>0</v>
      </c>
      <c r="H12" s="6">
        <f>E12+G12</f>
        <v>0</v>
      </c>
      <c r="I12" s="3">
        <v>0</v>
      </c>
      <c r="J12" s="11">
        <v>35.46</v>
      </c>
      <c r="K12" s="121">
        <v>0</v>
      </c>
      <c r="L12" s="6">
        <v>0</v>
      </c>
    </row>
    <row r="13" spans="1:12" x14ac:dyDescent="0.25">
      <c r="A13" s="19">
        <v>7</v>
      </c>
      <c r="B13" t="s">
        <v>708</v>
      </c>
      <c r="C13" t="s">
        <v>709</v>
      </c>
      <c r="D13" t="s">
        <v>710</v>
      </c>
      <c r="E13" s="3">
        <v>4</v>
      </c>
      <c r="F13" s="121">
        <v>42.36</v>
      </c>
      <c r="G13" s="121">
        <v>0</v>
      </c>
      <c r="H13" s="6">
        <v>4</v>
      </c>
      <c r="I13" s="3">
        <v>0</v>
      </c>
      <c r="J13" s="121">
        <v>30.63</v>
      </c>
      <c r="K13" s="121">
        <v>0</v>
      </c>
      <c r="L13" s="6">
        <v>4</v>
      </c>
    </row>
    <row r="14" spans="1:12" x14ac:dyDescent="0.25">
      <c r="A14" s="19">
        <v>8</v>
      </c>
      <c r="B14" t="s">
        <v>672</v>
      </c>
      <c r="C14" t="s">
        <v>673</v>
      </c>
      <c r="D14" t="s">
        <v>674</v>
      </c>
      <c r="E14" s="3">
        <v>0</v>
      </c>
      <c r="F14" s="11">
        <v>45.2</v>
      </c>
      <c r="G14" s="121">
        <v>0</v>
      </c>
      <c r="H14" s="6">
        <f>E14+G14</f>
        <v>0</v>
      </c>
      <c r="I14" s="3">
        <v>4</v>
      </c>
      <c r="J14" s="11">
        <v>34.65</v>
      </c>
      <c r="K14" s="121">
        <v>0</v>
      </c>
      <c r="L14" s="6">
        <v>4</v>
      </c>
    </row>
    <row r="15" spans="1:12" x14ac:dyDescent="0.25">
      <c r="A15" s="19">
        <v>9</v>
      </c>
      <c r="B15" t="s">
        <v>519</v>
      </c>
      <c r="C15" t="s">
        <v>520</v>
      </c>
      <c r="D15" t="s">
        <v>521</v>
      </c>
      <c r="E15" s="3">
        <v>4</v>
      </c>
      <c r="F15" s="11">
        <v>49.96</v>
      </c>
      <c r="G15" s="121">
        <v>0</v>
      </c>
      <c r="H15" s="6">
        <v>0</v>
      </c>
      <c r="I15" s="3">
        <v>4</v>
      </c>
      <c r="J15" s="11">
        <v>48.51</v>
      </c>
      <c r="K15" s="121">
        <v>0</v>
      </c>
      <c r="L15" s="6">
        <v>4</v>
      </c>
    </row>
    <row r="16" spans="1:12" x14ac:dyDescent="0.25">
      <c r="A16" s="19">
        <v>10</v>
      </c>
      <c r="B16" t="s">
        <v>1188</v>
      </c>
      <c r="C16" t="s">
        <v>1189</v>
      </c>
      <c r="D16" t="s">
        <v>1190</v>
      </c>
      <c r="E16" s="3">
        <v>4</v>
      </c>
      <c r="F16" s="121">
        <v>66.489999999999995</v>
      </c>
      <c r="G16" s="121">
        <v>4</v>
      </c>
      <c r="H16" s="6">
        <v>8</v>
      </c>
      <c r="I16" s="3">
        <v>0</v>
      </c>
      <c r="J16" s="121">
        <v>35.72</v>
      </c>
      <c r="K16" s="121">
        <v>0</v>
      </c>
      <c r="L16" s="6">
        <v>8</v>
      </c>
    </row>
    <row r="17" spans="1:13" x14ac:dyDescent="0.25">
      <c r="A17" s="19">
        <v>11</v>
      </c>
      <c r="B17" t="s">
        <v>660</v>
      </c>
      <c r="C17" t="s">
        <v>288</v>
      </c>
      <c r="D17" t="s">
        <v>522</v>
      </c>
      <c r="E17" s="3">
        <v>4</v>
      </c>
      <c r="F17" s="11">
        <v>50.4</v>
      </c>
      <c r="G17" s="121">
        <v>0</v>
      </c>
      <c r="H17" s="6">
        <f>E17+G17</f>
        <v>4</v>
      </c>
      <c r="I17" s="3">
        <v>4</v>
      </c>
      <c r="J17" s="11">
        <v>38.21</v>
      </c>
      <c r="K17" s="121">
        <v>0</v>
      </c>
      <c r="L17" s="6">
        <v>8</v>
      </c>
    </row>
    <row r="18" spans="1:13" x14ac:dyDescent="0.25">
      <c r="A18" s="19">
        <v>12</v>
      </c>
      <c r="B18" t="s">
        <v>46</v>
      </c>
      <c r="C18" t="s">
        <v>47</v>
      </c>
      <c r="D18" t="s">
        <v>654</v>
      </c>
      <c r="E18" s="3">
        <v>0</v>
      </c>
      <c r="F18" s="11">
        <v>54.21</v>
      </c>
      <c r="G18" s="121">
        <v>0</v>
      </c>
      <c r="H18" s="6">
        <f>E18+G18</f>
        <v>0</v>
      </c>
      <c r="I18" s="3">
        <v>8</v>
      </c>
      <c r="J18" s="11">
        <v>42.63</v>
      </c>
      <c r="K18" s="121">
        <v>0</v>
      </c>
      <c r="L18" s="6">
        <v>8</v>
      </c>
    </row>
    <row r="19" spans="1:13" x14ac:dyDescent="0.25">
      <c r="A19" s="19">
        <v>13</v>
      </c>
      <c r="B19" t="s">
        <v>1024</v>
      </c>
      <c r="C19" t="s">
        <v>1025</v>
      </c>
      <c r="D19" t="s">
        <v>1026</v>
      </c>
      <c r="E19" s="3">
        <v>4</v>
      </c>
      <c r="F19" s="121">
        <v>52.2</v>
      </c>
      <c r="G19" s="121">
        <v>0</v>
      </c>
      <c r="H19" s="6">
        <v>4</v>
      </c>
      <c r="I19" s="3">
        <v>4</v>
      </c>
      <c r="J19" s="121">
        <v>49.94</v>
      </c>
      <c r="K19" s="121">
        <v>2</v>
      </c>
      <c r="L19" s="6">
        <v>10</v>
      </c>
    </row>
    <row r="20" spans="1:13" x14ac:dyDescent="0.25">
      <c r="A20" s="19">
        <v>14</v>
      </c>
      <c r="B20" t="s">
        <v>546</v>
      </c>
      <c r="C20" t="s">
        <v>547</v>
      </c>
      <c r="D20" t="s">
        <v>669</v>
      </c>
      <c r="E20" s="3">
        <v>0</v>
      </c>
      <c r="F20" s="121">
        <v>51.58</v>
      </c>
      <c r="G20" s="121">
        <v>0</v>
      </c>
      <c r="H20" s="6">
        <v>0</v>
      </c>
      <c r="I20" s="3">
        <v>4</v>
      </c>
      <c r="J20" s="121">
        <v>63.31</v>
      </c>
      <c r="K20" s="121">
        <v>6</v>
      </c>
      <c r="L20" s="6">
        <v>10</v>
      </c>
    </row>
    <row r="21" spans="1:13" x14ac:dyDescent="0.25">
      <c r="A21" s="19">
        <v>15</v>
      </c>
      <c r="B21" t="s">
        <v>984</v>
      </c>
      <c r="C21" t="s">
        <v>985</v>
      </c>
      <c r="D21" t="s">
        <v>1033</v>
      </c>
      <c r="E21" s="3">
        <v>8</v>
      </c>
      <c r="F21" s="11">
        <v>50.64</v>
      </c>
      <c r="G21" s="121">
        <v>0</v>
      </c>
      <c r="H21" s="6">
        <f>E21+G21</f>
        <v>8</v>
      </c>
      <c r="I21" s="3">
        <v>4</v>
      </c>
      <c r="J21" s="11">
        <v>37.619999999999997</v>
      </c>
      <c r="K21" s="121">
        <v>0</v>
      </c>
      <c r="L21" s="6">
        <v>12</v>
      </c>
    </row>
    <row r="22" spans="1:13" x14ac:dyDescent="0.25">
      <c r="A22" s="19">
        <v>16</v>
      </c>
      <c r="B22" t="s">
        <v>1162</v>
      </c>
      <c r="C22" t="s">
        <v>1163</v>
      </c>
      <c r="D22" t="s">
        <v>1164</v>
      </c>
      <c r="E22" s="3">
        <v>8</v>
      </c>
      <c r="F22" s="11">
        <v>60.04</v>
      </c>
      <c r="G22" s="121">
        <v>2</v>
      </c>
      <c r="H22" s="6">
        <f>E22+G22</f>
        <v>10</v>
      </c>
      <c r="I22" s="3">
        <v>4</v>
      </c>
      <c r="J22" s="11">
        <v>8.56</v>
      </c>
      <c r="K22" s="121">
        <v>0</v>
      </c>
      <c r="L22" s="6">
        <v>14</v>
      </c>
    </row>
    <row r="23" spans="1:13" x14ac:dyDescent="0.25">
      <c r="A23" s="19">
        <v>17</v>
      </c>
      <c r="B23" t="s">
        <v>637</v>
      </c>
      <c r="C23" t="s">
        <v>239</v>
      </c>
      <c r="D23" t="s">
        <v>638</v>
      </c>
      <c r="E23" s="3">
        <v>8</v>
      </c>
      <c r="F23" s="121">
        <v>68.34</v>
      </c>
      <c r="G23" s="121">
        <v>4</v>
      </c>
      <c r="H23" s="6">
        <v>12</v>
      </c>
      <c r="I23" s="3">
        <v>12</v>
      </c>
      <c r="J23" s="121">
        <v>33.81</v>
      </c>
      <c r="K23" s="121">
        <v>0</v>
      </c>
      <c r="L23" s="6">
        <v>24</v>
      </c>
    </row>
    <row r="24" spans="1:13" x14ac:dyDescent="0.25">
      <c r="A24" s="19">
        <v>18</v>
      </c>
      <c r="B24" t="s">
        <v>523</v>
      </c>
      <c r="C24" t="s">
        <v>524</v>
      </c>
      <c r="D24" t="s">
        <v>525</v>
      </c>
      <c r="E24" s="3">
        <v>4</v>
      </c>
      <c r="F24" s="11">
        <v>46.54</v>
      </c>
      <c r="G24" s="121">
        <v>0</v>
      </c>
      <c r="H24" s="6">
        <f>E24+G24</f>
        <v>4</v>
      </c>
      <c r="I24" s="12"/>
      <c r="J24" s="13"/>
      <c r="K24" s="14"/>
      <c r="L24" s="15" t="s">
        <v>465</v>
      </c>
    </row>
    <row r="25" spans="1:13" x14ac:dyDescent="0.25">
      <c r="A25" s="19"/>
      <c r="B25" t="s">
        <v>666</v>
      </c>
      <c r="C25" t="s">
        <v>667</v>
      </c>
      <c r="D25" t="s">
        <v>668</v>
      </c>
      <c r="E25" s="3" t="s">
        <v>466</v>
      </c>
      <c r="F25" s="11"/>
      <c r="G25" s="121"/>
      <c r="H25" s="6" t="s">
        <v>466</v>
      </c>
      <c r="I25" s="121"/>
      <c r="J25" s="88"/>
      <c r="K25" s="88"/>
      <c r="L25" s="121"/>
      <c r="M25" s="17"/>
    </row>
    <row r="26" spans="1:13" x14ac:dyDescent="0.25">
      <c r="A26" s="19"/>
      <c r="B26" t="s">
        <v>984</v>
      </c>
      <c r="C26" t="s">
        <v>985</v>
      </c>
      <c r="D26" t="s">
        <v>1021</v>
      </c>
      <c r="E26" s="12" t="s">
        <v>466</v>
      </c>
      <c r="F26" s="14"/>
      <c r="G26" s="14"/>
      <c r="H26" s="15" t="s">
        <v>466</v>
      </c>
    </row>
    <row r="27" spans="1:13" x14ac:dyDescent="0.25">
      <c r="A27" s="29"/>
      <c r="B27" s="17"/>
      <c r="C27" s="17"/>
      <c r="D27" s="17"/>
      <c r="E27" s="88"/>
      <c r="F27" s="11"/>
      <c r="G27" s="88"/>
      <c r="H27" s="88"/>
      <c r="I27" s="88"/>
      <c r="J27" s="11"/>
      <c r="K27" s="88"/>
      <c r="L27" s="88"/>
    </row>
    <row r="28" spans="1:13" x14ac:dyDescent="0.25">
      <c r="A28" s="29"/>
      <c r="I28" s="88"/>
      <c r="J28" s="11"/>
      <c r="K28" s="88"/>
      <c r="L28" s="88"/>
    </row>
    <row r="29" spans="1:13" x14ac:dyDescent="0.25">
      <c r="A29" s="29"/>
      <c r="I29" s="88"/>
      <c r="J29" s="11"/>
      <c r="K29" s="88"/>
      <c r="L29" s="88"/>
    </row>
    <row r="30" spans="1:13" x14ac:dyDescent="0.25">
      <c r="A30" s="29"/>
      <c r="B30" s="17"/>
      <c r="C30" s="17"/>
      <c r="D30" s="17"/>
      <c r="E30" s="88"/>
      <c r="F30" s="11"/>
      <c r="G30" s="88"/>
      <c r="H30" s="88"/>
      <c r="I30" s="88"/>
      <c r="J30" s="11"/>
      <c r="K30" s="88"/>
      <c r="L30" s="88"/>
    </row>
    <row r="31" spans="1:13" x14ac:dyDescent="0.25">
      <c r="A31" s="29"/>
      <c r="B31" s="17"/>
      <c r="C31" s="17"/>
      <c r="D31" s="17"/>
      <c r="E31" s="88"/>
      <c r="F31" s="11"/>
      <c r="G31" s="88"/>
      <c r="H31" s="88"/>
      <c r="I31" s="88"/>
      <c r="J31" s="11"/>
      <c r="K31" s="88"/>
      <c r="L31" s="88"/>
    </row>
    <row r="32" spans="1:13" x14ac:dyDescent="0.25">
      <c r="A32" s="29"/>
      <c r="B32" s="17"/>
      <c r="C32" s="17"/>
      <c r="D32" s="17"/>
      <c r="E32" s="88"/>
      <c r="F32" s="11"/>
      <c r="G32" s="88"/>
      <c r="H32" s="88"/>
      <c r="I32" s="88"/>
      <c r="J32" s="11"/>
      <c r="K32" s="88"/>
      <c r="L32" s="88"/>
    </row>
    <row r="33" spans="1:12" x14ac:dyDescent="0.25">
      <c r="A33" s="29"/>
      <c r="B33" s="17"/>
      <c r="C33" s="17"/>
      <c r="D33" s="17"/>
      <c r="E33" s="88"/>
      <c r="F33" s="11"/>
      <c r="G33" s="88"/>
      <c r="H33" s="88"/>
      <c r="I33" s="88"/>
      <c r="J33" s="11"/>
      <c r="K33" s="88"/>
      <c r="L33" s="88"/>
    </row>
    <row r="34" spans="1:12" x14ac:dyDescent="0.25">
      <c r="A34" s="29"/>
      <c r="B34" s="17"/>
      <c r="C34" s="17"/>
      <c r="D34" s="17"/>
      <c r="E34" s="88"/>
      <c r="F34" s="11"/>
      <c r="G34" s="88"/>
      <c r="H34" s="88"/>
      <c r="I34" s="88"/>
      <c r="J34" s="11"/>
      <c r="K34" s="88"/>
      <c r="L34" s="88"/>
    </row>
    <row r="35" spans="1:12" x14ac:dyDescent="0.25">
      <c r="A35" s="29"/>
      <c r="B35" s="17"/>
      <c r="C35" s="17"/>
      <c r="D35" s="17"/>
      <c r="E35" s="88"/>
      <c r="F35" s="11"/>
      <c r="G35" s="88"/>
      <c r="H35" s="88"/>
      <c r="I35" s="88"/>
      <c r="J35" s="11"/>
      <c r="K35" s="88"/>
      <c r="L35" s="88"/>
    </row>
    <row r="36" spans="1:12" x14ac:dyDescent="0.25">
      <c r="A36" s="29"/>
      <c r="B36" s="17"/>
      <c r="C36" s="17"/>
      <c r="D36" s="17"/>
      <c r="E36" s="88"/>
      <c r="F36" s="11"/>
      <c r="G36" s="88"/>
      <c r="H36" s="88"/>
      <c r="I36" s="88"/>
      <c r="J36" s="11"/>
      <c r="K36" s="88"/>
      <c r="L36" s="88"/>
    </row>
    <row r="37" spans="1:12" x14ac:dyDescent="0.25">
      <c r="A37" s="29"/>
      <c r="B37" s="17"/>
      <c r="C37" s="17"/>
      <c r="D37" s="17"/>
      <c r="E37" s="88"/>
      <c r="F37" s="11"/>
      <c r="G37" s="88"/>
      <c r="H37" s="88"/>
      <c r="I37" s="88"/>
      <c r="J37" s="11"/>
      <c r="K37" s="88"/>
      <c r="L37" s="88"/>
    </row>
    <row r="38" spans="1:12" x14ac:dyDescent="0.25">
      <c r="A38" s="29"/>
      <c r="B38" s="17"/>
      <c r="C38" s="17"/>
      <c r="D38" s="17"/>
      <c r="E38" s="88"/>
      <c r="F38" s="11"/>
      <c r="G38" s="88"/>
      <c r="H38" s="88"/>
      <c r="I38" s="88"/>
      <c r="J38" s="11"/>
      <c r="K38" s="88"/>
      <c r="L38" s="88"/>
    </row>
    <row r="39" spans="1:12" x14ac:dyDescent="0.25">
      <c r="A39" s="29"/>
      <c r="B39" s="17"/>
      <c r="C39" s="17"/>
      <c r="D39" s="17"/>
      <c r="E39" s="88"/>
      <c r="F39" s="11"/>
      <c r="G39" s="88"/>
      <c r="H39" s="88"/>
      <c r="I39" s="88"/>
      <c r="J39" s="11"/>
      <c r="K39" s="88"/>
      <c r="L39" s="88"/>
    </row>
    <row r="40" spans="1:12" x14ac:dyDescent="0.25">
      <c r="A40" s="29"/>
      <c r="B40" s="17"/>
      <c r="C40" s="17"/>
      <c r="D40" s="17"/>
      <c r="E40" s="88"/>
      <c r="F40" s="11"/>
      <c r="G40" s="88"/>
      <c r="H40" s="88"/>
      <c r="I40" s="88"/>
      <c r="J40" s="11"/>
      <c r="K40" s="88"/>
      <c r="L40" s="88"/>
    </row>
    <row r="41" spans="1:12" x14ac:dyDescent="0.25">
      <c r="A41" s="29"/>
      <c r="B41" s="17"/>
      <c r="C41" s="17"/>
      <c r="D41" s="17"/>
      <c r="E41" s="88"/>
      <c r="F41" s="11"/>
      <c r="G41" s="88"/>
      <c r="H41" s="88"/>
      <c r="I41" s="88"/>
      <c r="J41" s="11"/>
      <c r="K41" s="88"/>
      <c r="L41" s="88"/>
    </row>
    <row r="42" spans="1:12" x14ac:dyDescent="0.25">
      <c r="A42" s="29"/>
      <c r="B42" s="17"/>
      <c r="C42" s="17"/>
      <c r="D42" s="17"/>
      <c r="E42" s="88"/>
      <c r="F42" s="11"/>
      <c r="G42" s="88"/>
      <c r="H42" s="88"/>
      <c r="I42" s="88"/>
      <c r="J42" s="11"/>
      <c r="K42" s="88"/>
      <c r="L42" s="88"/>
    </row>
    <row r="43" spans="1:12" x14ac:dyDescent="0.25">
      <c r="A43" s="29"/>
      <c r="B43" s="17"/>
      <c r="C43" s="17"/>
      <c r="D43" s="17"/>
      <c r="E43" s="88"/>
      <c r="F43" s="11"/>
      <c r="G43" s="88"/>
      <c r="H43" s="88"/>
      <c r="I43" s="88"/>
      <c r="J43" s="11"/>
      <c r="K43" s="88"/>
      <c r="L43" s="88"/>
    </row>
  </sheetData>
  <sortState ref="B7:M43">
    <sortCondition ref="L7:L43"/>
    <sortCondition ref="J7:J43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76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9.28515625" bestFit="1" customWidth="1"/>
    <col min="5" max="5" width="5.28515625" style="1" bestFit="1" customWidth="1"/>
    <col min="6" max="6" width="7.42578125" style="22" bestFit="1" customWidth="1"/>
    <col min="7" max="8" width="5.42578125" style="1" bestFit="1" customWidth="1"/>
    <col min="9" max="9" width="5.28515625" style="1" bestFit="1" customWidth="1"/>
    <col min="10" max="10" width="7.42578125" style="22" bestFit="1" customWidth="1"/>
    <col min="11" max="12" width="5.42578125" style="1" bestFit="1" customWidth="1"/>
  </cols>
  <sheetData>
    <row r="1" spans="1:12" ht="15.75" x14ac:dyDescent="0.25">
      <c r="A1" s="166" t="s">
        <v>1254</v>
      </c>
      <c r="B1" s="166"/>
      <c r="C1" s="166"/>
      <c r="D1" s="166"/>
      <c r="E1" s="25"/>
      <c r="F1" s="21"/>
      <c r="G1" s="9"/>
      <c r="H1" s="9"/>
    </row>
    <row r="2" spans="1:12" ht="15.75" x14ac:dyDescent="0.25">
      <c r="A2" s="166" t="s">
        <v>388</v>
      </c>
      <c r="B2" s="166"/>
      <c r="C2" s="166"/>
      <c r="D2" s="166"/>
      <c r="E2" s="9"/>
      <c r="F2" s="21"/>
      <c r="G2" s="9"/>
      <c r="H2" s="9"/>
    </row>
    <row r="3" spans="1:12" ht="18" customHeight="1" x14ac:dyDescent="0.25">
      <c r="A3" s="166" t="s">
        <v>389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15</v>
      </c>
      <c r="B4" s="166"/>
      <c r="C4" s="166"/>
      <c r="D4" s="173"/>
      <c r="E4" s="167" t="s">
        <v>477</v>
      </c>
      <c r="F4" s="168"/>
      <c r="G4" s="168"/>
      <c r="H4" s="169"/>
      <c r="I4" s="167" t="s">
        <v>1255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117" t="s">
        <v>6</v>
      </c>
      <c r="J6" s="26" t="s">
        <v>7</v>
      </c>
      <c r="K6" s="27" t="s">
        <v>8</v>
      </c>
      <c r="L6" s="119" t="s">
        <v>9</v>
      </c>
    </row>
    <row r="7" spans="1:12" x14ac:dyDescent="0.25">
      <c r="A7" s="120" t="s">
        <v>1253</v>
      </c>
      <c r="B7" s="34" t="s">
        <v>199</v>
      </c>
      <c r="C7" s="34" t="s">
        <v>200</v>
      </c>
      <c r="D7" s="34" t="s">
        <v>390</v>
      </c>
      <c r="E7" s="33">
        <v>0</v>
      </c>
      <c r="F7" s="35">
        <v>83.82</v>
      </c>
      <c r="G7" s="120">
        <v>0</v>
      </c>
      <c r="H7" s="36">
        <f>E7+G7</f>
        <v>0</v>
      </c>
      <c r="I7" s="33">
        <v>0</v>
      </c>
      <c r="J7" s="35">
        <v>52.51</v>
      </c>
      <c r="K7" s="120">
        <v>0</v>
      </c>
      <c r="L7" s="36">
        <v>0</v>
      </c>
    </row>
    <row r="8" spans="1:12" x14ac:dyDescent="0.25">
      <c r="A8" s="120" t="s">
        <v>1253</v>
      </c>
      <c r="B8" s="34" t="s">
        <v>199</v>
      </c>
      <c r="C8" s="34" t="s">
        <v>200</v>
      </c>
      <c r="D8" s="34" t="s">
        <v>404</v>
      </c>
      <c r="E8" s="33">
        <v>0</v>
      </c>
      <c r="F8" s="35">
        <v>85.61</v>
      </c>
      <c r="G8" s="120">
        <v>0</v>
      </c>
      <c r="H8" s="36">
        <v>0</v>
      </c>
      <c r="I8" s="33">
        <v>0</v>
      </c>
      <c r="J8" s="35">
        <v>51.33</v>
      </c>
      <c r="K8" s="120">
        <v>0</v>
      </c>
      <c r="L8" s="36">
        <f>I8+K8</f>
        <v>0</v>
      </c>
    </row>
    <row r="9" spans="1:12" x14ac:dyDescent="0.25">
      <c r="A9" s="120" t="s">
        <v>1253</v>
      </c>
      <c r="B9" s="34" t="s">
        <v>193</v>
      </c>
      <c r="C9" s="34" t="s">
        <v>315</v>
      </c>
      <c r="D9" s="34" t="s">
        <v>399</v>
      </c>
      <c r="E9" s="33">
        <v>0</v>
      </c>
      <c r="F9" s="35">
        <v>82.89</v>
      </c>
      <c r="G9" s="120">
        <v>0</v>
      </c>
      <c r="H9" s="36">
        <f>E9+G9</f>
        <v>0</v>
      </c>
      <c r="I9" s="33">
        <v>0</v>
      </c>
      <c r="J9" s="35">
        <v>52.85</v>
      </c>
      <c r="K9" s="120">
        <v>0</v>
      </c>
      <c r="L9" s="36">
        <v>0</v>
      </c>
    </row>
    <row r="10" spans="1:12" x14ac:dyDescent="0.25">
      <c r="A10" s="120" t="s">
        <v>1253</v>
      </c>
      <c r="B10" s="34" t="s">
        <v>279</v>
      </c>
      <c r="C10" s="34" t="s">
        <v>280</v>
      </c>
      <c r="D10" s="34" t="s">
        <v>391</v>
      </c>
      <c r="E10" s="33">
        <v>0</v>
      </c>
      <c r="F10" s="35">
        <v>86.85</v>
      </c>
      <c r="G10" s="120">
        <v>0</v>
      </c>
      <c r="H10" s="36">
        <f>E10+G10</f>
        <v>0</v>
      </c>
      <c r="I10" s="33">
        <v>0</v>
      </c>
      <c r="J10" s="35">
        <v>50.62</v>
      </c>
      <c r="K10" s="120">
        <v>0</v>
      </c>
      <c r="L10" s="36">
        <f>I10+K10</f>
        <v>0</v>
      </c>
    </row>
    <row r="11" spans="1:12" x14ac:dyDescent="0.25">
      <c r="A11" s="29">
        <v>5</v>
      </c>
      <c r="B11" s="44" t="s">
        <v>226</v>
      </c>
      <c r="C11" s="44" t="s">
        <v>227</v>
      </c>
      <c r="D11" s="44" t="s">
        <v>394</v>
      </c>
      <c r="E11" s="28">
        <v>0</v>
      </c>
      <c r="F11" s="45">
        <v>81.81</v>
      </c>
      <c r="G11" s="29">
        <v>0</v>
      </c>
      <c r="H11" s="46">
        <f>E11+G11</f>
        <v>0</v>
      </c>
      <c r="I11" s="28">
        <v>0</v>
      </c>
      <c r="J11" s="45">
        <v>47.3</v>
      </c>
      <c r="K11" s="29">
        <v>0</v>
      </c>
      <c r="L11" s="46">
        <f t="shared" ref="L11:L12" si="0">I11+K11</f>
        <v>0</v>
      </c>
    </row>
    <row r="12" spans="1:12" x14ac:dyDescent="0.25">
      <c r="A12" s="19">
        <v>6</v>
      </c>
      <c r="B12" t="s">
        <v>112</v>
      </c>
      <c r="C12" t="s">
        <v>113</v>
      </c>
      <c r="D12" t="s">
        <v>403</v>
      </c>
      <c r="E12" s="3">
        <v>0</v>
      </c>
      <c r="F12" s="11">
        <v>79.02</v>
      </c>
      <c r="G12" s="121">
        <v>0</v>
      </c>
      <c r="H12" s="6">
        <v>0</v>
      </c>
      <c r="I12" s="12">
        <v>4</v>
      </c>
      <c r="J12" s="13">
        <v>49.5</v>
      </c>
      <c r="K12" s="14">
        <v>0</v>
      </c>
      <c r="L12" s="15">
        <f t="shared" si="0"/>
        <v>4</v>
      </c>
    </row>
    <row r="13" spans="1:12" x14ac:dyDescent="0.25">
      <c r="A13" s="19">
        <v>7</v>
      </c>
      <c r="B13" t="s">
        <v>273</v>
      </c>
      <c r="C13" t="s">
        <v>242</v>
      </c>
      <c r="D13" t="s">
        <v>392</v>
      </c>
      <c r="E13" s="3">
        <v>4</v>
      </c>
      <c r="F13" s="11">
        <v>83.63</v>
      </c>
      <c r="G13" s="121">
        <v>0</v>
      </c>
      <c r="H13" s="6">
        <f t="shared" ref="H13:H18" si="1">E13+G13</f>
        <v>4</v>
      </c>
      <c r="I13" s="121"/>
      <c r="J13" s="11"/>
      <c r="K13" s="4"/>
      <c r="L13"/>
    </row>
    <row r="14" spans="1:12" x14ac:dyDescent="0.25">
      <c r="A14" s="19">
        <v>8</v>
      </c>
      <c r="B14" t="s">
        <v>52</v>
      </c>
      <c r="C14" t="s">
        <v>395</v>
      </c>
      <c r="D14" t="s">
        <v>396</v>
      </c>
      <c r="E14" s="3">
        <v>4</v>
      </c>
      <c r="F14" s="11">
        <v>85.48</v>
      </c>
      <c r="G14" s="121">
        <v>0</v>
      </c>
      <c r="H14" s="6">
        <f t="shared" si="1"/>
        <v>4</v>
      </c>
      <c r="I14" s="121"/>
      <c r="J14" s="11"/>
      <c r="K14" s="4"/>
      <c r="L14"/>
    </row>
    <row r="15" spans="1:12" x14ac:dyDescent="0.25">
      <c r="A15" s="19">
        <v>9</v>
      </c>
      <c r="B15" t="s">
        <v>153</v>
      </c>
      <c r="C15" t="s">
        <v>229</v>
      </c>
      <c r="D15" t="s">
        <v>397</v>
      </c>
      <c r="E15" s="3">
        <v>4</v>
      </c>
      <c r="F15" s="11">
        <v>84.16</v>
      </c>
      <c r="G15" s="121">
        <v>0</v>
      </c>
      <c r="H15" s="6">
        <f t="shared" si="1"/>
        <v>4</v>
      </c>
      <c r="I15" s="121"/>
      <c r="J15" s="11"/>
      <c r="K15" s="4"/>
      <c r="L15"/>
    </row>
    <row r="16" spans="1:12" x14ac:dyDescent="0.25">
      <c r="A16" s="19">
        <v>10</v>
      </c>
      <c r="B16" t="s">
        <v>115</v>
      </c>
      <c r="C16" t="s">
        <v>116</v>
      </c>
      <c r="D16" t="s">
        <v>398</v>
      </c>
      <c r="E16" s="3">
        <v>4</v>
      </c>
      <c r="F16" s="11">
        <v>83.8</v>
      </c>
      <c r="G16" s="121">
        <v>0</v>
      </c>
      <c r="H16" s="6">
        <f t="shared" si="1"/>
        <v>4</v>
      </c>
      <c r="I16" s="121"/>
      <c r="J16" s="11"/>
      <c r="K16" s="4"/>
      <c r="L16"/>
    </row>
    <row r="17" spans="1:12" x14ac:dyDescent="0.25">
      <c r="A17" s="19">
        <v>11</v>
      </c>
      <c r="B17" t="s">
        <v>110</v>
      </c>
      <c r="C17" t="s">
        <v>111</v>
      </c>
      <c r="D17" t="s">
        <v>393</v>
      </c>
      <c r="E17" s="3">
        <v>4</v>
      </c>
      <c r="F17" s="11">
        <v>93.68</v>
      </c>
      <c r="G17" s="121">
        <v>2</v>
      </c>
      <c r="H17" s="6">
        <f t="shared" si="1"/>
        <v>6</v>
      </c>
      <c r="I17" s="121"/>
      <c r="J17" s="11"/>
      <c r="K17" s="4"/>
      <c r="L17"/>
    </row>
    <row r="18" spans="1:12" x14ac:dyDescent="0.25">
      <c r="A18" s="19">
        <v>12</v>
      </c>
      <c r="B18" t="s">
        <v>400</v>
      </c>
      <c r="C18" t="s">
        <v>401</v>
      </c>
      <c r="D18" t="s">
        <v>402</v>
      </c>
      <c r="E18" s="12">
        <v>12</v>
      </c>
      <c r="F18" s="13">
        <v>96.11</v>
      </c>
      <c r="G18" s="14">
        <v>2</v>
      </c>
      <c r="H18" s="15">
        <f t="shared" si="1"/>
        <v>14</v>
      </c>
      <c r="I18" s="121"/>
      <c r="J18" s="11"/>
      <c r="K18" s="4"/>
      <c r="L18"/>
    </row>
    <row r="19" spans="1:12" x14ac:dyDescent="0.25">
      <c r="E19"/>
      <c r="F19"/>
      <c r="G19"/>
      <c r="H19"/>
      <c r="I19" s="54"/>
      <c r="J19" s="11"/>
      <c r="K19" s="4"/>
      <c r="L19"/>
    </row>
    <row r="23" spans="1:12" x14ac:dyDescent="0.25">
      <c r="E23"/>
      <c r="F23"/>
      <c r="G23"/>
      <c r="H23"/>
      <c r="I23" s="54"/>
      <c r="J23" s="11"/>
      <c r="K23" s="4"/>
      <c r="L23"/>
    </row>
    <row r="24" spans="1:12" x14ac:dyDescent="0.25">
      <c r="E24"/>
      <c r="F24"/>
      <c r="G24"/>
      <c r="H24"/>
      <c r="I24" s="54"/>
      <c r="J24" s="11"/>
      <c r="K24" s="4"/>
      <c r="L24"/>
    </row>
    <row r="25" spans="1:12" x14ac:dyDescent="0.25">
      <c r="E25"/>
      <c r="F25"/>
      <c r="G25"/>
      <c r="H25"/>
      <c r="I25" s="54"/>
      <c r="J25" s="11"/>
      <c r="K25" s="4"/>
      <c r="L25"/>
    </row>
    <row r="26" spans="1:12" x14ac:dyDescent="0.25">
      <c r="E26"/>
      <c r="F26"/>
      <c r="G26"/>
      <c r="H26"/>
    </row>
    <row r="27" spans="1:12" x14ac:dyDescent="0.25">
      <c r="E27"/>
      <c r="F27"/>
      <c r="G27"/>
      <c r="H27"/>
    </row>
    <row r="28" spans="1:12" x14ac:dyDescent="0.25">
      <c r="E28"/>
      <c r="F28"/>
      <c r="G28"/>
      <c r="H28"/>
    </row>
    <row r="29" spans="1:12" x14ac:dyDescent="0.25">
      <c r="E29"/>
      <c r="F29"/>
      <c r="G29"/>
      <c r="H29"/>
    </row>
    <row r="30" spans="1:12" x14ac:dyDescent="0.25">
      <c r="E30"/>
      <c r="F30"/>
      <c r="G30"/>
      <c r="H30"/>
    </row>
    <row r="31" spans="1:12" x14ac:dyDescent="0.25">
      <c r="E31"/>
      <c r="F31"/>
      <c r="G31"/>
      <c r="H31"/>
    </row>
    <row r="32" spans="1:12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</sheetData>
  <sortState ref="B7:M12">
    <sortCondition ref="L7:L12"/>
    <sortCondition ref="J7:J12"/>
  </sortState>
  <mergeCells count="8">
    <mergeCell ref="A1:D1"/>
    <mergeCell ref="E5:H5"/>
    <mergeCell ref="I5:L5"/>
    <mergeCell ref="E4:H4"/>
    <mergeCell ref="I4:L4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9" orientation="portrait" horizontalDpi="0" verticalDpi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" bestFit="1" customWidth="1"/>
    <col min="3" max="3" width="17" bestFit="1" customWidth="1"/>
    <col min="4" max="4" width="23.140625" bestFit="1" customWidth="1"/>
    <col min="5" max="5" width="5.28515625" style="1" bestFit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2" width="5.42578125" style="1" bestFit="1" customWidth="1"/>
  </cols>
  <sheetData>
    <row r="1" spans="1:12" ht="15.75" x14ac:dyDescent="0.25">
      <c r="A1" s="166" t="s">
        <v>1057</v>
      </c>
      <c r="B1" s="166"/>
      <c r="C1" s="166"/>
      <c r="D1" s="166"/>
      <c r="E1" s="9"/>
      <c r="F1" s="9"/>
      <c r="G1" s="9"/>
      <c r="H1" s="9"/>
    </row>
    <row r="2" spans="1:12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12" ht="15.75" x14ac:dyDescent="0.25">
      <c r="A3" s="166" t="s">
        <v>551</v>
      </c>
      <c r="B3" s="166"/>
      <c r="C3" s="166"/>
      <c r="D3" s="166"/>
      <c r="E3" s="9"/>
      <c r="F3" s="9"/>
      <c r="G3" s="9"/>
      <c r="H3" s="9"/>
    </row>
    <row r="4" spans="1:12" ht="15.75" x14ac:dyDescent="0.25">
      <c r="A4" s="166" t="s">
        <v>1048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84" t="s">
        <v>6</v>
      </c>
      <c r="F6" s="85" t="s">
        <v>7</v>
      </c>
      <c r="G6" s="27" t="s">
        <v>8</v>
      </c>
      <c r="H6" s="86" t="s">
        <v>9</v>
      </c>
      <c r="I6" s="84" t="s">
        <v>6</v>
      </c>
      <c r="J6" s="85" t="s">
        <v>7</v>
      </c>
      <c r="K6" s="27" t="s">
        <v>8</v>
      </c>
      <c r="L6" s="86" t="s">
        <v>9</v>
      </c>
    </row>
    <row r="7" spans="1:12" x14ac:dyDescent="0.25">
      <c r="A7" s="87">
        <v>1</v>
      </c>
      <c r="B7" s="34" t="s">
        <v>115</v>
      </c>
      <c r="C7" s="34" t="s">
        <v>116</v>
      </c>
      <c r="D7" s="34" t="s">
        <v>398</v>
      </c>
      <c r="E7" s="33">
        <v>0</v>
      </c>
      <c r="F7" s="35">
        <v>48.89</v>
      </c>
      <c r="G7" s="87">
        <v>0</v>
      </c>
      <c r="H7" s="36">
        <f>E7+G7</f>
        <v>0</v>
      </c>
      <c r="I7" s="33">
        <v>0</v>
      </c>
      <c r="J7" s="35">
        <v>37.11</v>
      </c>
      <c r="K7" s="87">
        <v>0</v>
      </c>
      <c r="L7" s="36">
        <v>0</v>
      </c>
    </row>
    <row r="8" spans="1:12" x14ac:dyDescent="0.25">
      <c r="A8" s="87">
        <v>2</v>
      </c>
      <c r="B8" s="34" t="s">
        <v>279</v>
      </c>
      <c r="C8" s="34" t="s">
        <v>280</v>
      </c>
      <c r="D8" s="34" t="s">
        <v>391</v>
      </c>
      <c r="E8" s="33">
        <v>0</v>
      </c>
      <c r="F8" s="35">
        <v>50.55</v>
      </c>
      <c r="G8" s="87">
        <v>0</v>
      </c>
      <c r="H8" s="36">
        <f>E8+G8</f>
        <v>0</v>
      </c>
      <c r="I8" s="33">
        <v>0</v>
      </c>
      <c r="J8" s="35">
        <v>40.04</v>
      </c>
      <c r="K8" s="87">
        <v>0</v>
      </c>
      <c r="L8" s="36">
        <v>0</v>
      </c>
    </row>
    <row r="9" spans="1:12" x14ac:dyDescent="0.25">
      <c r="A9" s="87">
        <v>3</v>
      </c>
      <c r="B9" s="34" t="s">
        <v>737</v>
      </c>
      <c r="C9" s="34" t="s">
        <v>170</v>
      </c>
      <c r="D9" s="34" t="s">
        <v>738</v>
      </c>
      <c r="E9" s="33">
        <v>0</v>
      </c>
      <c r="F9" s="87">
        <v>48.72</v>
      </c>
      <c r="G9" s="87">
        <v>0</v>
      </c>
      <c r="H9" s="36">
        <v>0</v>
      </c>
      <c r="I9" s="33">
        <v>4</v>
      </c>
      <c r="J9" s="87">
        <v>33.81</v>
      </c>
      <c r="K9" s="87">
        <v>0</v>
      </c>
      <c r="L9" s="36">
        <v>4</v>
      </c>
    </row>
    <row r="10" spans="1:12" x14ac:dyDescent="0.25">
      <c r="A10" s="87">
        <v>4</v>
      </c>
      <c r="B10" s="34" t="s">
        <v>535</v>
      </c>
      <c r="C10" s="34" t="s">
        <v>725</v>
      </c>
      <c r="D10" s="34" t="s">
        <v>726</v>
      </c>
      <c r="E10" s="33">
        <v>0</v>
      </c>
      <c r="F10" s="35">
        <v>49.08</v>
      </c>
      <c r="G10" s="87">
        <v>0</v>
      </c>
      <c r="H10" s="36">
        <f>E10+G10</f>
        <v>0</v>
      </c>
      <c r="I10" s="33">
        <v>4</v>
      </c>
      <c r="J10" s="35">
        <v>35.96</v>
      </c>
      <c r="K10" s="87">
        <v>0</v>
      </c>
      <c r="L10" s="36">
        <v>4</v>
      </c>
    </row>
    <row r="11" spans="1:12" x14ac:dyDescent="0.25">
      <c r="A11" s="87">
        <v>5</v>
      </c>
      <c r="B11" s="34" t="s">
        <v>733</v>
      </c>
      <c r="C11" s="34" t="s">
        <v>727</v>
      </c>
      <c r="D11" s="34" t="s">
        <v>734</v>
      </c>
      <c r="E11" s="33">
        <v>0</v>
      </c>
      <c r="F11" s="35">
        <v>49.65</v>
      </c>
      <c r="G11" s="87">
        <v>0</v>
      </c>
      <c r="H11" s="36">
        <f>E11+G11</f>
        <v>0</v>
      </c>
      <c r="I11" s="33">
        <v>4</v>
      </c>
      <c r="J11" s="35">
        <v>37.01</v>
      </c>
      <c r="K11" s="87">
        <v>0</v>
      </c>
      <c r="L11" s="36">
        <v>4</v>
      </c>
    </row>
    <row r="12" spans="1:12" x14ac:dyDescent="0.25">
      <c r="A12" s="29">
        <v>6</v>
      </c>
      <c r="B12" s="17" t="s">
        <v>92</v>
      </c>
      <c r="C12" s="17" t="s">
        <v>139</v>
      </c>
      <c r="D12" s="17" t="s">
        <v>736</v>
      </c>
      <c r="E12" s="3">
        <v>4</v>
      </c>
      <c r="F12" s="11">
        <v>48.82</v>
      </c>
      <c r="G12" s="88">
        <v>0</v>
      </c>
      <c r="H12" s="6">
        <v>4</v>
      </c>
      <c r="I12" s="3">
        <v>0</v>
      </c>
      <c r="J12" s="11">
        <v>38.24</v>
      </c>
      <c r="K12" s="88">
        <v>0</v>
      </c>
      <c r="L12" s="6">
        <v>4</v>
      </c>
    </row>
    <row r="13" spans="1:12" x14ac:dyDescent="0.25">
      <c r="A13" s="19">
        <v>7</v>
      </c>
      <c r="B13" t="s">
        <v>135</v>
      </c>
      <c r="C13" t="s">
        <v>136</v>
      </c>
      <c r="D13" t="s">
        <v>880</v>
      </c>
      <c r="E13" s="3">
        <v>0</v>
      </c>
      <c r="F13" s="88">
        <v>53.21</v>
      </c>
      <c r="G13" s="88">
        <v>0</v>
      </c>
      <c r="H13" s="6">
        <v>0</v>
      </c>
      <c r="I13" s="3">
        <v>4</v>
      </c>
      <c r="J13" s="88">
        <v>38.97</v>
      </c>
      <c r="K13" s="88">
        <v>0</v>
      </c>
      <c r="L13" s="6">
        <v>4</v>
      </c>
    </row>
    <row r="14" spans="1:12" x14ac:dyDescent="0.25">
      <c r="A14" s="19">
        <v>8</v>
      </c>
      <c r="B14" t="s">
        <v>135</v>
      </c>
      <c r="C14" t="s">
        <v>136</v>
      </c>
      <c r="D14" t="s">
        <v>889</v>
      </c>
      <c r="E14" s="3">
        <v>0</v>
      </c>
      <c r="F14" s="11">
        <v>50.68</v>
      </c>
      <c r="G14" s="88">
        <v>0</v>
      </c>
      <c r="H14" s="6">
        <f>E14+G14</f>
        <v>0</v>
      </c>
      <c r="I14" s="3">
        <v>4</v>
      </c>
      <c r="J14" s="11">
        <v>48.31</v>
      </c>
      <c r="K14" s="88">
        <v>2</v>
      </c>
      <c r="L14" s="6">
        <v>6</v>
      </c>
    </row>
    <row r="15" spans="1:12" x14ac:dyDescent="0.25">
      <c r="A15" s="19">
        <v>9</v>
      </c>
      <c r="B15" t="s">
        <v>92</v>
      </c>
      <c r="C15" t="s">
        <v>139</v>
      </c>
      <c r="D15" t="s">
        <v>742</v>
      </c>
      <c r="E15" s="3">
        <v>4</v>
      </c>
      <c r="F15" s="11">
        <v>45.7</v>
      </c>
      <c r="G15" s="88">
        <v>0</v>
      </c>
      <c r="H15" s="6">
        <f>E15+G15</f>
        <v>4</v>
      </c>
      <c r="I15" s="3">
        <v>8</v>
      </c>
      <c r="J15" s="11">
        <v>37.5</v>
      </c>
      <c r="K15" s="88">
        <v>0</v>
      </c>
      <c r="L15" s="6">
        <v>12</v>
      </c>
    </row>
    <row r="16" spans="1:12" x14ac:dyDescent="0.25">
      <c r="A16" s="19">
        <v>10</v>
      </c>
      <c r="B16" t="s">
        <v>886</v>
      </c>
      <c r="C16" t="s">
        <v>887</v>
      </c>
      <c r="D16" t="s">
        <v>888</v>
      </c>
      <c r="E16" s="3">
        <v>4</v>
      </c>
      <c r="F16" s="11">
        <v>55.57</v>
      </c>
      <c r="G16" s="88">
        <v>1</v>
      </c>
      <c r="H16" s="6">
        <f>E16+G16</f>
        <v>5</v>
      </c>
      <c r="I16" s="3">
        <v>4</v>
      </c>
      <c r="J16" s="11">
        <v>55.57</v>
      </c>
      <c r="K16" s="88">
        <v>4</v>
      </c>
      <c r="L16" s="6">
        <v>13</v>
      </c>
    </row>
    <row r="17" spans="1:13" x14ac:dyDescent="0.25">
      <c r="A17" s="19">
        <v>11</v>
      </c>
      <c r="B17" t="s">
        <v>1039</v>
      </c>
      <c r="C17" t="s">
        <v>1040</v>
      </c>
      <c r="D17" t="s">
        <v>1041</v>
      </c>
      <c r="E17" s="3">
        <v>12</v>
      </c>
      <c r="F17" s="11">
        <v>49.08</v>
      </c>
      <c r="G17" s="88">
        <v>0</v>
      </c>
      <c r="H17" s="6">
        <f>E17+G17</f>
        <v>12</v>
      </c>
      <c r="I17" s="3">
        <v>8</v>
      </c>
      <c r="J17" s="11">
        <v>46.96</v>
      </c>
      <c r="K17" s="88">
        <v>2</v>
      </c>
      <c r="L17" s="6">
        <v>22</v>
      </c>
    </row>
    <row r="18" spans="1:13" x14ac:dyDescent="0.25">
      <c r="A18" s="19">
        <v>12</v>
      </c>
      <c r="B18" t="s">
        <v>101</v>
      </c>
      <c r="C18" t="s">
        <v>503</v>
      </c>
      <c r="D18" t="s">
        <v>504</v>
      </c>
      <c r="E18" s="3">
        <v>8</v>
      </c>
      <c r="F18" s="11">
        <v>91.58</v>
      </c>
      <c r="G18" s="88">
        <v>10</v>
      </c>
      <c r="H18" s="6">
        <f>E18+G18</f>
        <v>18</v>
      </c>
      <c r="I18" s="3">
        <v>8</v>
      </c>
      <c r="J18" s="11">
        <v>91.58</v>
      </c>
      <c r="K18" s="88">
        <v>6</v>
      </c>
      <c r="L18" s="6">
        <v>32</v>
      </c>
    </row>
    <row r="19" spans="1:13" x14ac:dyDescent="0.25">
      <c r="A19" s="19">
        <v>13</v>
      </c>
      <c r="B19" t="s">
        <v>729</v>
      </c>
      <c r="C19" t="s">
        <v>730</v>
      </c>
      <c r="D19" t="s">
        <v>731</v>
      </c>
      <c r="E19" s="3">
        <v>8</v>
      </c>
      <c r="F19" s="88">
        <v>49.35</v>
      </c>
      <c r="G19" s="88">
        <v>0</v>
      </c>
      <c r="H19" s="6">
        <v>8</v>
      </c>
      <c r="I19" s="3">
        <v>24</v>
      </c>
      <c r="J19" s="88">
        <v>66.39</v>
      </c>
      <c r="K19" s="88">
        <v>7</v>
      </c>
      <c r="L19" s="6">
        <v>39</v>
      </c>
    </row>
    <row r="20" spans="1:13" x14ac:dyDescent="0.25">
      <c r="A20" s="19">
        <v>14</v>
      </c>
      <c r="B20" t="s">
        <v>737</v>
      </c>
      <c r="C20" t="s">
        <v>170</v>
      </c>
      <c r="D20" t="s">
        <v>743</v>
      </c>
      <c r="E20" s="12">
        <v>24</v>
      </c>
      <c r="F20" s="13">
        <v>51.16</v>
      </c>
      <c r="G20" s="14">
        <v>0</v>
      </c>
      <c r="H20" s="15">
        <f>E20+G20</f>
        <v>24</v>
      </c>
      <c r="I20" s="12" t="s">
        <v>465</v>
      </c>
      <c r="J20" s="13"/>
      <c r="K20" s="14"/>
      <c r="L20" s="15" t="s">
        <v>465</v>
      </c>
    </row>
    <row r="21" spans="1:13" x14ac:dyDescent="0.25">
      <c r="A21" s="29"/>
      <c r="B21" s="17"/>
      <c r="C21" s="17"/>
      <c r="D21" s="17"/>
      <c r="E21" s="88"/>
      <c r="F21" s="11"/>
      <c r="G21" s="88"/>
      <c r="H21" s="88"/>
      <c r="I21" s="88"/>
      <c r="J21" s="11"/>
      <c r="K21" s="88"/>
      <c r="L21" s="88"/>
      <c r="M21" s="17"/>
    </row>
    <row r="22" spans="1:13" x14ac:dyDescent="0.25">
      <c r="A22" s="29"/>
      <c r="B22" s="17"/>
      <c r="C22" s="17"/>
      <c r="D22" s="17"/>
      <c r="E22" s="88"/>
      <c r="F22" s="11"/>
      <c r="G22" s="88"/>
      <c r="H22" s="88"/>
      <c r="I22" s="88"/>
      <c r="J22" s="11"/>
      <c r="K22" s="88"/>
      <c r="L22" s="88"/>
      <c r="M22" s="17"/>
    </row>
    <row r="23" spans="1:13" x14ac:dyDescent="0.25">
      <c r="A23" s="29"/>
      <c r="B23" s="17"/>
      <c r="C23" s="17"/>
      <c r="D23" s="17"/>
      <c r="E23" s="88"/>
      <c r="F23" s="11"/>
      <c r="G23" s="88"/>
      <c r="H23" s="88"/>
      <c r="I23" s="88"/>
      <c r="J23" s="11"/>
      <c r="K23" s="88"/>
      <c r="L23" s="88"/>
      <c r="M23" s="17"/>
    </row>
    <row r="24" spans="1:13" x14ac:dyDescent="0.25">
      <c r="A24" s="29"/>
      <c r="B24" s="17"/>
      <c r="C24" s="17"/>
      <c r="D24" s="17"/>
      <c r="E24" s="88"/>
      <c r="F24" s="11"/>
      <c r="G24" s="88"/>
      <c r="H24" s="88"/>
      <c r="I24" s="88"/>
      <c r="J24" s="11"/>
      <c r="K24" s="88"/>
      <c r="L24" s="88"/>
      <c r="M24" s="17"/>
    </row>
    <row r="25" spans="1:13" x14ac:dyDescent="0.25">
      <c r="A25" s="29"/>
      <c r="B25" s="17"/>
      <c r="C25" s="17"/>
      <c r="D25" s="17"/>
      <c r="E25" s="88"/>
      <c r="F25" s="11"/>
      <c r="G25" s="88"/>
      <c r="H25" s="88"/>
      <c r="I25" s="88"/>
      <c r="J25" s="11"/>
      <c r="K25" s="88"/>
      <c r="L25" s="88"/>
      <c r="M25" s="17"/>
    </row>
    <row r="26" spans="1:13" x14ac:dyDescent="0.25">
      <c r="A26" s="29"/>
      <c r="B26" s="17"/>
      <c r="C26" s="17"/>
      <c r="D26" s="17"/>
      <c r="E26" s="88"/>
      <c r="F26" s="11"/>
      <c r="G26" s="88"/>
      <c r="H26" s="88"/>
      <c r="I26" s="88"/>
      <c r="J26" s="11"/>
      <c r="K26" s="88"/>
      <c r="L26" s="88"/>
      <c r="M26" s="17"/>
    </row>
    <row r="27" spans="1:13" x14ac:dyDescent="0.25">
      <c r="A27" s="29"/>
      <c r="B27" s="17"/>
      <c r="C27" s="17"/>
      <c r="D27" s="17"/>
      <c r="E27" s="88"/>
      <c r="F27" s="11"/>
      <c r="G27" s="88"/>
      <c r="H27" s="88"/>
      <c r="I27" s="88"/>
      <c r="J27" s="11"/>
      <c r="K27" s="88"/>
      <c r="L27" s="88"/>
      <c r="M27" s="17"/>
    </row>
    <row r="28" spans="1:13" x14ac:dyDescent="0.25">
      <c r="A28" s="29"/>
      <c r="B28" s="17"/>
      <c r="C28" s="17"/>
      <c r="D28" s="17"/>
      <c r="E28" s="88"/>
      <c r="F28" s="11"/>
      <c r="G28" s="88"/>
      <c r="H28" s="88"/>
      <c r="I28" s="88"/>
      <c r="J28" s="11"/>
      <c r="K28" s="88"/>
      <c r="L28" s="88"/>
      <c r="M28" s="17"/>
    </row>
    <row r="29" spans="1:13" x14ac:dyDescent="0.25">
      <c r="A29" s="29"/>
      <c r="B29" s="17"/>
      <c r="C29" s="17"/>
      <c r="D29" s="17"/>
      <c r="E29" s="88"/>
      <c r="F29" s="88"/>
      <c r="G29" s="88"/>
      <c r="H29" s="88"/>
      <c r="I29" s="88"/>
      <c r="J29" s="88"/>
      <c r="K29" s="88"/>
      <c r="L29" s="88"/>
      <c r="M29" s="17"/>
    </row>
    <row r="30" spans="1:13" x14ac:dyDescent="0.25">
      <c r="A30" s="19"/>
    </row>
  </sheetData>
  <sortState ref="B7:M28">
    <sortCondition ref="L7:L28"/>
    <sortCondition ref="J7:J28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76" orientation="portrait" horizontalDpi="0" verticalDpi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7109375" bestFit="1" customWidth="1"/>
    <col min="4" max="4" width="29.7109375" bestFit="1" customWidth="1"/>
    <col min="5" max="5" width="5.85546875" style="1" customWidth="1"/>
    <col min="6" max="6" width="7.42578125" style="1" bestFit="1" customWidth="1"/>
    <col min="7" max="8" width="5.42578125" style="1" bestFit="1" customWidth="1"/>
    <col min="9" max="9" width="5.28515625" style="1" bestFit="1" customWidth="1"/>
    <col min="10" max="10" width="7.42578125" style="1" bestFit="1" customWidth="1"/>
    <col min="11" max="12" width="5.42578125" style="1" bestFit="1" customWidth="1"/>
    <col min="13" max="13" width="7" style="1" customWidth="1"/>
  </cols>
  <sheetData>
    <row r="1" spans="1:13" ht="15.75" x14ac:dyDescent="0.25">
      <c r="A1" s="166" t="s">
        <v>1058</v>
      </c>
      <c r="B1" s="166"/>
      <c r="C1" s="166"/>
      <c r="D1" s="166"/>
      <c r="E1" s="9"/>
      <c r="F1" s="9"/>
      <c r="G1" s="9"/>
      <c r="H1" s="9"/>
    </row>
    <row r="2" spans="1:13" ht="15.75" x14ac:dyDescent="0.25">
      <c r="A2" s="166" t="s">
        <v>550</v>
      </c>
      <c r="B2" s="166"/>
      <c r="C2" s="166"/>
      <c r="D2" s="166"/>
      <c r="E2" s="9"/>
      <c r="F2" s="9"/>
      <c r="G2" s="9"/>
      <c r="H2" s="9"/>
    </row>
    <row r="3" spans="1:13" ht="15.75" x14ac:dyDescent="0.25">
      <c r="A3" s="166" t="s">
        <v>551</v>
      </c>
      <c r="B3" s="166"/>
      <c r="C3" s="166"/>
      <c r="D3" s="166"/>
      <c r="E3" s="9"/>
      <c r="F3" s="9"/>
      <c r="G3" s="9"/>
      <c r="H3" s="9"/>
    </row>
    <row r="4" spans="1:13" ht="15.75" x14ac:dyDescent="0.25">
      <c r="A4" s="166" t="s">
        <v>1048</v>
      </c>
      <c r="B4" s="166"/>
      <c r="C4" s="166"/>
      <c r="D4" s="166"/>
      <c r="E4" s="179"/>
      <c r="F4" s="179"/>
      <c r="G4" s="179"/>
      <c r="H4" s="179"/>
      <c r="I4" s="179"/>
      <c r="J4" s="179"/>
      <c r="K4" s="179"/>
      <c r="L4" s="179"/>
      <c r="M4" s="79"/>
    </row>
    <row r="5" spans="1:13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  <c r="M5" s="80"/>
    </row>
    <row r="6" spans="1:13" ht="30" x14ac:dyDescent="0.25">
      <c r="A6" s="17" t="s">
        <v>2</v>
      </c>
      <c r="B6" s="17" t="s">
        <v>3</v>
      </c>
      <c r="C6" s="17" t="s">
        <v>4</v>
      </c>
      <c r="D6" s="17" t="s">
        <v>5</v>
      </c>
      <c r="E6" s="84" t="s">
        <v>6</v>
      </c>
      <c r="F6" s="85" t="s">
        <v>7</v>
      </c>
      <c r="G6" s="27" t="s">
        <v>8</v>
      </c>
      <c r="H6" s="86" t="s">
        <v>9</v>
      </c>
      <c r="I6" s="117" t="s">
        <v>6</v>
      </c>
      <c r="J6" s="118" t="s">
        <v>7</v>
      </c>
      <c r="K6" s="27" t="s">
        <v>8</v>
      </c>
      <c r="L6" s="119" t="s">
        <v>9</v>
      </c>
      <c r="M6" s="136" t="s">
        <v>1219</v>
      </c>
    </row>
    <row r="7" spans="1:13" x14ac:dyDescent="0.25">
      <c r="A7" s="87">
        <v>1</v>
      </c>
      <c r="B7" s="34" t="s">
        <v>942</v>
      </c>
      <c r="C7" s="34" t="s">
        <v>943</v>
      </c>
      <c r="D7" s="34" t="s">
        <v>791</v>
      </c>
      <c r="E7" s="33">
        <v>0</v>
      </c>
      <c r="F7" s="87">
        <v>45.44</v>
      </c>
      <c r="G7" s="87">
        <v>0</v>
      </c>
      <c r="H7" s="36">
        <f t="shared" ref="H7:H26" si="0">G7+E7</f>
        <v>0</v>
      </c>
      <c r="I7" s="33">
        <v>0</v>
      </c>
      <c r="J7" s="120">
        <v>31.06</v>
      </c>
      <c r="K7" s="120">
        <v>0</v>
      </c>
      <c r="L7" s="36">
        <f t="shared" ref="L7:L23" si="1">K7+I7</f>
        <v>0</v>
      </c>
      <c r="M7" s="6">
        <f t="shared" ref="M7:M23" si="2">L7+H7</f>
        <v>0</v>
      </c>
    </row>
    <row r="8" spans="1:13" x14ac:dyDescent="0.25">
      <c r="A8" s="87">
        <v>2</v>
      </c>
      <c r="B8" s="34" t="s">
        <v>282</v>
      </c>
      <c r="C8" s="34" t="s">
        <v>711</v>
      </c>
      <c r="D8" s="34" t="s">
        <v>712</v>
      </c>
      <c r="E8" s="33">
        <v>0</v>
      </c>
      <c r="F8" s="35">
        <v>46.49</v>
      </c>
      <c r="G8" s="87">
        <v>0</v>
      </c>
      <c r="H8" s="36">
        <f t="shared" si="0"/>
        <v>0</v>
      </c>
      <c r="I8" s="33">
        <v>0</v>
      </c>
      <c r="J8" s="35">
        <v>34.72</v>
      </c>
      <c r="K8" s="120">
        <v>0</v>
      </c>
      <c r="L8" s="36">
        <f t="shared" si="1"/>
        <v>0</v>
      </c>
      <c r="M8" s="6">
        <f t="shared" si="2"/>
        <v>0</v>
      </c>
    </row>
    <row r="9" spans="1:13" x14ac:dyDescent="0.25">
      <c r="A9" s="87">
        <v>3</v>
      </c>
      <c r="B9" s="34" t="s">
        <v>697</v>
      </c>
      <c r="C9" s="34" t="s">
        <v>698</v>
      </c>
      <c r="D9" s="34" t="s">
        <v>699</v>
      </c>
      <c r="E9" s="33">
        <v>0</v>
      </c>
      <c r="F9" s="87">
        <v>45.4</v>
      </c>
      <c r="G9" s="87">
        <v>0</v>
      </c>
      <c r="H9" s="36">
        <f t="shared" si="0"/>
        <v>0</v>
      </c>
      <c r="I9" s="33">
        <v>0</v>
      </c>
      <c r="J9" s="120">
        <v>34.770000000000003</v>
      </c>
      <c r="K9" s="120">
        <v>0</v>
      </c>
      <c r="L9" s="36">
        <f t="shared" si="1"/>
        <v>0</v>
      </c>
      <c r="M9" s="6">
        <f t="shared" si="2"/>
        <v>0</v>
      </c>
    </row>
    <row r="10" spans="1:13" x14ac:dyDescent="0.25">
      <c r="A10" s="87">
        <v>4</v>
      </c>
      <c r="B10" s="34" t="s">
        <v>244</v>
      </c>
      <c r="C10" s="34" t="s">
        <v>304</v>
      </c>
      <c r="D10" s="34" t="s">
        <v>696</v>
      </c>
      <c r="E10" s="33">
        <v>0</v>
      </c>
      <c r="F10" s="35">
        <v>46.68</v>
      </c>
      <c r="G10" s="87">
        <v>0</v>
      </c>
      <c r="H10" s="36">
        <f t="shared" si="0"/>
        <v>0</v>
      </c>
      <c r="I10" s="33">
        <v>0</v>
      </c>
      <c r="J10" s="35">
        <v>35.380000000000003</v>
      </c>
      <c r="K10" s="120">
        <v>0</v>
      </c>
      <c r="L10" s="36">
        <f t="shared" si="1"/>
        <v>0</v>
      </c>
      <c r="M10" s="6">
        <f t="shared" si="2"/>
        <v>0</v>
      </c>
    </row>
    <row r="11" spans="1:13" x14ac:dyDescent="0.25">
      <c r="A11" s="87">
        <v>5</v>
      </c>
      <c r="B11" s="34" t="s">
        <v>701</v>
      </c>
      <c r="C11" s="34" t="s">
        <v>702</v>
      </c>
      <c r="D11" s="34" t="s">
        <v>703</v>
      </c>
      <c r="E11" s="33">
        <v>0</v>
      </c>
      <c r="F11" s="35">
        <v>44.5</v>
      </c>
      <c r="G11" s="87">
        <v>0</v>
      </c>
      <c r="H11" s="36">
        <f t="shared" si="0"/>
        <v>0</v>
      </c>
      <c r="I11" s="33">
        <v>0</v>
      </c>
      <c r="J11" s="35">
        <v>35.74</v>
      </c>
      <c r="K11" s="120">
        <v>0</v>
      </c>
      <c r="L11" s="36">
        <f t="shared" si="1"/>
        <v>0</v>
      </c>
      <c r="M11" s="6">
        <f t="shared" si="2"/>
        <v>0</v>
      </c>
    </row>
    <row r="12" spans="1:13" x14ac:dyDescent="0.25">
      <c r="A12" s="29">
        <v>6</v>
      </c>
      <c r="B12" s="17" t="s">
        <v>691</v>
      </c>
      <c r="C12" s="17" t="s">
        <v>692</v>
      </c>
      <c r="D12" s="17" t="s">
        <v>693</v>
      </c>
      <c r="E12" s="3">
        <v>0</v>
      </c>
      <c r="F12" s="88">
        <v>40.880000000000003</v>
      </c>
      <c r="G12" s="88">
        <v>0</v>
      </c>
      <c r="H12" s="6">
        <f t="shared" si="0"/>
        <v>0</v>
      </c>
      <c r="I12" s="3">
        <v>4</v>
      </c>
      <c r="J12" s="121">
        <v>28.63</v>
      </c>
      <c r="K12" s="121">
        <v>0</v>
      </c>
      <c r="L12" s="6">
        <f t="shared" si="1"/>
        <v>4</v>
      </c>
      <c r="M12" s="6">
        <f t="shared" si="2"/>
        <v>4</v>
      </c>
    </row>
    <row r="13" spans="1:13" x14ac:dyDescent="0.25">
      <c r="A13" s="19">
        <v>7</v>
      </c>
      <c r="B13" t="s">
        <v>556</v>
      </c>
      <c r="C13" t="s">
        <v>557</v>
      </c>
      <c r="D13" t="s">
        <v>558</v>
      </c>
      <c r="E13" s="3">
        <v>0</v>
      </c>
      <c r="F13" s="11">
        <v>44.59</v>
      </c>
      <c r="G13" s="88">
        <v>0</v>
      </c>
      <c r="H13" s="6">
        <f t="shared" si="0"/>
        <v>0</v>
      </c>
      <c r="I13" s="3">
        <v>4</v>
      </c>
      <c r="J13" s="11">
        <v>29.38</v>
      </c>
      <c r="K13" s="121">
        <v>0</v>
      </c>
      <c r="L13" s="6">
        <f t="shared" si="1"/>
        <v>4</v>
      </c>
      <c r="M13" s="6">
        <f t="shared" si="2"/>
        <v>4</v>
      </c>
    </row>
    <row r="14" spans="1:13" x14ac:dyDescent="0.25">
      <c r="A14" s="19">
        <v>8</v>
      </c>
      <c r="B14" t="s">
        <v>713</v>
      </c>
      <c r="C14" t="s">
        <v>554</v>
      </c>
      <c r="D14" t="s">
        <v>714</v>
      </c>
      <c r="E14" s="3">
        <v>0</v>
      </c>
      <c r="F14" s="88">
        <v>49.29</v>
      </c>
      <c r="G14" s="88">
        <v>0</v>
      </c>
      <c r="H14" s="6">
        <f t="shared" si="0"/>
        <v>0</v>
      </c>
      <c r="I14" s="3">
        <v>4</v>
      </c>
      <c r="J14" s="121">
        <v>35.42</v>
      </c>
      <c r="K14" s="121">
        <v>0</v>
      </c>
      <c r="L14" s="6">
        <f t="shared" si="1"/>
        <v>4</v>
      </c>
      <c r="M14" s="6">
        <f t="shared" si="2"/>
        <v>4</v>
      </c>
    </row>
    <row r="15" spans="1:13" x14ac:dyDescent="0.25">
      <c r="A15" s="19">
        <v>9</v>
      </c>
      <c r="B15" t="s">
        <v>68</v>
      </c>
      <c r="C15" t="s">
        <v>839</v>
      </c>
      <c r="D15" t="s">
        <v>879</v>
      </c>
      <c r="E15" s="3">
        <v>0</v>
      </c>
      <c r="F15" s="11">
        <v>53.49</v>
      </c>
      <c r="G15" s="88">
        <v>0</v>
      </c>
      <c r="H15" s="6">
        <f t="shared" si="0"/>
        <v>0</v>
      </c>
      <c r="I15" s="3">
        <v>4</v>
      </c>
      <c r="J15" s="11">
        <v>35.94</v>
      </c>
      <c r="K15" s="121">
        <v>0</v>
      </c>
      <c r="L15" s="6">
        <f t="shared" si="1"/>
        <v>4</v>
      </c>
      <c r="M15" s="6">
        <f t="shared" si="2"/>
        <v>4</v>
      </c>
    </row>
    <row r="16" spans="1:13" x14ac:dyDescent="0.25">
      <c r="A16" s="19">
        <v>10</v>
      </c>
      <c r="B16" t="s">
        <v>718</v>
      </c>
      <c r="C16" t="s">
        <v>719</v>
      </c>
      <c r="D16" t="s">
        <v>720</v>
      </c>
      <c r="E16" s="3">
        <v>0</v>
      </c>
      <c r="F16" s="88">
        <v>46.83</v>
      </c>
      <c r="G16" s="88">
        <v>0</v>
      </c>
      <c r="H16" s="6">
        <f t="shared" si="0"/>
        <v>0</v>
      </c>
      <c r="I16" s="3">
        <v>4</v>
      </c>
      <c r="J16" s="121">
        <v>47.89</v>
      </c>
      <c r="K16" s="121">
        <v>2</v>
      </c>
      <c r="L16" s="6">
        <f t="shared" si="1"/>
        <v>6</v>
      </c>
      <c r="M16" s="6">
        <f t="shared" si="2"/>
        <v>6</v>
      </c>
    </row>
    <row r="17" spans="1:14" x14ac:dyDescent="0.25">
      <c r="A17" s="19">
        <v>11</v>
      </c>
      <c r="B17" t="s">
        <v>721</v>
      </c>
      <c r="C17" t="s">
        <v>722</v>
      </c>
      <c r="D17" t="s">
        <v>723</v>
      </c>
      <c r="E17" s="3">
        <v>8</v>
      </c>
      <c r="F17" s="11">
        <v>44.16</v>
      </c>
      <c r="G17" s="88">
        <v>0</v>
      </c>
      <c r="H17" s="6">
        <f t="shared" si="0"/>
        <v>8</v>
      </c>
      <c r="I17" s="3">
        <v>0</v>
      </c>
      <c r="J17" s="11">
        <v>33.11</v>
      </c>
      <c r="K17" s="121">
        <v>0</v>
      </c>
      <c r="L17" s="6">
        <f t="shared" si="1"/>
        <v>0</v>
      </c>
      <c r="M17" s="6">
        <f t="shared" si="2"/>
        <v>8</v>
      </c>
    </row>
    <row r="18" spans="1:14" x14ac:dyDescent="0.25">
      <c r="A18" s="19">
        <v>12</v>
      </c>
      <c r="B18" t="s">
        <v>43</v>
      </c>
      <c r="C18" t="s">
        <v>948</v>
      </c>
      <c r="D18" t="s">
        <v>949</v>
      </c>
      <c r="E18" s="3">
        <v>0</v>
      </c>
      <c r="F18" s="88">
        <v>47.16</v>
      </c>
      <c r="G18" s="88">
        <v>0</v>
      </c>
      <c r="H18" s="6">
        <f t="shared" si="0"/>
        <v>0</v>
      </c>
      <c r="I18" s="3">
        <v>8</v>
      </c>
      <c r="J18" s="121">
        <v>35.51</v>
      </c>
      <c r="K18" s="121">
        <v>0</v>
      </c>
      <c r="L18" s="6">
        <f t="shared" si="1"/>
        <v>8</v>
      </c>
      <c r="M18" s="6">
        <f t="shared" si="2"/>
        <v>8</v>
      </c>
    </row>
    <row r="19" spans="1:14" x14ac:dyDescent="0.25">
      <c r="A19" s="19">
        <v>13</v>
      </c>
      <c r="B19" t="s">
        <v>660</v>
      </c>
      <c r="C19" t="s">
        <v>288</v>
      </c>
      <c r="D19" t="s">
        <v>874</v>
      </c>
      <c r="E19" s="3">
        <v>4</v>
      </c>
      <c r="F19" s="11">
        <v>53.79</v>
      </c>
      <c r="G19" s="88">
        <v>0</v>
      </c>
      <c r="H19" s="6">
        <f t="shared" si="0"/>
        <v>4</v>
      </c>
      <c r="I19" s="3">
        <v>4</v>
      </c>
      <c r="J19" s="11">
        <v>39.299999999999997</v>
      </c>
      <c r="K19" s="121">
        <v>0</v>
      </c>
      <c r="L19" s="6">
        <f t="shared" si="1"/>
        <v>4</v>
      </c>
      <c r="M19" s="6">
        <f t="shared" si="2"/>
        <v>8</v>
      </c>
    </row>
    <row r="20" spans="1:14" x14ac:dyDescent="0.25">
      <c r="A20" s="19">
        <v>14</v>
      </c>
      <c r="B20" t="s">
        <v>1220</v>
      </c>
      <c r="C20" t="s">
        <v>1221</v>
      </c>
      <c r="D20" t="s">
        <v>1222</v>
      </c>
      <c r="E20" s="3">
        <v>4</v>
      </c>
      <c r="F20" s="88">
        <v>46.1</v>
      </c>
      <c r="G20" s="88">
        <v>0</v>
      </c>
      <c r="H20" s="6">
        <f t="shared" si="0"/>
        <v>4</v>
      </c>
      <c r="I20" s="3">
        <v>8</v>
      </c>
      <c r="J20" s="121">
        <v>33.19</v>
      </c>
      <c r="K20" s="121">
        <v>0</v>
      </c>
      <c r="L20" s="6">
        <f t="shared" si="1"/>
        <v>8</v>
      </c>
      <c r="M20" s="6">
        <f t="shared" si="2"/>
        <v>12</v>
      </c>
    </row>
    <row r="21" spans="1:14" x14ac:dyDescent="0.25">
      <c r="A21" s="19">
        <v>15</v>
      </c>
      <c r="B21" t="s">
        <v>124</v>
      </c>
      <c r="C21" t="s">
        <v>125</v>
      </c>
      <c r="D21" t="s">
        <v>700</v>
      </c>
      <c r="E21" s="3">
        <v>0</v>
      </c>
      <c r="F21" s="11">
        <v>49.02</v>
      </c>
      <c r="G21" s="88">
        <v>0</v>
      </c>
      <c r="H21" s="6">
        <f t="shared" si="0"/>
        <v>0</v>
      </c>
      <c r="I21" s="3">
        <v>12</v>
      </c>
      <c r="J21" s="11">
        <v>35.119999999999997</v>
      </c>
      <c r="K21" s="121">
        <v>0</v>
      </c>
      <c r="L21" s="6">
        <f t="shared" si="1"/>
        <v>12</v>
      </c>
      <c r="M21" s="6">
        <f t="shared" si="2"/>
        <v>12</v>
      </c>
    </row>
    <row r="22" spans="1:14" x14ac:dyDescent="0.25">
      <c r="A22" s="19">
        <v>16</v>
      </c>
      <c r="B22" t="s">
        <v>715</v>
      </c>
      <c r="C22" t="s">
        <v>716</v>
      </c>
      <c r="D22" t="s">
        <v>717</v>
      </c>
      <c r="E22" s="3">
        <v>12</v>
      </c>
      <c r="F22" s="11">
        <v>102.26</v>
      </c>
      <c r="G22" s="88">
        <v>13</v>
      </c>
      <c r="H22" s="6">
        <f t="shared" si="0"/>
        <v>25</v>
      </c>
      <c r="I22" s="3">
        <v>0</v>
      </c>
      <c r="J22" s="11">
        <v>37.270000000000003</v>
      </c>
      <c r="K22" s="121">
        <v>0</v>
      </c>
      <c r="L22" s="6">
        <f t="shared" si="1"/>
        <v>0</v>
      </c>
      <c r="M22" s="6">
        <f t="shared" si="2"/>
        <v>25</v>
      </c>
    </row>
    <row r="23" spans="1:14" x14ac:dyDescent="0.25">
      <c r="A23" s="19">
        <v>17</v>
      </c>
      <c r="B23" t="s">
        <v>939</v>
      </c>
      <c r="C23" t="s">
        <v>940</v>
      </c>
      <c r="D23" t="s">
        <v>941</v>
      </c>
      <c r="E23" s="3">
        <v>8</v>
      </c>
      <c r="F23" s="11">
        <v>48.65</v>
      </c>
      <c r="G23" s="88">
        <v>0</v>
      </c>
      <c r="H23" s="6">
        <f t="shared" si="0"/>
        <v>8</v>
      </c>
      <c r="I23" s="3">
        <v>12</v>
      </c>
      <c r="J23" s="11">
        <v>72.680000000000007</v>
      </c>
      <c r="K23" s="121">
        <v>8</v>
      </c>
      <c r="L23" s="6">
        <f t="shared" si="1"/>
        <v>20</v>
      </c>
      <c r="M23" s="15">
        <f t="shared" si="2"/>
        <v>28</v>
      </c>
    </row>
    <row r="24" spans="1:14" x14ac:dyDescent="0.25">
      <c r="A24" s="19"/>
      <c r="B24" t="s">
        <v>573</v>
      </c>
      <c r="C24" t="s">
        <v>574</v>
      </c>
      <c r="D24" t="s">
        <v>575</v>
      </c>
      <c r="E24" s="3">
        <v>0</v>
      </c>
      <c r="F24" s="11">
        <v>48.44</v>
      </c>
      <c r="G24" s="88">
        <v>0</v>
      </c>
      <c r="H24" s="6">
        <f t="shared" si="0"/>
        <v>0</v>
      </c>
      <c r="I24" s="3" t="s">
        <v>466</v>
      </c>
      <c r="J24" s="11"/>
      <c r="K24" s="121"/>
      <c r="L24" s="6" t="s">
        <v>466</v>
      </c>
      <c r="M24" s="121"/>
      <c r="N24" s="17"/>
    </row>
    <row r="25" spans="1:14" x14ac:dyDescent="0.25">
      <c r="A25" s="19"/>
      <c r="B25" t="s">
        <v>579</v>
      </c>
      <c r="C25" t="s">
        <v>580</v>
      </c>
      <c r="D25" t="s">
        <v>707</v>
      </c>
      <c r="E25" s="3">
        <v>12</v>
      </c>
      <c r="F25" s="11">
        <v>90.91</v>
      </c>
      <c r="G25" s="88">
        <v>10</v>
      </c>
      <c r="H25" s="6">
        <f t="shared" si="0"/>
        <v>22</v>
      </c>
      <c r="I25" s="3" t="s">
        <v>466</v>
      </c>
      <c r="J25" s="11"/>
      <c r="K25" s="121"/>
      <c r="L25" s="6" t="s">
        <v>466</v>
      </c>
      <c r="M25" s="121"/>
      <c r="N25" s="17"/>
    </row>
    <row r="26" spans="1:14" x14ac:dyDescent="0.25">
      <c r="A26" s="19"/>
      <c r="B26" t="s">
        <v>583</v>
      </c>
      <c r="C26" t="s">
        <v>584</v>
      </c>
      <c r="D26" t="s">
        <v>585</v>
      </c>
      <c r="E26" s="12">
        <v>8</v>
      </c>
      <c r="F26" s="14">
        <v>45.2</v>
      </c>
      <c r="G26" s="14">
        <v>0</v>
      </c>
      <c r="H26" s="15">
        <f t="shared" si="0"/>
        <v>8</v>
      </c>
      <c r="I26" s="12" t="s">
        <v>466</v>
      </c>
      <c r="J26" s="14"/>
      <c r="K26" s="14"/>
      <c r="L26" s="15" t="s">
        <v>466</v>
      </c>
      <c r="M26" s="121"/>
      <c r="N26" s="17"/>
    </row>
    <row r="27" spans="1:14" x14ac:dyDescent="0.25">
      <c r="A27" s="29"/>
      <c r="B27" s="17"/>
      <c r="C27" s="17"/>
      <c r="D27" s="17"/>
      <c r="E27" s="88"/>
      <c r="F27" s="11"/>
      <c r="G27" s="88"/>
      <c r="H27" s="88"/>
      <c r="I27" s="88"/>
      <c r="J27" s="11"/>
      <c r="K27" s="88"/>
      <c r="L27" s="88"/>
      <c r="M27" s="88"/>
      <c r="N27" s="17"/>
    </row>
    <row r="28" spans="1:14" x14ac:dyDescent="0.25">
      <c r="A28" s="29"/>
      <c r="B28" s="17"/>
      <c r="C28" s="17"/>
      <c r="D28" s="17"/>
      <c r="E28" s="88"/>
      <c r="F28" s="11"/>
      <c r="G28" s="88"/>
      <c r="H28" s="88"/>
      <c r="I28" s="88"/>
      <c r="J28" s="11"/>
      <c r="K28" s="88"/>
      <c r="L28" s="88"/>
      <c r="M28" s="88"/>
      <c r="N28" s="17"/>
    </row>
    <row r="29" spans="1:14" x14ac:dyDescent="0.25">
      <c r="A29" s="29"/>
      <c r="B29" s="17"/>
      <c r="C29" s="17"/>
      <c r="D29" s="17"/>
      <c r="E29" s="88"/>
      <c r="F29" s="11"/>
      <c r="G29" s="88"/>
      <c r="H29" s="88"/>
      <c r="I29" s="88"/>
      <c r="J29" s="11"/>
      <c r="K29" s="88"/>
      <c r="L29" s="88"/>
      <c r="M29" s="88"/>
      <c r="N29" s="17"/>
    </row>
    <row r="30" spans="1:14" x14ac:dyDescent="0.25">
      <c r="A30" s="29"/>
      <c r="B30" s="17"/>
      <c r="C30" s="17"/>
      <c r="D30" s="17"/>
      <c r="E30" s="88"/>
      <c r="F30" s="11"/>
      <c r="G30" s="88"/>
      <c r="H30" s="88"/>
      <c r="I30" s="88"/>
      <c r="J30" s="11"/>
      <c r="K30" s="88"/>
      <c r="L30" s="88"/>
      <c r="M30" s="88"/>
      <c r="N30" s="17"/>
    </row>
    <row r="31" spans="1:14" x14ac:dyDescent="0.25">
      <c r="A31" s="29"/>
      <c r="B31" s="17"/>
      <c r="C31" s="17"/>
      <c r="D31" s="17"/>
      <c r="E31" s="88"/>
      <c r="F31" s="11"/>
      <c r="G31" s="88"/>
      <c r="H31" s="88"/>
      <c r="I31" s="88"/>
      <c r="J31" s="11"/>
      <c r="K31" s="88"/>
      <c r="L31" s="88"/>
      <c r="M31" s="88"/>
      <c r="N31" s="17"/>
    </row>
    <row r="32" spans="1:14" x14ac:dyDescent="0.25">
      <c r="A32" s="29"/>
      <c r="B32" s="17"/>
      <c r="C32" s="17"/>
      <c r="D32" s="17"/>
      <c r="E32" s="88"/>
      <c r="F32" s="11"/>
      <c r="G32" s="88"/>
      <c r="H32" s="88"/>
      <c r="I32" s="88"/>
      <c r="J32" s="11"/>
      <c r="K32" s="88"/>
      <c r="L32" s="88"/>
      <c r="M32" s="88"/>
      <c r="N32" s="17"/>
    </row>
    <row r="33" spans="1:14" x14ac:dyDescent="0.25">
      <c r="A33" s="29"/>
      <c r="B33" s="17"/>
      <c r="C33" s="17"/>
      <c r="D33" s="17"/>
      <c r="E33" s="88"/>
      <c r="F33" s="11"/>
      <c r="G33" s="88"/>
      <c r="H33" s="88"/>
      <c r="I33" s="88"/>
      <c r="J33" s="11"/>
      <c r="K33" s="88"/>
      <c r="L33" s="88"/>
      <c r="M33" s="88"/>
      <c r="N33" s="17"/>
    </row>
    <row r="34" spans="1:14" x14ac:dyDescent="0.25">
      <c r="A34" s="29"/>
      <c r="B34" s="17"/>
      <c r="C34" s="17"/>
      <c r="D34" s="17"/>
      <c r="E34" s="88"/>
      <c r="F34" s="88"/>
      <c r="G34" s="88"/>
      <c r="H34" s="88"/>
      <c r="I34" s="88"/>
      <c r="J34" s="88"/>
      <c r="K34" s="88"/>
      <c r="L34" s="88"/>
      <c r="M34" s="88"/>
      <c r="N34" s="17"/>
    </row>
    <row r="35" spans="1:14" x14ac:dyDescent="0.25">
      <c r="A35" s="29"/>
      <c r="B35" s="17"/>
      <c r="C35" s="17"/>
      <c r="D35" s="17"/>
      <c r="E35" s="88"/>
      <c r="F35" s="88"/>
      <c r="G35" s="88"/>
      <c r="H35" s="88"/>
      <c r="I35" s="88"/>
      <c r="J35" s="88"/>
      <c r="K35" s="88"/>
      <c r="L35" s="88"/>
      <c r="M35" s="88"/>
      <c r="N35" s="17"/>
    </row>
    <row r="36" spans="1:14" x14ac:dyDescent="0.25">
      <c r="A36" s="29"/>
      <c r="B36" s="17"/>
      <c r="C36" s="17"/>
      <c r="D36" s="17"/>
      <c r="E36" s="88"/>
      <c r="F36" s="88"/>
      <c r="G36" s="88"/>
      <c r="H36" s="88"/>
      <c r="I36" s="88"/>
      <c r="J36" s="88"/>
      <c r="K36" s="88"/>
      <c r="L36" s="88"/>
      <c r="M36" s="88"/>
      <c r="N36" s="17"/>
    </row>
    <row r="37" spans="1:14" x14ac:dyDescent="0.25">
      <c r="A37" s="29"/>
      <c r="B37" s="17"/>
      <c r="C37" s="17"/>
      <c r="D37" s="17"/>
      <c r="E37" s="88"/>
      <c r="F37" s="88"/>
      <c r="G37" s="88"/>
      <c r="H37" s="88"/>
      <c r="I37" s="88"/>
      <c r="J37" s="88"/>
      <c r="K37" s="88"/>
      <c r="L37" s="88"/>
      <c r="M37" s="88"/>
      <c r="N37" s="17"/>
    </row>
    <row r="38" spans="1:14" x14ac:dyDescent="0.25">
      <c r="A38" s="29"/>
      <c r="B38" s="17"/>
      <c r="C38" s="17"/>
      <c r="D38" s="17"/>
      <c r="E38" s="88"/>
      <c r="F38" s="88"/>
      <c r="G38" s="88"/>
      <c r="H38" s="88"/>
      <c r="I38" s="88"/>
      <c r="J38" s="88"/>
      <c r="K38" s="88"/>
      <c r="L38" s="88"/>
      <c r="M38" s="88"/>
      <c r="N38" s="17"/>
    </row>
    <row r="39" spans="1:14" x14ac:dyDescent="0.25">
      <c r="A39" s="29"/>
      <c r="B39" s="17"/>
      <c r="C39" s="17"/>
      <c r="D39" s="17"/>
      <c r="E39" s="88"/>
      <c r="F39" s="88"/>
      <c r="G39" s="88"/>
      <c r="H39" s="88"/>
      <c r="I39" s="88"/>
      <c r="J39" s="88"/>
      <c r="K39" s="88"/>
      <c r="L39" s="88"/>
      <c r="M39" s="88"/>
      <c r="N39" s="17"/>
    </row>
    <row r="40" spans="1:14" x14ac:dyDescent="0.25">
      <c r="A40" s="29"/>
      <c r="B40" s="17"/>
      <c r="C40" s="17"/>
      <c r="D40" s="17"/>
      <c r="E40" s="88"/>
      <c r="F40" s="88"/>
      <c r="G40" s="88"/>
      <c r="H40" s="88"/>
      <c r="I40" s="88"/>
      <c r="J40" s="88"/>
      <c r="K40" s="88"/>
      <c r="L40" s="88"/>
      <c r="M40" s="88"/>
      <c r="N40" s="17"/>
    </row>
    <row r="41" spans="1:14" x14ac:dyDescent="0.25">
      <c r="A41" s="29"/>
      <c r="B41" s="17"/>
      <c r="C41" s="17"/>
      <c r="D41" s="17"/>
      <c r="E41" s="88"/>
      <c r="F41" s="88"/>
      <c r="G41" s="88"/>
      <c r="H41" s="88"/>
      <c r="I41" s="88"/>
      <c r="J41" s="88"/>
      <c r="K41" s="88"/>
      <c r="L41" s="88"/>
      <c r="M41" s="88"/>
      <c r="N41" s="17"/>
    </row>
    <row r="42" spans="1:14" x14ac:dyDescent="0.25">
      <c r="A42" s="29"/>
      <c r="B42" s="17"/>
      <c r="C42" s="17"/>
      <c r="D42" s="17"/>
      <c r="E42" s="88"/>
      <c r="F42" s="88"/>
      <c r="G42" s="88"/>
      <c r="H42" s="88"/>
      <c r="I42" s="88"/>
      <c r="J42" s="88"/>
      <c r="K42" s="88"/>
      <c r="L42" s="88"/>
      <c r="M42" s="88"/>
      <c r="N42" s="17"/>
    </row>
    <row r="43" spans="1:14" x14ac:dyDescent="0.25">
      <c r="A43" s="29"/>
      <c r="B43" s="17"/>
      <c r="C43" s="17"/>
      <c r="D43" s="17"/>
      <c r="E43" s="88"/>
      <c r="F43" s="88"/>
      <c r="G43" s="88"/>
      <c r="H43" s="88"/>
      <c r="I43" s="88"/>
      <c r="J43" s="88"/>
      <c r="K43" s="88"/>
      <c r="L43" s="88"/>
      <c r="M43" s="88"/>
      <c r="N43" s="17"/>
    </row>
    <row r="44" spans="1:14" x14ac:dyDescent="0.25">
      <c r="A44" s="29"/>
      <c r="B44" s="17"/>
      <c r="C44" s="17"/>
      <c r="D44" s="17"/>
      <c r="E44" s="88"/>
      <c r="F44" s="88"/>
      <c r="G44" s="88"/>
      <c r="H44" s="88"/>
      <c r="I44" s="88"/>
      <c r="J44" s="88"/>
      <c r="K44" s="88"/>
      <c r="L44" s="88"/>
      <c r="M44" s="88"/>
      <c r="N44" s="17"/>
    </row>
    <row r="45" spans="1:14" x14ac:dyDescent="0.25">
      <c r="A45" s="29"/>
      <c r="B45" s="17"/>
      <c r="C45" s="17"/>
      <c r="D45" s="17"/>
      <c r="E45" s="88"/>
      <c r="F45" s="88"/>
      <c r="G45" s="88"/>
      <c r="H45" s="88"/>
      <c r="I45" s="88"/>
      <c r="J45" s="88"/>
      <c r="K45" s="88"/>
      <c r="L45" s="88"/>
      <c r="M45" s="88"/>
      <c r="N45" s="17"/>
    </row>
    <row r="46" spans="1:14" x14ac:dyDescent="0.25">
      <c r="A46" s="29"/>
      <c r="B46" s="17"/>
      <c r="C46" s="17"/>
      <c r="D46" s="17"/>
      <c r="E46" s="88"/>
      <c r="F46" s="88"/>
      <c r="G46" s="88"/>
      <c r="H46" s="88"/>
      <c r="I46" s="88"/>
      <c r="J46" s="88"/>
      <c r="K46" s="88"/>
      <c r="L46" s="88"/>
      <c r="M46" s="88"/>
      <c r="N46" s="17"/>
    </row>
    <row r="47" spans="1:14" x14ac:dyDescent="0.25">
      <c r="A47" s="29"/>
      <c r="B47" s="17"/>
      <c r="C47" s="17"/>
      <c r="D47" s="17"/>
      <c r="E47" s="88"/>
      <c r="F47" s="88"/>
      <c r="G47" s="88"/>
      <c r="H47" s="88"/>
      <c r="I47" s="88"/>
      <c r="J47" s="88"/>
      <c r="K47" s="88"/>
      <c r="L47" s="88"/>
      <c r="M47" s="88"/>
      <c r="N47" s="17"/>
    </row>
    <row r="48" spans="1:14" x14ac:dyDescent="0.25">
      <c r="A48" s="29"/>
      <c r="B48" s="17"/>
      <c r="C48" s="17"/>
      <c r="D48" s="17"/>
      <c r="E48" s="88"/>
      <c r="F48" s="88"/>
      <c r="G48" s="88"/>
      <c r="H48" s="88"/>
      <c r="I48" s="88"/>
      <c r="J48" s="88"/>
      <c r="K48" s="88"/>
      <c r="L48" s="88"/>
      <c r="M48" s="88"/>
      <c r="N48" s="17"/>
    </row>
  </sheetData>
  <mergeCells count="8">
    <mergeCell ref="E4:H4"/>
    <mergeCell ref="I4:L4"/>
    <mergeCell ref="E5:H5"/>
    <mergeCell ref="I5:L5"/>
    <mergeCell ref="A1:D1"/>
    <mergeCell ref="A2:D2"/>
    <mergeCell ref="A3:D3"/>
    <mergeCell ref="A4:D4"/>
  </mergeCells>
  <phoneticPr fontId="6" type="noConversion"/>
  <pageMargins left="0.7" right="0.7" top="0.75" bottom="0.75" header="0.3" footer="0.3"/>
  <pageSetup paperSize="9" scale="7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28515625" style="1" bestFit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405</v>
      </c>
      <c r="B1" s="166"/>
      <c r="C1" s="166"/>
      <c r="D1" s="166"/>
      <c r="E1" s="9"/>
      <c r="F1" s="21"/>
      <c r="G1" s="9"/>
      <c r="H1" s="9"/>
    </row>
    <row r="2" spans="1:12" ht="15.75" x14ac:dyDescent="0.25">
      <c r="A2" s="166" t="s">
        <v>388</v>
      </c>
      <c r="B2" s="166"/>
      <c r="C2" s="166"/>
      <c r="D2" s="166"/>
      <c r="E2" s="9"/>
      <c r="F2" s="21"/>
      <c r="G2" s="9"/>
      <c r="H2" s="9"/>
    </row>
    <row r="3" spans="1:12" ht="15.75" x14ac:dyDescent="0.25">
      <c r="A3" s="166" t="s">
        <v>389</v>
      </c>
      <c r="B3" s="166"/>
      <c r="C3" s="166"/>
      <c r="D3" s="166"/>
      <c r="E3" s="9"/>
      <c r="F3" s="21"/>
      <c r="G3" s="9"/>
      <c r="H3" s="9"/>
    </row>
    <row r="4" spans="1:12" ht="15.75" x14ac:dyDescent="0.25">
      <c r="A4" s="166" t="s">
        <v>15</v>
      </c>
      <c r="B4" s="166"/>
      <c r="C4" s="166"/>
      <c r="D4" s="173"/>
      <c r="E4" s="167" t="s">
        <v>11</v>
      </c>
      <c r="F4" s="168"/>
      <c r="G4" s="168"/>
      <c r="H4" s="169"/>
      <c r="I4" s="167" t="s">
        <v>12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3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117" t="s">
        <v>6</v>
      </c>
      <c r="J6" s="26" t="s">
        <v>7</v>
      </c>
      <c r="K6" s="27" t="s">
        <v>8</v>
      </c>
      <c r="L6" s="119" t="s">
        <v>9</v>
      </c>
    </row>
    <row r="7" spans="1:12" x14ac:dyDescent="0.25">
      <c r="A7" s="120">
        <v>1</v>
      </c>
      <c r="B7" s="34" t="s">
        <v>273</v>
      </c>
      <c r="C7" s="34" t="s">
        <v>242</v>
      </c>
      <c r="D7" s="34" t="s">
        <v>274</v>
      </c>
      <c r="E7" s="33">
        <v>0</v>
      </c>
      <c r="F7" s="35">
        <v>70.930000000000007</v>
      </c>
      <c r="G7" s="120">
        <v>0</v>
      </c>
      <c r="H7" s="36">
        <f t="shared" ref="H7:H29" si="0">E7+G7</f>
        <v>0</v>
      </c>
      <c r="I7" s="33">
        <v>0</v>
      </c>
      <c r="J7" s="35">
        <v>37.03</v>
      </c>
      <c r="K7" s="120">
        <v>0</v>
      </c>
      <c r="L7" s="36">
        <f t="shared" ref="L7:L12" si="1">I7+K7</f>
        <v>0</v>
      </c>
    </row>
    <row r="8" spans="1:12" x14ac:dyDescent="0.25">
      <c r="A8" s="120">
        <v>2</v>
      </c>
      <c r="B8" s="34" t="s">
        <v>25</v>
      </c>
      <c r="C8" s="34" t="s">
        <v>26</v>
      </c>
      <c r="D8" s="34" t="s">
        <v>27</v>
      </c>
      <c r="E8" s="33">
        <v>0</v>
      </c>
      <c r="F8" s="35">
        <v>77.45</v>
      </c>
      <c r="G8" s="120">
        <v>0</v>
      </c>
      <c r="H8" s="36">
        <f t="shared" si="0"/>
        <v>0</v>
      </c>
      <c r="I8" s="33">
        <v>0</v>
      </c>
      <c r="J8" s="35">
        <v>38.54</v>
      </c>
      <c r="K8" s="120">
        <v>0</v>
      </c>
      <c r="L8" s="36">
        <f t="shared" si="1"/>
        <v>0</v>
      </c>
    </row>
    <row r="9" spans="1:12" x14ac:dyDescent="0.25">
      <c r="A9" s="120">
        <v>3</v>
      </c>
      <c r="B9" s="34" t="s">
        <v>22</v>
      </c>
      <c r="C9" s="34" t="s">
        <v>23</v>
      </c>
      <c r="D9" s="34" t="s">
        <v>24</v>
      </c>
      <c r="E9" s="33">
        <v>0</v>
      </c>
      <c r="F9" s="35">
        <v>81.81</v>
      </c>
      <c r="G9" s="120">
        <v>0</v>
      </c>
      <c r="H9" s="36">
        <f t="shared" si="0"/>
        <v>0</v>
      </c>
      <c r="I9" s="33">
        <v>0</v>
      </c>
      <c r="J9" s="35">
        <v>38.76</v>
      </c>
      <c r="K9" s="120">
        <v>0</v>
      </c>
      <c r="L9" s="36">
        <f t="shared" si="1"/>
        <v>0</v>
      </c>
    </row>
    <row r="10" spans="1:12" x14ac:dyDescent="0.25">
      <c r="A10" s="120">
        <v>4</v>
      </c>
      <c r="B10" s="34" t="s">
        <v>74</v>
      </c>
      <c r="C10" s="34" t="s">
        <v>75</v>
      </c>
      <c r="D10" s="34" t="s">
        <v>76</v>
      </c>
      <c r="E10" s="33">
        <v>0</v>
      </c>
      <c r="F10" s="35">
        <v>77.760000000000005</v>
      </c>
      <c r="G10" s="120">
        <v>0</v>
      </c>
      <c r="H10" s="36">
        <f t="shared" si="0"/>
        <v>0</v>
      </c>
      <c r="I10" s="33">
        <v>0</v>
      </c>
      <c r="J10" s="35">
        <v>38.82</v>
      </c>
      <c r="K10" s="120">
        <v>0</v>
      </c>
      <c r="L10" s="36">
        <f t="shared" si="1"/>
        <v>0</v>
      </c>
    </row>
    <row r="11" spans="1:12" x14ac:dyDescent="0.25">
      <c r="A11" s="29">
        <v>5</v>
      </c>
      <c r="B11" s="17" t="s">
        <v>77</v>
      </c>
      <c r="C11" s="17" t="s">
        <v>78</v>
      </c>
      <c r="D11" s="17" t="s">
        <v>79</v>
      </c>
      <c r="E11" s="3">
        <v>0</v>
      </c>
      <c r="F11" s="11">
        <v>80.8</v>
      </c>
      <c r="G11" s="121">
        <v>0</v>
      </c>
      <c r="H11" s="6">
        <f t="shared" si="0"/>
        <v>0</v>
      </c>
      <c r="I11" s="3">
        <v>0</v>
      </c>
      <c r="J11" s="11">
        <v>41.03</v>
      </c>
      <c r="K11" s="121">
        <v>0</v>
      </c>
      <c r="L11" s="6">
        <f t="shared" si="1"/>
        <v>0</v>
      </c>
    </row>
    <row r="12" spans="1:12" x14ac:dyDescent="0.25">
      <c r="A12" s="19">
        <v>6</v>
      </c>
      <c r="B12" t="s">
        <v>418</v>
      </c>
      <c r="C12" t="s">
        <v>419</v>
      </c>
      <c r="D12" t="s">
        <v>420</v>
      </c>
      <c r="E12" s="3">
        <v>0</v>
      </c>
      <c r="F12" s="11">
        <v>81.39</v>
      </c>
      <c r="G12" s="121">
        <v>0</v>
      </c>
      <c r="H12" s="6">
        <f t="shared" si="0"/>
        <v>0</v>
      </c>
      <c r="I12" s="3">
        <v>0</v>
      </c>
      <c r="J12" s="11">
        <v>44.34</v>
      </c>
      <c r="K12" s="121">
        <v>0</v>
      </c>
      <c r="L12" s="6">
        <f t="shared" si="1"/>
        <v>0</v>
      </c>
    </row>
    <row r="13" spans="1:12" x14ac:dyDescent="0.25">
      <c r="A13" s="19">
        <v>7</v>
      </c>
      <c r="B13" t="s">
        <v>207</v>
      </c>
      <c r="C13" t="s">
        <v>208</v>
      </c>
      <c r="D13" t="s">
        <v>408</v>
      </c>
      <c r="E13" s="3">
        <v>0</v>
      </c>
      <c r="F13" s="11">
        <v>78.430000000000007</v>
      </c>
      <c r="G13" s="121">
        <v>0</v>
      </c>
      <c r="H13" s="6">
        <f t="shared" si="0"/>
        <v>0</v>
      </c>
      <c r="I13" s="12" t="s">
        <v>470</v>
      </c>
      <c r="J13" s="13"/>
      <c r="K13" s="14"/>
      <c r="L13" s="15" t="s">
        <v>470</v>
      </c>
    </row>
    <row r="14" spans="1:12" x14ac:dyDescent="0.25">
      <c r="A14" s="19">
        <v>8</v>
      </c>
      <c r="B14" t="s">
        <v>28</v>
      </c>
      <c r="C14" t="s">
        <v>29</v>
      </c>
      <c r="D14" t="s">
        <v>30</v>
      </c>
      <c r="E14" s="3">
        <v>4</v>
      </c>
      <c r="F14" s="11">
        <v>80.94</v>
      </c>
      <c r="G14" s="121">
        <v>0</v>
      </c>
      <c r="H14" s="6">
        <f t="shared" si="0"/>
        <v>4</v>
      </c>
      <c r="I14" s="47"/>
      <c r="J14" s="11"/>
      <c r="K14" s="4"/>
      <c r="L14" s="7"/>
    </row>
    <row r="15" spans="1:12" x14ac:dyDescent="0.25">
      <c r="A15" s="19">
        <v>9</v>
      </c>
      <c r="B15" t="s">
        <v>199</v>
      </c>
      <c r="C15" t="s">
        <v>200</v>
      </c>
      <c r="D15" t="s">
        <v>415</v>
      </c>
      <c r="E15" s="3">
        <v>4</v>
      </c>
      <c r="F15" s="11">
        <v>81.849999999999994</v>
      </c>
      <c r="G15" s="121">
        <v>0</v>
      </c>
      <c r="H15" s="6">
        <f t="shared" si="0"/>
        <v>4</v>
      </c>
      <c r="I15" s="47"/>
      <c r="J15" s="11"/>
      <c r="K15" s="4"/>
      <c r="L15" s="7"/>
    </row>
    <row r="16" spans="1:12" x14ac:dyDescent="0.25">
      <c r="A16" s="19">
        <v>10</v>
      </c>
      <c r="B16" t="s">
        <v>400</v>
      </c>
      <c r="C16" t="s">
        <v>401</v>
      </c>
      <c r="D16" t="s">
        <v>425</v>
      </c>
      <c r="E16" s="3">
        <v>4</v>
      </c>
      <c r="F16" s="11">
        <v>77.66</v>
      </c>
      <c r="G16" s="121">
        <v>0</v>
      </c>
      <c r="H16" s="6">
        <f t="shared" si="0"/>
        <v>4</v>
      </c>
      <c r="I16" s="47"/>
      <c r="J16" s="11"/>
      <c r="K16" s="4"/>
      <c r="L16" s="7"/>
    </row>
    <row r="17" spans="1:12" x14ac:dyDescent="0.25">
      <c r="A17" s="19">
        <v>11</v>
      </c>
      <c r="B17" t="s">
        <v>98</v>
      </c>
      <c r="C17" t="s">
        <v>127</v>
      </c>
      <c r="D17" t="s">
        <v>426</v>
      </c>
      <c r="E17" s="3">
        <v>4</v>
      </c>
      <c r="F17" s="11">
        <v>82.12</v>
      </c>
      <c r="G17" s="121">
        <v>0</v>
      </c>
      <c r="H17" s="6">
        <f t="shared" si="0"/>
        <v>4</v>
      </c>
      <c r="I17" s="47"/>
      <c r="J17" s="11"/>
      <c r="K17" s="4"/>
      <c r="L17" s="7"/>
    </row>
    <row r="18" spans="1:12" x14ac:dyDescent="0.25">
      <c r="A18" s="19">
        <v>12</v>
      </c>
      <c r="B18" t="s">
        <v>25</v>
      </c>
      <c r="C18" t="s">
        <v>26</v>
      </c>
      <c r="D18" t="s">
        <v>427</v>
      </c>
      <c r="E18" s="3">
        <v>4</v>
      </c>
      <c r="F18" s="11">
        <v>79.72</v>
      </c>
      <c r="G18" s="121">
        <v>0</v>
      </c>
      <c r="H18" s="6">
        <f t="shared" si="0"/>
        <v>4</v>
      </c>
      <c r="I18" s="47"/>
      <c r="J18" s="11"/>
      <c r="K18" s="4"/>
      <c r="L18" s="7"/>
    </row>
    <row r="19" spans="1:12" x14ac:dyDescent="0.25">
      <c r="A19" s="19">
        <v>13</v>
      </c>
      <c r="B19" t="s">
        <v>115</v>
      </c>
      <c r="C19" t="s">
        <v>116</v>
      </c>
      <c r="D19" t="s">
        <v>159</v>
      </c>
      <c r="E19" s="3">
        <v>4</v>
      </c>
      <c r="F19" s="11">
        <v>76</v>
      </c>
      <c r="G19" s="121">
        <v>0</v>
      </c>
      <c r="H19" s="6">
        <f t="shared" si="0"/>
        <v>4</v>
      </c>
      <c r="I19" s="47"/>
      <c r="L19" s="7"/>
    </row>
    <row r="20" spans="1:12" x14ac:dyDescent="0.25">
      <c r="A20" s="19">
        <v>14</v>
      </c>
      <c r="B20" t="s">
        <v>421</v>
      </c>
      <c r="C20" t="s">
        <v>422</v>
      </c>
      <c r="D20" t="s">
        <v>423</v>
      </c>
      <c r="E20" s="3">
        <v>4</v>
      </c>
      <c r="F20" s="11">
        <v>85.53</v>
      </c>
      <c r="G20" s="121">
        <v>1</v>
      </c>
      <c r="H20" s="6">
        <f t="shared" si="0"/>
        <v>5</v>
      </c>
      <c r="I20" s="47"/>
      <c r="J20" s="11"/>
      <c r="K20" s="4"/>
      <c r="L20" s="7"/>
    </row>
    <row r="21" spans="1:12" x14ac:dyDescent="0.25">
      <c r="A21" s="19">
        <v>15</v>
      </c>
      <c r="B21" t="s">
        <v>121</v>
      </c>
      <c r="C21" t="s">
        <v>122</v>
      </c>
      <c r="D21" t="s">
        <v>424</v>
      </c>
      <c r="E21" s="3">
        <v>4</v>
      </c>
      <c r="F21" s="11">
        <v>84.95</v>
      </c>
      <c r="G21" s="121">
        <v>1</v>
      </c>
      <c r="H21" s="6">
        <f t="shared" si="0"/>
        <v>5</v>
      </c>
      <c r="I21" s="47"/>
      <c r="J21" s="11"/>
      <c r="K21" s="4"/>
      <c r="L21" s="7"/>
    </row>
    <row r="22" spans="1:12" x14ac:dyDescent="0.25">
      <c r="A22" s="19">
        <v>16</v>
      </c>
      <c r="B22" t="s">
        <v>412</v>
      </c>
      <c r="C22" t="s">
        <v>413</v>
      </c>
      <c r="D22" t="s">
        <v>428</v>
      </c>
      <c r="E22" s="3">
        <v>4</v>
      </c>
      <c r="F22" s="11">
        <v>87.85</v>
      </c>
      <c r="G22" s="121">
        <v>2</v>
      </c>
      <c r="H22" s="6">
        <f t="shared" si="0"/>
        <v>6</v>
      </c>
      <c r="I22" s="47"/>
      <c r="L22" s="7"/>
    </row>
    <row r="23" spans="1:12" x14ac:dyDescent="0.25">
      <c r="A23" s="19">
        <v>17</v>
      </c>
      <c r="B23" t="s">
        <v>409</v>
      </c>
      <c r="C23" t="s">
        <v>410</v>
      </c>
      <c r="D23" t="s">
        <v>411</v>
      </c>
      <c r="E23" s="3">
        <v>8</v>
      </c>
      <c r="F23" s="11">
        <v>79.17</v>
      </c>
      <c r="G23" s="121">
        <v>0</v>
      </c>
      <c r="H23" s="6">
        <f t="shared" si="0"/>
        <v>8</v>
      </c>
      <c r="I23" s="47"/>
      <c r="J23" s="11"/>
      <c r="K23" s="4"/>
      <c r="L23" s="7"/>
    </row>
    <row r="24" spans="1:12" x14ac:dyDescent="0.25">
      <c r="A24" s="19">
        <v>18</v>
      </c>
      <c r="B24" t="s">
        <v>207</v>
      </c>
      <c r="C24" t="s">
        <v>208</v>
      </c>
      <c r="D24" t="s">
        <v>429</v>
      </c>
      <c r="E24" s="3">
        <v>8</v>
      </c>
      <c r="F24" s="11">
        <v>78.03</v>
      </c>
      <c r="G24" s="121">
        <v>0</v>
      </c>
      <c r="H24" s="6">
        <f t="shared" si="0"/>
        <v>8</v>
      </c>
      <c r="I24" s="47"/>
      <c r="L24" s="7"/>
    </row>
    <row r="25" spans="1:12" x14ac:dyDescent="0.25">
      <c r="A25" s="19">
        <v>19</v>
      </c>
      <c r="B25" t="s">
        <v>412</v>
      </c>
      <c r="C25" t="s">
        <v>413</v>
      </c>
      <c r="D25" t="s">
        <v>414</v>
      </c>
      <c r="E25" s="3">
        <v>8</v>
      </c>
      <c r="F25" s="11">
        <v>84.59</v>
      </c>
      <c r="G25" s="121">
        <v>1</v>
      </c>
      <c r="H25" s="6">
        <f t="shared" si="0"/>
        <v>9</v>
      </c>
      <c r="I25" s="47"/>
      <c r="J25" s="11"/>
      <c r="K25" s="4"/>
      <c r="L25" s="7"/>
    </row>
    <row r="26" spans="1:12" x14ac:dyDescent="0.25">
      <c r="A26" s="19">
        <v>20</v>
      </c>
      <c r="B26" t="s">
        <v>223</v>
      </c>
      <c r="C26" t="s">
        <v>416</v>
      </c>
      <c r="D26" t="s">
        <v>417</v>
      </c>
      <c r="E26" s="3">
        <v>8</v>
      </c>
      <c r="F26" s="11">
        <v>86.22</v>
      </c>
      <c r="G26" s="121">
        <v>1</v>
      </c>
      <c r="H26" s="6">
        <f t="shared" si="0"/>
        <v>9</v>
      </c>
      <c r="I26" s="47"/>
      <c r="J26" s="11"/>
      <c r="K26" s="47"/>
      <c r="L26"/>
    </row>
    <row r="27" spans="1:12" x14ac:dyDescent="0.25">
      <c r="A27" s="19">
        <v>21</v>
      </c>
      <c r="B27" t="s">
        <v>282</v>
      </c>
      <c r="C27" t="s">
        <v>283</v>
      </c>
      <c r="D27" t="s">
        <v>406</v>
      </c>
      <c r="E27" s="3">
        <v>8</v>
      </c>
      <c r="F27" s="11">
        <v>89.87</v>
      </c>
      <c r="G27" s="121">
        <v>2</v>
      </c>
      <c r="H27" s="6">
        <f t="shared" si="0"/>
        <v>10</v>
      </c>
      <c r="I27" s="47"/>
      <c r="J27" s="11"/>
      <c r="K27" s="47"/>
      <c r="L27"/>
    </row>
    <row r="28" spans="1:12" x14ac:dyDescent="0.25">
      <c r="A28" s="19">
        <v>22</v>
      </c>
      <c r="B28" t="s">
        <v>52</v>
      </c>
      <c r="C28" t="s">
        <v>53</v>
      </c>
      <c r="D28" t="s">
        <v>407</v>
      </c>
      <c r="E28" s="3">
        <v>16</v>
      </c>
      <c r="F28" s="11">
        <v>78.239999999999995</v>
      </c>
      <c r="G28" s="121">
        <v>0</v>
      </c>
      <c r="H28" s="6">
        <f t="shared" si="0"/>
        <v>16</v>
      </c>
      <c r="I28" s="47"/>
      <c r="J28" s="11"/>
      <c r="K28" s="47"/>
      <c r="L28"/>
    </row>
    <row r="29" spans="1:12" x14ac:dyDescent="0.25">
      <c r="A29" s="19">
        <v>23</v>
      </c>
      <c r="B29" t="s">
        <v>49</v>
      </c>
      <c r="C29" t="s">
        <v>63</v>
      </c>
      <c r="D29" t="s">
        <v>430</v>
      </c>
      <c r="E29" s="12">
        <v>12</v>
      </c>
      <c r="F29" s="13">
        <v>111.03</v>
      </c>
      <c r="G29" s="14">
        <v>8</v>
      </c>
      <c r="H29" s="15">
        <f t="shared" si="0"/>
        <v>20</v>
      </c>
      <c r="L29"/>
    </row>
    <row r="30" spans="1:12" x14ac:dyDescent="0.25">
      <c r="A30" s="47"/>
      <c r="B30" s="47"/>
      <c r="D30" s="2"/>
      <c r="E30"/>
      <c r="F30"/>
      <c r="G30"/>
      <c r="H30"/>
      <c r="I30"/>
      <c r="J30"/>
      <c r="K30"/>
      <c r="L30"/>
    </row>
    <row r="31" spans="1:12" x14ac:dyDescent="0.25">
      <c r="A31" s="47"/>
      <c r="B31" s="47"/>
      <c r="D31" s="2"/>
      <c r="E31"/>
      <c r="F31"/>
      <c r="G31"/>
      <c r="H31"/>
      <c r="I31"/>
      <c r="J31"/>
      <c r="K31"/>
      <c r="L31"/>
    </row>
    <row r="32" spans="1:12" x14ac:dyDescent="0.25">
      <c r="A32" s="47"/>
      <c r="B32" s="47"/>
      <c r="D32" s="2"/>
      <c r="E32"/>
      <c r="F32"/>
      <c r="G32"/>
      <c r="H32"/>
      <c r="I32"/>
      <c r="J32"/>
      <c r="K32"/>
      <c r="L32"/>
    </row>
    <row r="33" spans="1:12" x14ac:dyDescent="0.25">
      <c r="A33" s="1"/>
      <c r="B33" s="1"/>
      <c r="C33" s="1"/>
      <c r="E33" s="2"/>
      <c r="F33"/>
      <c r="G33"/>
      <c r="H33"/>
      <c r="I33"/>
      <c r="J33"/>
      <c r="K33"/>
      <c r="L33"/>
    </row>
    <row r="34" spans="1:12" x14ac:dyDescent="0.25">
      <c r="A34" s="1"/>
      <c r="B34" s="1"/>
      <c r="C34" s="1"/>
      <c r="E34" s="2"/>
      <c r="F34"/>
      <c r="G34"/>
      <c r="H34"/>
      <c r="I34"/>
      <c r="J34"/>
      <c r="K34"/>
      <c r="L34"/>
    </row>
    <row r="35" spans="1:12" x14ac:dyDescent="0.25">
      <c r="A35" s="1"/>
      <c r="B35" s="1"/>
      <c r="C35" s="1"/>
      <c r="E35"/>
      <c r="F35"/>
      <c r="G35"/>
      <c r="H35"/>
      <c r="I35"/>
      <c r="J35"/>
      <c r="K35"/>
      <c r="L35"/>
    </row>
    <row r="36" spans="1:12" x14ac:dyDescent="0.25">
      <c r="A36" s="1"/>
      <c r="B36" s="1"/>
      <c r="C36" s="1"/>
      <c r="E36"/>
      <c r="F36"/>
      <c r="G36"/>
      <c r="H36"/>
      <c r="I36"/>
      <c r="J36"/>
      <c r="K36"/>
      <c r="L36"/>
    </row>
    <row r="37" spans="1:12" x14ac:dyDescent="0.25">
      <c r="A37" s="1"/>
      <c r="B37" s="1"/>
      <c r="C37" s="1"/>
      <c r="E37"/>
      <c r="F37"/>
      <c r="G37"/>
      <c r="H37"/>
      <c r="I37"/>
      <c r="J37"/>
      <c r="K37"/>
      <c r="L37"/>
    </row>
    <row r="38" spans="1:12" x14ac:dyDescent="0.25">
      <c r="A38" s="1"/>
      <c r="B38" s="1"/>
      <c r="C38" s="1"/>
      <c r="E38"/>
      <c r="F38"/>
      <c r="G38"/>
      <c r="H38"/>
      <c r="I38"/>
      <c r="J38"/>
      <c r="K38"/>
      <c r="L38"/>
    </row>
    <row r="39" spans="1:12" x14ac:dyDescent="0.25">
      <c r="A39" s="1"/>
      <c r="B39" s="1"/>
      <c r="C39" s="1"/>
      <c r="E39"/>
      <c r="F39"/>
      <c r="G39"/>
      <c r="H39"/>
      <c r="I39"/>
      <c r="J39"/>
      <c r="K39"/>
      <c r="L39"/>
    </row>
    <row r="40" spans="1:12" x14ac:dyDescent="0.25">
      <c r="A40" s="1"/>
      <c r="B40" s="1"/>
      <c r="C40" s="1"/>
      <c r="E40"/>
      <c r="F40"/>
      <c r="G40"/>
      <c r="H40"/>
      <c r="I40"/>
      <c r="J40"/>
      <c r="K40"/>
      <c r="L40"/>
    </row>
    <row r="41" spans="1:12" x14ac:dyDescent="0.25">
      <c r="A41" s="1"/>
      <c r="B41" s="1"/>
      <c r="C41" s="1"/>
      <c r="E41"/>
      <c r="F41"/>
      <c r="G41"/>
      <c r="H41"/>
      <c r="I41"/>
      <c r="J41"/>
      <c r="K41"/>
      <c r="L41"/>
    </row>
    <row r="42" spans="1:12" x14ac:dyDescent="0.25">
      <c r="A42" s="1"/>
      <c r="B42" s="1"/>
      <c r="C42" s="1"/>
      <c r="E42"/>
      <c r="F42"/>
      <c r="G42"/>
      <c r="H42"/>
      <c r="I42"/>
      <c r="J42"/>
      <c r="K42"/>
      <c r="L42"/>
    </row>
    <row r="43" spans="1:12" x14ac:dyDescent="0.25">
      <c r="A43" s="1"/>
      <c r="B43" s="1"/>
      <c r="C43" s="1"/>
      <c r="E43"/>
      <c r="F43"/>
      <c r="G43"/>
      <c r="H43"/>
      <c r="I43"/>
      <c r="J43"/>
      <c r="K43"/>
      <c r="L43"/>
    </row>
    <row r="44" spans="1:12" x14ac:dyDescent="0.25">
      <c r="A44" s="1"/>
      <c r="B44" s="1"/>
      <c r="C44" s="1"/>
      <c r="E44"/>
      <c r="F44"/>
      <c r="G44"/>
      <c r="H44"/>
      <c r="I44"/>
      <c r="J44"/>
      <c r="K44"/>
      <c r="L44"/>
    </row>
    <row r="45" spans="1:12" x14ac:dyDescent="0.25">
      <c r="A45" s="1"/>
      <c r="B45" s="1"/>
      <c r="C45" s="1"/>
      <c r="E45"/>
      <c r="F45"/>
      <c r="G45"/>
      <c r="H45"/>
      <c r="I45"/>
      <c r="J45"/>
      <c r="K45"/>
      <c r="L45"/>
    </row>
    <row r="46" spans="1:12" x14ac:dyDescent="0.25">
      <c r="A46" s="1"/>
      <c r="B46" s="1"/>
      <c r="C46" s="1"/>
      <c r="E46"/>
      <c r="F46"/>
      <c r="G46"/>
      <c r="H46"/>
      <c r="I46"/>
      <c r="J46"/>
      <c r="K46"/>
      <c r="L46"/>
    </row>
    <row r="47" spans="1:12" x14ac:dyDescent="0.25">
      <c r="A47" s="1"/>
      <c r="B47" s="1"/>
      <c r="C47" s="1"/>
      <c r="E47"/>
      <c r="F47"/>
      <c r="G47"/>
      <c r="H47"/>
      <c r="I47"/>
      <c r="J47"/>
      <c r="K47"/>
      <c r="L47"/>
    </row>
    <row r="48" spans="1:12" x14ac:dyDescent="0.25">
      <c r="A48" s="1"/>
      <c r="B48" s="1"/>
      <c r="C48" s="1"/>
      <c r="E48"/>
      <c r="F48"/>
      <c r="G48"/>
      <c r="H48"/>
      <c r="I48"/>
      <c r="J48"/>
      <c r="K48"/>
      <c r="L48"/>
    </row>
  </sheetData>
  <mergeCells count="8">
    <mergeCell ref="E5:H5"/>
    <mergeCell ref="I5:L5"/>
    <mergeCell ref="E4:H4"/>
    <mergeCell ref="I4:L4"/>
    <mergeCell ref="A1:D1"/>
    <mergeCell ref="A2:D2"/>
    <mergeCell ref="A3:D3"/>
    <mergeCell ref="A4:D4"/>
  </mergeCells>
  <phoneticPr fontId="6" type="noConversion"/>
  <printOptions gridLines="1"/>
  <pageMargins left="0.7" right="0.7" top="0.75" bottom="0.75" header="0.3" footer="0.3"/>
  <pageSetup paperSize="9" scale="7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workbookViewId="0">
      <selection sqref="A1:E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6.42578125" bestFit="1" customWidth="1"/>
    <col min="5" max="5" width="5.28515625" style="1" bestFit="1" customWidth="1"/>
    <col min="6" max="6" width="7.42578125" style="22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2" bestFit="1" customWidth="1"/>
    <col min="11" max="11" width="5.42578125" style="1" bestFit="1" customWidth="1"/>
    <col min="12" max="12" width="7" style="1" customWidth="1"/>
  </cols>
  <sheetData>
    <row r="1" spans="1:12" ht="15.75" x14ac:dyDescent="0.25">
      <c r="A1" s="166" t="s">
        <v>431</v>
      </c>
      <c r="B1" s="166"/>
      <c r="C1" s="166"/>
      <c r="D1" s="166"/>
      <c r="E1" s="166"/>
      <c r="F1" s="145"/>
      <c r="G1" s="137"/>
      <c r="H1" s="137"/>
    </row>
    <row r="2" spans="1:12" ht="15.75" x14ac:dyDescent="0.25">
      <c r="A2" s="166" t="s">
        <v>388</v>
      </c>
      <c r="B2" s="166"/>
      <c r="C2" s="166"/>
      <c r="D2" s="166"/>
      <c r="E2" s="137"/>
      <c r="F2" s="145"/>
      <c r="G2" s="137"/>
      <c r="H2" s="137"/>
    </row>
    <row r="3" spans="1:12" ht="15.75" x14ac:dyDescent="0.25">
      <c r="A3" s="166" t="s">
        <v>389</v>
      </c>
      <c r="B3" s="166"/>
      <c r="C3" s="166"/>
      <c r="D3" s="166"/>
      <c r="E3" s="137"/>
      <c r="F3" s="145"/>
      <c r="G3" s="137"/>
      <c r="H3" s="137"/>
    </row>
    <row r="4" spans="1:12" ht="15.75" x14ac:dyDescent="0.25">
      <c r="A4" s="166" t="s">
        <v>15</v>
      </c>
      <c r="B4" s="166"/>
      <c r="C4" s="166"/>
      <c r="D4" s="173"/>
      <c r="E4" s="174" t="s">
        <v>11</v>
      </c>
      <c r="F4" s="175"/>
      <c r="G4" s="175"/>
      <c r="H4" s="176"/>
      <c r="I4" s="167" t="s">
        <v>12</v>
      </c>
      <c r="J4" s="168"/>
      <c r="K4" s="168"/>
      <c r="L4" s="169"/>
    </row>
    <row r="5" spans="1:12" x14ac:dyDescent="0.25">
      <c r="E5" s="162" t="s">
        <v>0</v>
      </c>
      <c r="F5" s="163"/>
      <c r="G5" s="163"/>
      <c r="H5" s="164"/>
      <c r="I5" s="162" t="s">
        <v>1</v>
      </c>
      <c r="J5" s="163"/>
      <c r="K5" s="163"/>
      <c r="L5" s="164"/>
    </row>
    <row r="6" spans="1:12" ht="30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27" t="s">
        <v>8</v>
      </c>
      <c r="H6" s="119" t="s">
        <v>9</v>
      </c>
      <c r="I6" s="117" t="s">
        <v>6</v>
      </c>
      <c r="J6" s="26" t="s">
        <v>7</v>
      </c>
      <c r="K6" s="27" t="s">
        <v>8</v>
      </c>
      <c r="L6" s="119" t="s">
        <v>9</v>
      </c>
    </row>
    <row r="7" spans="1:12" x14ac:dyDescent="0.25">
      <c r="A7" s="120">
        <v>1</v>
      </c>
      <c r="B7" s="34" t="s">
        <v>180</v>
      </c>
      <c r="C7" s="34" t="s">
        <v>181</v>
      </c>
      <c r="D7" s="34" t="s">
        <v>439</v>
      </c>
      <c r="E7" s="33">
        <v>0</v>
      </c>
      <c r="F7" s="35">
        <v>78.099999999999994</v>
      </c>
      <c r="G7" s="120">
        <v>0</v>
      </c>
      <c r="H7" s="36">
        <f>E7+G7</f>
        <v>0</v>
      </c>
      <c r="I7" s="33">
        <v>0</v>
      </c>
      <c r="J7" s="35">
        <v>40.15</v>
      </c>
      <c r="K7" s="120">
        <v>0</v>
      </c>
      <c r="L7" s="36">
        <f>I7+K7</f>
        <v>0</v>
      </c>
    </row>
    <row r="8" spans="1:12" x14ac:dyDescent="0.25">
      <c r="A8" s="120">
        <v>2</v>
      </c>
      <c r="B8" s="34" t="s">
        <v>241</v>
      </c>
      <c r="C8" s="34" t="s">
        <v>242</v>
      </c>
      <c r="D8" s="34" t="s">
        <v>440</v>
      </c>
      <c r="E8" s="33">
        <v>0</v>
      </c>
      <c r="F8" s="35">
        <v>81.040000000000006</v>
      </c>
      <c r="G8" s="120">
        <v>0</v>
      </c>
      <c r="H8" s="36">
        <f>E8+G8</f>
        <v>0</v>
      </c>
      <c r="I8" s="33">
        <v>0</v>
      </c>
      <c r="J8" s="35">
        <v>41.83</v>
      </c>
      <c r="K8" s="120">
        <v>0</v>
      </c>
      <c r="L8" s="36">
        <f>I8+K8</f>
        <v>0</v>
      </c>
    </row>
    <row r="9" spans="1:12" x14ac:dyDescent="0.25">
      <c r="A9" s="120">
        <v>3</v>
      </c>
      <c r="B9" s="34" t="s">
        <v>207</v>
      </c>
      <c r="C9" s="34" t="s">
        <v>253</v>
      </c>
      <c r="D9" s="34" t="s">
        <v>432</v>
      </c>
      <c r="E9" s="33">
        <v>0</v>
      </c>
      <c r="F9" s="35">
        <v>75.89</v>
      </c>
      <c r="G9" s="120">
        <v>0</v>
      </c>
      <c r="H9" s="36">
        <f>E9+G9</f>
        <v>0</v>
      </c>
      <c r="I9" s="33">
        <v>0</v>
      </c>
      <c r="J9" s="35">
        <v>42.1</v>
      </c>
      <c r="K9" s="120">
        <v>0</v>
      </c>
      <c r="L9" s="36">
        <f>I9+K9</f>
        <v>0</v>
      </c>
    </row>
    <row r="10" spans="1:12" x14ac:dyDescent="0.25">
      <c r="A10" s="120">
        <v>4</v>
      </c>
      <c r="B10" s="34" t="s">
        <v>469</v>
      </c>
      <c r="C10" s="34" t="s">
        <v>63</v>
      </c>
      <c r="D10" s="34" t="s">
        <v>478</v>
      </c>
      <c r="E10" s="33">
        <v>0</v>
      </c>
      <c r="F10" s="120">
        <v>81.53</v>
      </c>
      <c r="G10" s="120">
        <v>0</v>
      </c>
      <c r="H10" s="36">
        <v>0</v>
      </c>
      <c r="I10" s="33">
        <v>0</v>
      </c>
      <c r="J10" s="120">
        <v>43.5</v>
      </c>
      <c r="K10" s="120">
        <v>0</v>
      </c>
      <c r="L10" s="36">
        <v>0</v>
      </c>
    </row>
    <row r="11" spans="1:12" x14ac:dyDescent="0.25">
      <c r="A11" s="120">
        <v>5</v>
      </c>
      <c r="B11" s="34" t="s">
        <v>80</v>
      </c>
      <c r="C11" s="34" t="s">
        <v>81</v>
      </c>
      <c r="D11" s="34" t="s">
        <v>82</v>
      </c>
      <c r="E11" s="33">
        <v>0</v>
      </c>
      <c r="F11" s="35">
        <v>80.42</v>
      </c>
      <c r="G11" s="120">
        <v>0</v>
      </c>
      <c r="H11" s="36">
        <f t="shared" ref="H11:H16" si="0">E11+G11</f>
        <v>0</v>
      </c>
      <c r="I11" s="37">
        <v>4</v>
      </c>
      <c r="J11" s="38">
        <v>43.63</v>
      </c>
      <c r="K11" s="122">
        <v>0</v>
      </c>
      <c r="L11" s="39">
        <f>I11+K11</f>
        <v>4</v>
      </c>
    </row>
    <row r="12" spans="1:12" x14ac:dyDescent="0.25">
      <c r="A12" s="19">
        <v>6</v>
      </c>
      <c r="B12" t="s">
        <v>199</v>
      </c>
      <c r="C12" t="s">
        <v>200</v>
      </c>
      <c r="D12" t="s">
        <v>433</v>
      </c>
      <c r="E12" s="3">
        <v>0</v>
      </c>
      <c r="F12" s="11">
        <v>84.38</v>
      </c>
      <c r="G12" s="121">
        <v>1</v>
      </c>
      <c r="H12" s="6">
        <f t="shared" si="0"/>
        <v>1</v>
      </c>
      <c r="I12" s="3"/>
      <c r="J12" s="11"/>
      <c r="K12" s="4"/>
      <c r="L12"/>
    </row>
    <row r="13" spans="1:12" x14ac:dyDescent="0.25">
      <c r="A13" s="19">
        <v>7</v>
      </c>
      <c r="B13" t="s">
        <v>435</v>
      </c>
      <c r="C13" t="s">
        <v>436</v>
      </c>
      <c r="D13" t="s">
        <v>437</v>
      </c>
      <c r="E13" s="3">
        <v>4</v>
      </c>
      <c r="F13" s="11">
        <v>84.81</v>
      </c>
      <c r="G13" s="121">
        <v>1</v>
      </c>
      <c r="H13" s="6">
        <f t="shared" si="0"/>
        <v>5</v>
      </c>
      <c r="I13" s="3"/>
      <c r="J13" s="11"/>
      <c r="K13" s="4"/>
      <c r="L13"/>
    </row>
    <row r="14" spans="1:12" x14ac:dyDescent="0.25">
      <c r="A14" s="19">
        <v>8</v>
      </c>
      <c r="B14" t="s">
        <v>25</v>
      </c>
      <c r="C14" t="s">
        <v>26</v>
      </c>
      <c r="D14" t="s">
        <v>434</v>
      </c>
      <c r="E14" s="3">
        <v>8</v>
      </c>
      <c r="F14" s="11">
        <v>78.78</v>
      </c>
      <c r="G14" s="121">
        <v>0</v>
      </c>
      <c r="H14" s="6">
        <f t="shared" si="0"/>
        <v>8</v>
      </c>
      <c r="I14" s="3"/>
      <c r="J14" s="11"/>
      <c r="K14" s="4"/>
      <c r="L14"/>
    </row>
    <row r="15" spans="1:12" x14ac:dyDescent="0.25">
      <c r="A15" s="19">
        <v>9</v>
      </c>
      <c r="B15" t="s">
        <v>214</v>
      </c>
      <c r="C15" t="s">
        <v>323</v>
      </c>
      <c r="D15" t="s">
        <v>438</v>
      </c>
      <c r="E15" s="3">
        <v>8</v>
      </c>
      <c r="F15" s="11">
        <v>82.33</v>
      </c>
      <c r="G15" s="121">
        <v>0</v>
      </c>
      <c r="H15" s="6">
        <f t="shared" si="0"/>
        <v>8</v>
      </c>
      <c r="I15" s="3"/>
      <c r="J15" s="11"/>
      <c r="K15" s="4"/>
      <c r="L15"/>
    </row>
    <row r="16" spans="1:12" x14ac:dyDescent="0.25">
      <c r="A16" s="19">
        <v>10</v>
      </c>
      <c r="B16" t="s">
        <v>107</v>
      </c>
      <c r="C16" t="s">
        <v>108</v>
      </c>
      <c r="D16" t="s">
        <v>109</v>
      </c>
      <c r="E16" s="12">
        <v>8</v>
      </c>
      <c r="F16" s="13">
        <v>85.49</v>
      </c>
      <c r="G16" s="14">
        <v>1</v>
      </c>
      <c r="H16" s="15">
        <f t="shared" si="0"/>
        <v>9</v>
      </c>
      <c r="I16" s="3"/>
      <c r="J16" s="11"/>
      <c r="K16" s="4"/>
      <c r="L16"/>
    </row>
    <row r="17" spans="5:12" x14ac:dyDescent="0.25">
      <c r="E17"/>
      <c r="F17"/>
      <c r="G17"/>
      <c r="H17"/>
      <c r="I17"/>
      <c r="J17" s="11"/>
      <c r="K17" s="54"/>
      <c r="L17"/>
    </row>
    <row r="18" spans="5:12" x14ac:dyDescent="0.25">
      <c r="E18"/>
      <c r="F18"/>
      <c r="G18"/>
      <c r="H18"/>
      <c r="I18"/>
      <c r="J18" s="11"/>
      <c r="K18" s="4"/>
      <c r="L18"/>
    </row>
    <row r="19" spans="5:12" x14ac:dyDescent="0.25">
      <c r="E19"/>
      <c r="F19"/>
      <c r="G19"/>
      <c r="H19"/>
      <c r="I19"/>
      <c r="J19" s="11"/>
      <c r="K19" s="4"/>
      <c r="L19"/>
    </row>
    <row r="20" spans="5:12" x14ac:dyDescent="0.25">
      <c r="E20"/>
      <c r="F20"/>
      <c r="G20"/>
      <c r="H20"/>
      <c r="I20"/>
      <c r="J20" s="11"/>
      <c r="K20" s="54"/>
      <c r="L20"/>
    </row>
    <row r="21" spans="5:12" x14ac:dyDescent="0.25">
      <c r="E21"/>
      <c r="F21"/>
      <c r="G21"/>
      <c r="H21"/>
      <c r="I21"/>
      <c r="J21"/>
      <c r="K21"/>
      <c r="L21"/>
    </row>
    <row r="22" spans="5:12" x14ac:dyDescent="0.25">
      <c r="E22"/>
      <c r="F22"/>
      <c r="G22"/>
      <c r="H22"/>
      <c r="I22"/>
      <c r="J22"/>
      <c r="K22"/>
      <c r="L22"/>
    </row>
    <row r="23" spans="5:12" x14ac:dyDescent="0.25">
      <c r="E23"/>
      <c r="F23"/>
      <c r="G23"/>
      <c r="H23"/>
      <c r="I23"/>
      <c r="J23"/>
      <c r="K23"/>
      <c r="L23"/>
    </row>
    <row r="24" spans="5:12" x14ac:dyDescent="0.25">
      <c r="E24"/>
      <c r="F24"/>
      <c r="G24"/>
      <c r="H24"/>
      <c r="I24"/>
      <c r="J24"/>
      <c r="K24"/>
      <c r="L24"/>
    </row>
    <row r="25" spans="5:12" x14ac:dyDescent="0.25">
      <c r="E25"/>
      <c r="F25"/>
      <c r="G25"/>
      <c r="H25"/>
      <c r="I25"/>
      <c r="J25"/>
      <c r="K25"/>
      <c r="L25"/>
    </row>
    <row r="26" spans="5:12" x14ac:dyDescent="0.25">
      <c r="E26"/>
      <c r="F26"/>
      <c r="G26"/>
      <c r="H26"/>
      <c r="I26"/>
    </row>
    <row r="27" spans="5:12" x14ac:dyDescent="0.25">
      <c r="E27"/>
      <c r="F27"/>
      <c r="G27"/>
      <c r="H27"/>
      <c r="I27"/>
    </row>
    <row r="28" spans="5:12" x14ac:dyDescent="0.25">
      <c r="E28"/>
      <c r="F28"/>
      <c r="G28"/>
      <c r="H28"/>
      <c r="I28"/>
    </row>
    <row r="29" spans="5:12" x14ac:dyDescent="0.25">
      <c r="E29"/>
      <c r="F29"/>
      <c r="G29"/>
      <c r="H29"/>
      <c r="I29"/>
    </row>
    <row r="30" spans="5:12" x14ac:dyDescent="0.25">
      <c r="E30"/>
      <c r="F30"/>
      <c r="G30"/>
      <c r="H30"/>
      <c r="I30"/>
    </row>
    <row r="31" spans="5:12" x14ac:dyDescent="0.25">
      <c r="E31"/>
      <c r="F31"/>
      <c r="G31"/>
      <c r="H31"/>
      <c r="I31"/>
    </row>
    <row r="32" spans="5:12" x14ac:dyDescent="0.25">
      <c r="E32"/>
      <c r="F32"/>
      <c r="G32"/>
      <c r="H32"/>
      <c r="I32"/>
    </row>
    <row r="33" spans="5:9" x14ac:dyDescent="0.25">
      <c r="E33"/>
      <c r="F33"/>
      <c r="G33"/>
      <c r="H33"/>
      <c r="I33"/>
    </row>
    <row r="34" spans="5:9" x14ac:dyDescent="0.25">
      <c r="E34"/>
      <c r="F34"/>
      <c r="G34"/>
      <c r="H34"/>
      <c r="I34"/>
    </row>
    <row r="35" spans="5:9" x14ac:dyDescent="0.25">
      <c r="E35"/>
      <c r="F35"/>
      <c r="G35"/>
      <c r="H35"/>
      <c r="I35"/>
    </row>
    <row r="36" spans="5:9" x14ac:dyDescent="0.25">
      <c r="E36"/>
      <c r="F36"/>
      <c r="G36"/>
      <c r="H36"/>
      <c r="I36"/>
    </row>
    <row r="37" spans="5:9" x14ac:dyDescent="0.25">
      <c r="E37"/>
      <c r="F37"/>
      <c r="G37"/>
      <c r="H37"/>
      <c r="I37"/>
    </row>
    <row r="38" spans="5:9" x14ac:dyDescent="0.25">
      <c r="E38"/>
      <c r="F38"/>
      <c r="G38"/>
      <c r="H38"/>
      <c r="I38"/>
    </row>
    <row r="39" spans="5:9" x14ac:dyDescent="0.25">
      <c r="E39"/>
      <c r="F39"/>
      <c r="G39"/>
      <c r="H39"/>
      <c r="I39"/>
    </row>
    <row r="40" spans="5:9" x14ac:dyDescent="0.25">
      <c r="E40"/>
      <c r="F40"/>
      <c r="G40"/>
      <c r="H40"/>
      <c r="I40"/>
    </row>
    <row r="41" spans="5:9" x14ac:dyDescent="0.25">
      <c r="E41"/>
      <c r="F41"/>
      <c r="G41"/>
      <c r="H41"/>
      <c r="I41"/>
    </row>
    <row r="42" spans="5:9" x14ac:dyDescent="0.25">
      <c r="E42"/>
      <c r="F42"/>
      <c r="G42"/>
      <c r="H42"/>
      <c r="I42"/>
    </row>
    <row r="43" spans="5:9" x14ac:dyDescent="0.25">
      <c r="E43"/>
      <c r="F43"/>
      <c r="G43"/>
      <c r="H43"/>
      <c r="I43"/>
    </row>
    <row r="44" spans="5:9" x14ac:dyDescent="0.25">
      <c r="E44"/>
      <c r="F44"/>
      <c r="G44"/>
      <c r="H44"/>
      <c r="I44"/>
    </row>
    <row r="45" spans="5:9" x14ac:dyDescent="0.25">
      <c r="E45"/>
      <c r="F45"/>
      <c r="G45"/>
      <c r="H45"/>
      <c r="I45"/>
    </row>
    <row r="46" spans="5:9" x14ac:dyDescent="0.25">
      <c r="E46"/>
      <c r="F46"/>
      <c r="G46"/>
      <c r="H46"/>
      <c r="I46"/>
    </row>
    <row r="47" spans="5:9" x14ac:dyDescent="0.25">
      <c r="E47"/>
      <c r="F47"/>
      <c r="G47"/>
      <c r="H47"/>
      <c r="I47"/>
    </row>
    <row r="48" spans="5:9" x14ac:dyDescent="0.25">
      <c r="E48"/>
      <c r="F48"/>
      <c r="G48"/>
      <c r="H48"/>
      <c r="I48"/>
    </row>
  </sheetData>
  <sortState ref="B7:M11">
    <sortCondition ref="L7:L11"/>
    <sortCondition ref="J7:J11"/>
  </sortState>
  <mergeCells count="8">
    <mergeCell ref="A1:E1"/>
    <mergeCell ref="E5:H5"/>
    <mergeCell ref="I5:L5"/>
    <mergeCell ref="E4:H4"/>
    <mergeCell ref="I4:L4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scale="7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9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4.7109375" bestFit="1" customWidth="1"/>
    <col min="5" max="5" width="5.85546875" style="1" customWidth="1"/>
    <col min="6" max="6" width="7.42578125" style="22" bestFit="1" customWidth="1"/>
    <col min="7" max="8" width="6.5703125" style="1" bestFit="1" customWidth="1"/>
    <col min="9" max="9" width="5.42578125" style="1" bestFit="1" customWidth="1"/>
    <col min="10" max="10" width="7" style="1" customWidth="1"/>
    <col min="11" max="11" width="6.42578125" bestFit="1" customWidth="1"/>
    <col min="12" max="12" width="8.85546875" style="2"/>
  </cols>
  <sheetData>
    <row r="1" spans="1:12" ht="15.75" x14ac:dyDescent="0.25">
      <c r="A1" s="177" t="s">
        <v>1257</v>
      </c>
      <c r="B1" s="177"/>
      <c r="C1" s="177"/>
      <c r="D1" s="177"/>
      <c r="E1" s="9"/>
      <c r="F1" s="21"/>
      <c r="G1" s="9"/>
    </row>
    <row r="2" spans="1:12" ht="15.75" x14ac:dyDescent="0.25">
      <c r="A2" s="177" t="s">
        <v>441</v>
      </c>
      <c r="B2" s="177"/>
      <c r="C2" s="177"/>
      <c r="D2" s="177"/>
      <c r="E2" s="9"/>
      <c r="F2" s="21"/>
      <c r="G2" s="9"/>
    </row>
    <row r="3" spans="1:12" ht="15.75" x14ac:dyDescent="0.25">
      <c r="A3" s="177" t="s">
        <v>172</v>
      </c>
      <c r="B3" s="177"/>
      <c r="C3" s="177"/>
      <c r="D3" s="177"/>
      <c r="E3" s="9"/>
      <c r="F3" s="21"/>
      <c r="G3" s="9"/>
    </row>
    <row r="4" spans="1:12" ht="15.75" x14ac:dyDescent="0.25">
      <c r="A4" s="177" t="s">
        <v>442</v>
      </c>
      <c r="B4" s="177"/>
      <c r="C4" s="177"/>
      <c r="D4" s="177"/>
      <c r="E4" s="167" t="s">
        <v>11</v>
      </c>
      <c r="F4" s="168"/>
      <c r="G4" s="169"/>
      <c r="H4"/>
      <c r="I4"/>
      <c r="J4"/>
      <c r="L4"/>
    </row>
    <row r="5" spans="1:12" x14ac:dyDescent="0.25">
      <c r="E5" s="162" t="s">
        <v>0</v>
      </c>
      <c r="F5" s="163"/>
      <c r="G5" s="164"/>
      <c r="H5"/>
      <c r="I5"/>
      <c r="J5"/>
      <c r="L5"/>
    </row>
    <row r="6" spans="1:12" x14ac:dyDescent="0.25">
      <c r="A6" t="s">
        <v>2</v>
      </c>
      <c r="B6" t="s">
        <v>3</v>
      </c>
      <c r="C6" t="s">
        <v>4</v>
      </c>
      <c r="D6" t="s">
        <v>5</v>
      </c>
      <c r="E6" s="117" t="s">
        <v>6</v>
      </c>
      <c r="F6" s="26" t="s">
        <v>7</v>
      </c>
      <c r="G6" s="119" t="s">
        <v>9</v>
      </c>
      <c r="H6" s="76" t="s">
        <v>10</v>
      </c>
      <c r="I6"/>
      <c r="J6"/>
      <c r="L6"/>
    </row>
    <row r="7" spans="1:12" x14ac:dyDescent="0.25">
      <c r="A7" s="107">
        <v>1</v>
      </c>
      <c r="B7" s="34" t="s">
        <v>333</v>
      </c>
      <c r="C7" s="34" t="s">
        <v>334</v>
      </c>
      <c r="D7" s="34" t="s">
        <v>379</v>
      </c>
      <c r="E7" s="33">
        <v>0</v>
      </c>
      <c r="F7" s="35">
        <v>76.819999999999993</v>
      </c>
      <c r="G7" s="57">
        <f t="shared" ref="G7:G29" si="0">E7+F7</f>
        <v>76.819999999999993</v>
      </c>
      <c r="H7" s="123">
        <v>26</v>
      </c>
      <c r="I7"/>
      <c r="J7"/>
      <c r="L7"/>
    </row>
    <row r="8" spans="1:12" x14ac:dyDescent="0.25">
      <c r="A8" s="107">
        <v>2</v>
      </c>
      <c r="B8" s="34" t="s">
        <v>452</v>
      </c>
      <c r="C8" s="34" t="s">
        <v>453</v>
      </c>
      <c r="D8" s="34" t="s">
        <v>454</v>
      </c>
      <c r="E8" s="33">
        <v>0</v>
      </c>
      <c r="F8" s="35">
        <v>78.14</v>
      </c>
      <c r="G8" s="57">
        <f t="shared" si="0"/>
        <v>78.14</v>
      </c>
      <c r="H8" s="49">
        <v>24</v>
      </c>
      <c r="I8"/>
      <c r="J8"/>
      <c r="L8"/>
    </row>
    <row r="9" spans="1:12" x14ac:dyDescent="0.25">
      <c r="A9" s="107">
        <v>3</v>
      </c>
      <c r="B9" s="34" t="s">
        <v>226</v>
      </c>
      <c r="C9" s="34" t="s">
        <v>227</v>
      </c>
      <c r="D9" s="34" t="s">
        <v>448</v>
      </c>
      <c r="E9" s="33">
        <v>0</v>
      </c>
      <c r="F9" s="35">
        <v>79.83</v>
      </c>
      <c r="G9" s="57">
        <f t="shared" si="0"/>
        <v>79.83</v>
      </c>
      <c r="H9" s="49">
        <v>23</v>
      </c>
      <c r="I9"/>
      <c r="J9"/>
      <c r="L9"/>
    </row>
    <row r="10" spans="1:12" x14ac:dyDescent="0.25">
      <c r="A10" s="107">
        <v>4</v>
      </c>
      <c r="B10" s="34" t="s">
        <v>328</v>
      </c>
      <c r="C10" s="34" t="s">
        <v>329</v>
      </c>
      <c r="D10" s="34" t="s">
        <v>330</v>
      </c>
      <c r="E10" s="33">
        <v>0</v>
      </c>
      <c r="F10" s="35">
        <v>80.319999999999993</v>
      </c>
      <c r="G10" s="57">
        <f t="shared" si="0"/>
        <v>80.319999999999993</v>
      </c>
      <c r="H10" s="49">
        <v>22</v>
      </c>
      <c r="I10"/>
      <c r="J10"/>
      <c r="L10"/>
    </row>
    <row r="11" spans="1:12" x14ac:dyDescent="0.25">
      <c r="A11" s="107">
        <v>5</v>
      </c>
      <c r="B11" s="34" t="s">
        <v>180</v>
      </c>
      <c r="C11" s="34" t="s">
        <v>181</v>
      </c>
      <c r="D11" s="34" t="s">
        <v>449</v>
      </c>
      <c r="E11" s="33">
        <v>4</v>
      </c>
      <c r="F11" s="35">
        <v>77.209999999999994</v>
      </c>
      <c r="G11" s="57">
        <f t="shared" si="0"/>
        <v>81.209999999999994</v>
      </c>
      <c r="H11" s="52">
        <v>21</v>
      </c>
      <c r="I11" s="4"/>
      <c r="J11" s="4"/>
      <c r="K11" s="7"/>
      <c r="L11" s="16"/>
    </row>
    <row r="12" spans="1:12" x14ac:dyDescent="0.25">
      <c r="A12" s="19">
        <v>6</v>
      </c>
      <c r="B12" t="s">
        <v>214</v>
      </c>
      <c r="C12" t="s">
        <v>323</v>
      </c>
      <c r="D12" t="s">
        <v>345</v>
      </c>
      <c r="E12" s="3">
        <v>4</v>
      </c>
      <c r="F12" s="11">
        <v>77.42</v>
      </c>
      <c r="G12" s="40">
        <f t="shared" si="0"/>
        <v>81.42</v>
      </c>
      <c r="H12" s="49">
        <v>20</v>
      </c>
      <c r="I12" s="4"/>
      <c r="J12" s="4"/>
      <c r="K12" s="7"/>
      <c r="L12" s="16"/>
    </row>
    <row r="13" spans="1:12" x14ac:dyDescent="0.25">
      <c r="A13" s="19">
        <v>7</v>
      </c>
      <c r="B13" t="s">
        <v>110</v>
      </c>
      <c r="C13" t="s">
        <v>111</v>
      </c>
      <c r="D13" t="s">
        <v>361</v>
      </c>
      <c r="E13" s="3">
        <v>0</v>
      </c>
      <c r="F13" s="11">
        <v>81.430000000000007</v>
      </c>
      <c r="G13" s="40">
        <f t="shared" si="0"/>
        <v>81.430000000000007</v>
      </c>
      <c r="H13" s="49">
        <v>19</v>
      </c>
      <c r="I13" s="4"/>
      <c r="J13" s="4"/>
      <c r="K13" s="7"/>
      <c r="L13" s="16"/>
    </row>
    <row r="14" spans="1:12" x14ac:dyDescent="0.25">
      <c r="A14" s="19">
        <v>8</v>
      </c>
      <c r="B14" t="s">
        <v>483</v>
      </c>
      <c r="C14" t="s">
        <v>136</v>
      </c>
      <c r="D14" t="s">
        <v>455</v>
      </c>
      <c r="E14" s="3">
        <v>4</v>
      </c>
      <c r="F14" s="11">
        <v>80.42</v>
      </c>
      <c r="G14" s="40">
        <f t="shared" si="0"/>
        <v>84.42</v>
      </c>
      <c r="H14" s="49">
        <v>18</v>
      </c>
      <c r="I14" s="4"/>
      <c r="J14" s="4"/>
      <c r="K14" s="7"/>
      <c r="L14" s="16"/>
    </row>
    <row r="15" spans="1:12" x14ac:dyDescent="0.25">
      <c r="A15" s="19">
        <v>9</v>
      </c>
      <c r="B15" t="s">
        <v>462</v>
      </c>
      <c r="C15" t="s">
        <v>446</v>
      </c>
      <c r="D15" t="s">
        <v>463</v>
      </c>
      <c r="E15" s="3">
        <v>0</v>
      </c>
      <c r="F15" s="11">
        <v>84.89</v>
      </c>
      <c r="G15" s="40">
        <f t="shared" si="0"/>
        <v>84.89</v>
      </c>
      <c r="H15" s="52">
        <v>17</v>
      </c>
      <c r="I15" s="4"/>
      <c r="J15" s="4"/>
      <c r="K15" s="7"/>
      <c r="L15" s="16"/>
    </row>
    <row r="16" spans="1:12" x14ac:dyDescent="0.25">
      <c r="A16" s="19">
        <v>10</v>
      </c>
      <c r="B16" t="s">
        <v>110</v>
      </c>
      <c r="C16" t="s">
        <v>111</v>
      </c>
      <c r="D16" t="s">
        <v>319</v>
      </c>
      <c r="E16" s="3">
        <v>0</v>
      </c>
      <c r="F16" s="11">
        <v>86.35</v>
      </c>
      <c r="G16" s="40">
        <f t="shared" si="0"/>
        <v>86.35</v>
      </c>
      <c r="H16" s="49">
        <v>16</v>
      </c>
      <c r="I16" s="4"/>
      <c r="J16" s="4"/>
      <c r="K16" s="7"/>
      <c r="L16" s="16"/>
    </row>
    <row r="17" spans="1:12" x14ac:dyDescent="0.25">
      <c r="A17" s="19">
        <v>11</v>
      </c>
      <c r="B17" t="s">
        <v>68</v>
      </c>
      <c r="C17" t="s">
        <v>69</v>
      </c>
      <c r="D17" t="s">
        <v>444</v>
      </c>
      <c r="E17" s="3">
        <v>4</v>
      </c>
      <c r="F17" s="11">
        <v>82.4</v>
      </c>
      <c r="G17" s="40">
        <f t="shared" si="0"/>
        <v>86.4</v>
      </c>
      <c r="H17" s="49">
        <v>15</v>
      </c>
      <c r="I17" s="4"/>
      <c r="J17" s="4"/>
      <c r="K17" s="7"/>
      <c r="L17" s="16"/>
    </row>
    <row r="18" spans="1:12" x14ac:dyDescent="0.25">
      <c r="A18" s="19">
        <v>12</v>
      </c>
      <c r="B18" t="s">
        <v>445</v>
      </c>
      <c r="C18" t="s">
        <v>446</v>
      </c>
      <c r="D18" t="s">
        <v>447</v>
      </c>
      <c r="E18" s="3">
        <v>0</v>
      </c>
      <c r="F18" s="11">
        <v>86.68</v>
      </c>
      <c r="G18" s="40">
        <f t="shared" si="0"/>
        <v>86.68</v>
      </c>
      <c r="H18" s="49">
        <v>14</v>
      </c>
      <c r="I18" s="4"/>
      <c r="J18" s="4"/>
      <c r="K18" s="7"/>
      <c r="L18" s="16"/>
    </row>
    <row r="19" spans="1:12" x14ac:dyDescent="0.25">
      <c r="A19" s="19">
        <v>13</v>
      </c>
      <c r="B19" t="s">
        <v>483</v>
      </c>
      <c r="C19" t="s">
        <v>136</v>
      </c>
      <c r="D19" t="s">
        <v>443</v>
      </c>
      <c r="E19" s="3">
        <v>4</v>
      </c>
      <c r="F19" s="11">
        <v>83.13</v>
      </c>
      <c r="G19" s="40">
        <f t="shared" si="0"/>
        <v>87.13</v>
      </c>
      <c r="H19" s="52">
        <v>13</v>
      </c>
      <c r="I19" s="4"/>
      <c r="J19" s="4"/>
      <c r="K19" s="7"/>
      <c r="L19" s="17"/>
    </row>
    <row r="20" spans="1:12" x14ac:dyDescent="0.25">
      <c r="A20" s="19">
        <v>14</v>
      </c>
      <c r="B20" t="s">
        <v>266</v>
      </c>
      <c r="C20" t="s">
        <v>267</v>
      </c>
      <c r="D20" t="s">
        <v>301</v>
      </c>
      <c r="E20" s="3">
        <v>0</v>
      </c>
      <c r="F20" s="11">
        <v>87.24</v>
      </c>
      <c r="G20" s="40">
        <f t="shared" si="0"/>
        <v>87.24</v>
      </c>
      <c r="H20" s="49">
        <v>12</v>
      </c>
      <c r="I20" s="4"/>
      <c r="J20" s="4"/>
      <c r="K20" s="7"/>
      <c r="L20" s="17"/>
    </row>
    <row r="21" spans="1:12" x14ac:dyDescent="0.25">
      <c r="A21" s="19">
        <v>15</v>
      </c>
      <c r="B21" t="s">
        <v>456</v>
      </c>
      <c r="C21" t="s">
        <v>457</v>
      </c>
      <c r="D21" t="s">
        <v>458</v>
      </c>
      <c r="E21" s="3">
        <v>0</v>
      </c>
      <c r="F21" s="11">
        <v>89.51</v>
      </c>
      <c r="G21" s="40">
        <f t="shared" si="0"/>
        <v>89.51</v>
      </c>
      <c r="H21" s="49">
        <v>11</v>
      </c>
      <c r="I21" s="4"/>
      <c r="J21" s="4"/>
      <c r="K21" s="7"/>
      <c r="L21" s="17"/>
    </row>
    <row r="22" spans="1:12" x14ac:dyDescent="0.25">
      <c r="A22" s="19">
        <v>16</v>
      </c>
      <c r="B22" t="s">
        <v>135</v>
      </c>
      <c r="C22" t="s">
        <v>166</v>
      </c>
      <c r="D22" t="s">
        <v>362</v>
      </c>
      <c r="E22" s="3">
        <v>4</v>
      </c>
      <c r="F22" s="11">
        <v>85.72</v>
      </c>
      <c r="G22" s="40">
        <f t="shared" si="0"/>
        <v>89.72</v>
      </c>
      <c r="H22" s="49">
        <v>10</v>
      </c>
      <c r="I22" s="4"/>
      <c r="J22" s="4"/>
      <c r="K22" s="7"/>
      <c r="L22" s="17"/>
    </row>
    <row r="23" spans="1:12" x14ac:dyDescent="0.25">
      <c r="A23" s="19">
        <v>17</v>
      </c>
      <c r="B23" t="s">
        <v>226</v>
      </c>
      <c r="C23" t="s">
        <v>227</v>
      </c>
      <c r="D23" t="s">
        <v>461</v>
      </c>
      <c r="E23" s="3">
        <v>4</v>
      </c>
      <c r="F23" s="11">
        <v>85.89</v>
      </c>
      <c r="G23" s="40">
        <f t="shared" si="0"/>
        <v>89.89</v>
      </c>
      <c r="H23" s="52">
        <v>9</v>
      </c>
      <c r="I23" s="4"/>
      <c r="J23" s="4"/>
      <c r="K23" s="7"/>
      <c r="L23" s="17"/>
    </row>
    <row r="24" spans="1:12" x14ac:dyDescent="0.25">
      <c r="A24" s="19">
        <v>18</v>
      </c>
      <c r="B24" t="s">
        <v>450</v>
      </c>
      <c r="C24" t="s">
        <v>355</v>
      </c>
      <c r="D24" t="s">
        <v>451</v>
      </c>
      <c r="E24" s="3">
        <v>4</v>
      </c>
      <c r="F24" s="11">
        <v>89.59</v>
      </c>
      <c r="G24" s="40">
        <f t="shared" si="0"/>
        <v>93.59</v>
      </c>
      <c r="H24" s="49">
        <v>8</v>
      </c>
      <c r="I24" s="4"/>
      <c r="J24" s="4"/>
      <c r="K24" s="7"/>
      <c r="L24" s="17"/>
    </row>
    <row r="25" spans="1:12" x14ac:dyDescent="0.25">
      <c r="A25" s="19">
        <v>19</v>
      </c>
      <c r="B25" t="s">
        <v>354</v>
      </c>
      <c r="C25" t="s">
        <v>355</v>
      </c>
      <c r="D25" t="s">
        <v>356</v>
      </c>
      <c r="E25" s="3">
        <v>12</v>
      </c>
      <c r="F25" s="11">
        <v>85.34</v>
      </c>
      <c r="G25" s="40">
        <f t="shared" si="0"/>
        <v>97.34</v>
      </c>
      <c r="H25" s="49">
        <v>7</v>
      </c>
      <c r="I25" s="4"/>
      <c r="J25" s="4"/>
      <c r="K25" s="7"/>
      <c r="L25" s="17"/>
    </row>
    <row r="26" spans="1:12" x14ac:dyDescent="0.25">
      <c r="A26" s="19">
        <v>20</v>
      </c>
      <c r="B26" t="s">
        <v>311</v>
      </c>
      <c r="C26" t="s">
        <v>312</v>
      </c>
      <c r="D26" t="s">
        <v>313</v>
      </c>
      <c r="E26" s="3">
        <v>12</v>
      </c>
      <c r="F26" s="11">
        <v>85.82</v>
      </c>
      <c r="G26" s="40">
        <f t="shared" si="0"/>
        <v>97.82</v>
      </c>
      <c r="H26" s="49">
        <v>6</v>
      </c>
    </row>
    <row r="27" spans="1:12" x14ac:dyDescent="0.25">
      <c r="A27" s="19">
        <v>21</v>
      </c>
      <c r="B27" t="s">
        <v>293</v>
      </c>
      <c r="C27" t="s">
        <v>294</v>
      </c>
      <c r="D27" t="s">
        <v>295</v>
      </c>
      <c r="E27" s="3">
        <v>4</v>
      </c>
      <c r="F27" s="11">
        <v>101.91</v>
      </c>
      <c r="G27" s="40">
        <f t="shared" si="0"/>
        <v>105.91</v>
      </c>
      <c r="H27" s="52">
        <v>5</v>
      </c>
    </row>
    <row r="28" spans="1:12" x14ac:dyDescent="0.25">
      <c r="A28" s="19">
        <v>22</v>
      </c>
      <c r="B28" t="s">
        <v>89</v>
      </c>
      <c r="C28" t="s">
        <v>275</v>
      </c>
      <c r="D28" t="s">
        <v>276</v>
      </c>
      <c r="E28" s="3">
        <v>8</v>
      </c>
      <c r="F28" s="11">
        <v>104.72</v>
      </c>
      <c r="G28" s="40">
        <f t="shared" si="0"/>
        <v>112.72</v>
      </c>
      <c r="H28" s="49">
        <v>4</v>
      </c>
    </row>
    <row r="29" spans="1:12" x14ac:dyDescent="0.25">
      <c r="A29" s="19">
        <v>23</v>
      </c>
      <c r="B29" t="s">
        <v>214</v>
      </c>
      <c r="C29" t="s">
        <v>459</v>
      </c>
      <c r="D29" t="s">
        <v>460</v>
      </c>
      <c r="E29" s="3">
        <v>16</v>
      </c>
      <c r="F29" s="11">
        <v>103.65</v>
      </c>
      <c r="G29" s="40">
        <f t="shared" si="0"/>
        <v>119.65</v>
      </c>
      <c r="H29" s="49">
        <v>3</v>
      </c>
    </row>
    <row r="30" spans="1:12" x14ac:dyDescent="0.25">
      <c r="A30" s="19">
        <v>24</v>
      </c>
      <c r="B30" t="s">
        <v>193</v>
      </c>
      <c r="C30" t="s">
        <v>315</v>
      </c>
      <c r="D30" t="s">
        <v>316</v>
      </c>
      <c r="E30" s="3" t="s">
        <v>466</v>
      </c>
      <c r="F30" s="11"/>
      <c r="G30" s="40" t="s">
        <v>466</v>
      </c>
      <c r="H30" s="49">
        <v>0</v>
      </c>
    </row>
    <row r="31" spans="1:12" x14ac:dyDescent="0.25">
      <c r="A31" s="19">
        <v>25</v>
      </c>
      <c r="B31" t="s">
        <v>320</v>
      </c>
      <c r="C31" t="s">
        <v>321</v>
      </c>
      <c r="D31" t="s">
        <v>322</v>
      </c>
      <c r="E31" s="12" t="s">
        <v>466</v>
      </c>
      <c r="F31" s="13"/>
      <c r="G31" s="41" t="s">
        <v>466</v>
      </c>
      <c r="H31" s="50">
        <v>0</v>
      </c>
    </row>
    <row r="32" spans="1:12" x14ac:dyDescent="0.25">
      <c r="E32"/>
      <c r="F32"/>
      <c r="G32" s="11"/>
      <c r="H32" s="55"/>
    </row>
    <row r="33" spans="5:12" x14ac:dyDescent="0.25">
      <c r="E33"/>
      <c r="F33"/>
    </row>
    <row r="34" spans="5:12" x14ac:dyDescent="0.25">
      <c r="E34"/>
      <c r="F34"/>
    </row>
    <row r="35" spans="5:12" x14ac:dyDescent="0.25">
      <c r="E35"/>
      <c r="F35"/>
      <c r="L35"/>
    </row>
    <row r="36" spans="5:12" x14ac:dyDescent="0.25">
      <c r="E36"/>
      <c r="F36"/>
      <c r="L36"/>
    </row>
    <row r="37" spans="5:12" x14ac:dyDescent="0.25">
      <c r="E37"/>
      <c r="F37"/>
      <c r="L37"/>
    </row>
    <row r="38" spans="5:12" x14ac:dyDescent="0.25">
      <c r="E38"/>
      <c r="F38"/>
      <c r="L38"/>
    </row>
    <row r="39" spans="5:12" x14ac:dyDescent="0.25">
      <c r="E39"/>
      <c r="F39"/>
      <c r="L39"/>
    </row>
    <row r="40" spans="5:12" x14ac:dyDescent="0.25">
      <c r="E40"/>
      <c r="F40"/>
      <c r="L40"/>
    </row>
    <row r="41" spans="5:12" x14ac:dyDescent="0.25">
      <c r="E41"/>
      <c r="F41"/>
      <c r="L41"/>
    </row>
    <row r="42" spans="5:12" x14ac:dyDescent="0.25">
      <c r="E42"/>
      <c r="F42"/>
      <c r="L42"/>
    </row>
    <row r="43" spans="5:12" x14ac:dyDescent="0.25">
      <c r="E43"/>
      <c r="F43"/>
      <c r="L43"/>
    </row>
    <row r="44" spans="5:12" x14ac:dyDescent="0.25">
      <c r="E44"/>
      <c r="F44"/>
      <c r="L44"/>
    </row>
    <row r="45" spans="5:12" x14ac:dyDescent="0.25">
      <c r="E45"/>
      <c r="F45"/>
      <c r="L45"/>
    </row>
    <row r="46" spans="5:12" x14ac:dyDescent="0.25">
      <c r="E46"/>
      <c r="F46"/>
      <c r="L46"/>
    </row>
    <row r="47" spans="5:12" x14ac:dyDescent="0.25">
      <c r="E47"/>
      <c r="F47"/>
      <c r="L47"/>
    </row>
    <row r="48" spans="5:12" x14ac:dyDescent="0.25">
      <c r="E48"/>
      <c r="F48"/>
      <c r="L48"/>
    </row>
    <row r="49" spans="5:6" x14ac:dyDescent="0.25">
      <c r="E49"/>
      <c r="F49"/>
    </row>
  </sheetData>
  <sortState ref="B7:H32">
    <sortCondition ref="G7:G32"/>
  </sortState>
  <mergeCells count="6">
    <mergeCell ref="E5:G5"/>
    <mergeCell ref="E4:G4"/>
    <mergeCell ref="A1:D1"/>
    <mergeCell ref="A2:D2"/>
    <mergeCell ref="A3:D3"/>
    <mergeCell ref="A4:D4"/>
  </mergeCells>
  <phoneticPr fontId="6" type="noConversion"/>
  <printOptions gridLines="1"/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1</vt:lpstr>
      <vt:lpstr>2</vt:lpstr>
      <vt:lpstr>3</vt:lpstr>
      <vt:lpstr>4a</vt:lpstr>
      <vt:lpstr>4b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15a</vt:lpstr>
      <vt:lpstr>15b</vt:lpstr>
      <vt:lpstr>16a</vt:lpstr>
      <vt:lpstr>16b</vt:lpstr>
      <vt:lpstr>17a</vt:lpstr>
      <vt:lpstr>17b</vt:lpstr>
      <vt:lpstr>17c</vt:lpstr>
      <vt:lpstr>18a</vt:lpstr>
      <vt:lpstr>18b</vt:lpstr>
      <vt:lpstr>19</vt:lpstr>
      <vt:lpstr>1.15m PS</vt:lpstr>
      <vt:lpstr>20</vt:lpstr>
      <vt:lpstr>Riders PS</vt:lpstr>
      <vt:lpstr>21</vt:lpstr>
      <vt:lpstr>Seniors PS</vt:lpstr>
      <vt:lpstr>22</vt:lpstr>
      <vt:lpstr>23</vt:lpstr>
      <vt:lpstr>24</vt:lpstr>
      <vt:lpstr>25a</vt:lpstr>
      <vt:lpstr>25b</vt:lpstr>
      <vt:lpstr>26</vt:lpstr>
      <vt:lpstr>27a</vt:lpstr>
      <vt:lpstr>27b</vt:lpstr>
      <vt:lpstr>28a</vt:lpstr>
      <vt:lpstr>28b</vt:lpstr>
      <vt:lpstr>28c</vt:lpstr>
      <vt:lpstr>29a</vt:lpstr>
      <vt:lpstr>29b</vt:lpstr>
      <vt:lpstr>30</vt:lpstr>
      <vt:lpstr>Junior PS</vt:lpstr>
      <vt:lpstr>31</vt:lpstr>
      <vt:lpstr>Amateur PS</vt:lpstr>
      <vt:lpstr>32</vt:lpstr>
      <vt:lpstr>33</vt:lpstr>
      <vt:lpstr>YR PS</vt:lpstr>
      <vt:lpstr>34a</vt:lpstr>
      <vt:lpstr>1.25a PS under 30 pts</vt:lpstr>
      <vt:lpstr>34b</vt:lpstr>
      <vt:lpstr>1.25b PS Open</vt:lpstr>
      <vt:lpstr>35a</vt:lpstr>
      <vt:lpstr>35b</vt:lpstr>
      <vt:lpstr>37a</vt:lpstr>
      <vt:lpstr>37b</vt:lpstr>
      <vt:lpstr>38a</vt:lpstr>
      <vt:lpstr>38b</vt:lpstr>
      <vt:lpstr>38c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Sue</cp:lastModifiedBy>
  <cp:lastPrinted>2016-09-18T02:54:57Z</cp:lastPrinted>
  <dcterms:created xsi:type="dcterms:W3CDTF">2012-11-10T01:15:34Z</dcterms:created>
  <dcterms:modified xsi:type="dcterms:W3CDTF">2016-09-21T05:25:07Z</dcterms:modified>
</cp:coreProperties>
</file>