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C:\Users\Sue\Desktop\Back up folder\Jumping Events\2016 Summer Classic\"/>
    </mc:Choice>
  </mc:AlternateContent>
  <bookViews>
    <workbookView xWindow="0" yWindow="0" windowWidth="20490" windowHeight="7530" tabRatio="603" xr2:uid="{00000000-000D-0000-FFFF-FFFF00000000}"/>
  </bookViews>
  <sheets>
    <sheet name="1" sheetId="5" r:id="rId1"/>
    <sheet name="2" sheetId="6" r:id="rId2"/>
    <sheet name="YH1" sheetId="32" r:id="rId3"/>
    <sheet name="YH2" sheetId="33" r:id="rId4"/>
    <sheet name="YH3" sheetId="34" r:id="rId5"/>
    <sheet name="YH4" sheetId="35" r:id="rId6"/>
    <sheet name="3" sheetId="7" r:id="rId7"/>
    <sheet name="4" sheetId="8" r:id="rId8"/>
    <sheet name="5" sheetId="9" r:id="rId9"/>
    <sheet name="6" sheetId="10" r:id="rId10"/>
    <sheet name="7" sheetId="11" r:id="rId11"/>
    <sheet name="8" sheetId="12" r:id="rId12"/>
    <sheet name="Fut" sheetId="39" r:id="rId13"/>
    <sheet name="9" sheetId="13" r:id="rId14"/>
    <sheet name="RS" sheetId="36" r:id="rId15"/>
    <sheet name="10" sheetId="14" r:id="rId16"/>
    <sheet name="11" sheetId="15" r:id="rId17"/>
    <sheet name="12a" sheetId="16" r:id="rId18"/>
    <sheet name="12b" sheetId="41" r:id="rId19"/>
    <sheet name="13a" sheetId="17" r:id="rId20"/>
    <sheet name="13b" sheetId="42" r:id="rId21"/>
    <sheet name="14" sheetId="18" r:id="rId22"/>
    <sheet name="MP" sheetId="38" r:id="rId23"/>
    <sheet name="15" sheetId="19" r:id="rId24"/>
    <sheet name="YR" sheetId="37" r:id="rId25"/>
    <sheet name="16" sheetId="20" r:id="rId26"/>
    <sheet name="17" sheetId="21" r:id="rId27"/>
    <sheet name="18" sheetId="22" r:id="rId28"/>
    <sheet name="Jun_x000a_" sheetId="40" r:id="rId29"/>
    <sheet name="19" sheetId="23" r:id="rId30"/>
    <sheet name="20" sheetId="24" r:id="rId31"/>
    <sheet name="21" sheetId="25" r:id="rId32"/>
    <sheet name="22a" sheetId="26" r:id="rId33"/>
    <sheet name="22b" sheetId="43" r:id="rId34"/>
    <sheet name="23a" sheetId="27" r:id="rId35"/>
    <sheet name="23b" sheetId="44" r:id="rId36"/>
    <sheet name="24" sheetId="28" r:id="rId37"/>
    <sheet name="25" sheetId="29" r:id="rId38"/>
    <sheet name="26" sheetId="30" r:id="rId39"/>
    <sheet name="27" sheetId="31" r:id="rId40"/>
    <sheet name="28" sheetId="1" r:id="rId41"/>
    <sheet name="29" sheetId="2" r:id="rId42"/>
    <sheet name="30" sheetId="3" r:id="rId43"/>
    <sheet name="31a" sheetId="4" r:id="rId44"/>
    <sheet name="31b" sheetId="45" r:id="rId45"/>
    <sheet name="32a" sheetId="46" r:id="rId46"/>
    <sheet name="32b" sheetId="47" r:id="rId47"/>
    <sheet name="Sheet1" sheetId="48" r:id="rId48"/>
    <sheet name="Sheet2" sheetId="49" r:id="rId49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8" l="1"/>
  <c r="H20" i="47"/>
  <c r="H17" i="47"/>
  <c r="H16" i="47"/>
  <c r="H27" i="47"/>
  <c r="H13" i="47"/>
  <c r="H14" i="47"/>
  <c r="H9" i="47"/>
  <c r="H8" i="47"/>
  <c r="H21" i="47"/>
  <c r="H18" i="47"/>
  <c r="H26" i="47"/>
  <c r="H11" i="47"/>
  <c r="H22" i="47"/>
  <c r="H26" i="46"/>
  <c r="H16" i="46"/>
  <c r="H21" i="46"/>
  <c r="H14" i="46"/>
  <c r="H37" i="46"/>
  <c r="H38" i="46"/>
  <c r="H9" i="46"/>
  <c r="H20" i="46"/>
  <c r="H36" i="46"/>
  <c r="H25" i="46"/>
  <c r="H22" i="46"/>
  <c r="H7" i="46"/>
  <c r="H24" i="46"/>
  <c r="H43" i="46"/>
  <c r="H19" i="46"/>
  <c r="H33" i="46"/>
  <c r="H34" i="46"/>
  <c r="H35" i="46"/>
  <c r="H12" i="46"/>
  <c r="H10" i="46"/>
  <c r="H18" i="46"/>
  <c r="H8" i="46"/>
  <c r="H41" i="46"/>
  <c r="H23" i="46"/>
  <c r="H42" i="46"/>
  <c r="H44" i="46"/>
  <c r="H17" i="46"/>
  <c r="H30" i="46"/>
  <c r="L8" i="45"/>
  <c r="H8" i="45"/>
  <c r="H9" i="45"/>
  <c r="M9" i="45" s="1"/>
  <c r="H10" i="45"/>
  <c r="M10" i="45" s="1"/>
  <c r="H21" i="45"/>
  <c r="H11" i="45"/>
  <c r="H12" i="45"/>
  <c r="H13" i="45"/>
  <c r="H14" i="45"/>
  <c r="H15" i="45"/>
  <c r="H16" i="45"/>
  <c r="H17" i="45"/>
  <c r="H18" i="45"/>
  <c r="H19" i="45"/>
  <c r="H20" i="45"/>
  <c r="H22" i="45"/>
  <c r="H23" i="45"/>
  <c r="H24" i="45"/>
  <c r="H25" i="45"/>
  <c r="H26" i="45"/>
  <c r="H27" i="45"/>
  <c r="H28" i="45"/>
  <c r="H29" i="45"/>
  <c r="M29" i="45" s="1"/>
  <c r="H30" i="45"/>
  <c r="H31" i="45"/>
  <c r="H32" i="45"/>
  <c r="L20" i="45"/>
  <c r="L16" i="45"/>
  <c r="L11" i="45"/>
  <c r="L27" i="45"/>
  <c r="L26" i="45"/>
  <c r="H7" i="4"/>
  <c r="M7" i="4" s="1"/>
  <c r="L7" i="4"/>
  <c r="H44" i="4"/>
  <c r="M44" i="4" s="1"/>
  <c r="L44" i="4"/>
  <c r="H45" i="4"/>
  <c r="L45" i="4"/>
  <c r="H46" i="4"/>
  <c r="M46" i="4" s="1"/>
  <c r="L46" i="4"/>
  <c r="H47" i="4"/>
  <c r="L47" i="4"/>
  <c r="H48" i="4"/>
  <c r="M48" i="4" s="1"/>
  <c r="L48" i="4"/>
  <c r="H49" i="4"/>
  <c r="L49" i="4"/>
  <c r="H50" i="4"/>
  <c r="M50" i="4" s="1"/>
  <c r="L50" i="4"/>
  <c r="H51" i="4"/>
  <c r="L51" i="4"/>
  <c r="H52" i="4"/>
  <c r="L52" i="4"/>
  <c r="H53" i="4"/>
  <c r="L53" i="4"/>
  <c r="H54" i="4"/>
  <c r="M54" i="4" s="1"/>
  <c r="L54" i="4"/>
  <c r="H55" i="4"/>
  <c r="H56" i="4"/>
  <c r="H57" i="4"/>
  <c r="H8" i="4"/>
  <c r="H9" i="4"/>
  <c r="H10" i="4"/>
  <c r="H11" i="4"/>
  <c r="M11" i="4" s="1"/>
  <c r="H12" i="4"/>
  <c r="M12" i="4" s="1"/>
  <c r="H13" i="4"/>
  <c r="H14" i="4"/>
  <c r="H15" i="4"/>
  <c r="M15" i="4" s="1"/>
  <c r="H16" i="4"/>
  <c r="H17" i="4"/>
  <c r="H18" i="4"/>
  <c r="H19" i="4"/>
  <c r="M19" i="4" s="1"/>
  <c r="H20" i="4"/>
  <c r="H21" i="4"/>
  <c r="H22" i="4"/>
  <c r="H23" i="4"/>
  <c r="M23" i="4" s="1"/>
  <c r="H39" i="4"/>
  <c r="H24" i="4"/>
  <c r="H25" i="4"/>
  <c r="H26" i="4"/>
  <c r="M26" i="4" s="1"/>
  <c r="H27" i="4"/>
  <c r="H42" i="4"/>
  <c r="H28" i="4"/>
  <c r="H29" i="4"/>
  <c r="H30" i="4"/>
  <c r="H31" i="4"/>
  <c r="H32" i="4"/>
  <c r="H33" i="4"/>
  <c r="M33" i="4" s="1"/>
  <c r="H34" i="4"/>
  <c r="M34" i="4" s="1"/>
  <c r="H35" i="4"/>
  <c r="H36" i="4"/>
  <c r="H37" i="4"/>
  <c r="M37" i="4" s="1"/>
  <c r="H38" i="4"/>
  <c r="H40" i="4"/>
  <c r="H41" i="4"/>
  <c r="H43" i="4"/>
  <c r="M43" i="4" s="1"/>
  <c r="L24" i="4"/>
  <c r="M24" i="4" s="1"/>
  <c r="M53" i="4"/>
  <c r="L36" i="4"/>
  <c r="M36" i="4" s="1"/>
  <c r="M47" i="4"/>
  <c r="L37" i="4"/>
  <c r="L22" i="4"/>
  <c r="M22" i="4"/>
  <c r="L41" i="4"/>
  <c r="M41" i="4"/>
  <c r="M51" i="4"/>
  <c r="L21" i="4"/>
  <c r="M21" i="4"/>
  <c r="L10" i="4"/>
  <c r="M10" i="4" s="1"/>
  <c r="L23" i="4"/>
  <c r="L38" i="4"/>
  <c r="L14" i="4"/>
  <c r="M14" i="4"/>
  <c r="L40" i="4"/>
  <c r="M40" i="4" s="1"/>
  <c r="L11" i="3"/>
  <c r="L9" i="3"/>
  <c r="L7" i="3"/>
  <c r="L10" i="3"/>
  <c r="L12" i="3"/>
  <c r="L8" i="3"/>
  <c r="H7" i="3"/>
  <c r="H23" i="3"/>
  <c r="H16" i="3"/>
  <c r="H8" i="3"/>
  <c r="H22" i="3"/>
  <c r="H25" i="3"/>
  <c r="H15" i="3"/>
  <c r="H29" i="3"/>
  <c r="H18" i="3"/>
  <c r="H20" i="3"/>
  <c r="H14" i="3"/>
  <c r="H12" i="3"/>
  <c r="H9" i="3"/>
  <c r="H21" i="3"/>
  <c r="H11" i="3"/>
  <c r="H13" i="3"/>
  <c r="L7" i="2"/>
  <c r="L8" i="2"/>
  <c r="L9" i="2"/>
  <c r="L10" i="2"/>
  <c r="H8" i="2"/>
  <c r="H16" i="2"/>
  <c r="H18" i="2"/>
  <c r="H22" i="2"/>
  <c r="H15" i="2"/>
  <c r="H17" i="2"/>
  <c r="H19" i="2"/>
  <c r="H10" i="2"/>
  <c r="H28" i="2"/>
  <c r="H7" i="2"/>
  <c r="H26" i="2"/>
  <c r="H13" i="1"/>
  <c r="H27" i="1"/>
  <c r="H48" i="1"/>
  <c r="H47" i="1"/>
  <c r="H8" i="1"/>
  <c r="H11" i="1"/>
  <c r="H43" i="1"/>
  <c r="H12" i="1"/>
  <c r="H33" i="1"/>
  <c r="H41" i="1"/>
  <c r="H28" i="1"/>
  <c r="H26" i="1"/>
  <c r="H30" i="1"/>
  <c r="H22" i="1"/>
  <c r="H39" i="1"/>
  <c r="H7" i="1"/>
  <c r="H40" i="1"/>
  <c r="H46" i="1"/>
  <c r="H10" i="1"/>
  <c r="H20" i="1"/>
  <c r="H44" i="1"/>
  <c r="H15" i="1"/>
  <c r="H35" i="1"/>
  <c r="H18" i="1"/>
  <c r="H25" i="1"/>
  <c r="H9" i="1"/>
  <c r="H16" i="1"/>
  <c r="H14" i="1"/>
  <c r="H29" i="1"/>
  <c r="H38" i="1"/>
  <c r="H23" i="1"/>
  <c r="H37" i="1"/>
  <c r="H34" i="1"/>
  <c r="L20" i="44"/>
  <c r="H32" i="44"/>
  <c r="H21" i="44"/>
  <c r="H15" i="44"/>
  <c r="H35" i="44"/>
  <c r="M35" i="44" s="1"/>
  <c r="H14" i="44"/>
  <c r="H43" i="44"/>
  <c r="H39" i="44"/>
  <c r="H38" i="44"/>
  <c r="M38" i="44" s="1"/>
  <c r="H24" i="44"/>
  <c r="H33" i="44"/>
  <c r="H37" i="44"/>
  <c r="M37" i="44" s="1"/>
  <c r="H34" i="44"/>
  <c r="H17" i="44"/>
  <c r="H27" i="44"/>
  <c r="H13" i="44"/>
  <c r="H20" i="44"/>
  <c r="M20" i="44" s="1"/>
  <c r="H41" i="44"/>
  <c r="H22" i="44"/>
  <c r="H23" i="44"/>
  <c r="M23" i="44" s="1"/>
  <c r="L21" i="44"/>
  <c r="M21" i="44" s="1"/>
  <c r="L38" i="44"/>
  <c r="L24" i="44"/>
  <c r="M24" i="44" s="1"/>
  <c r="L33" i="44"/>
  <c r="M33" i="44"/>
  <c r="L37" i="44"/>
  <c r="L34" i="44"/>
  <c r="M34" i="44"/>
  <c r="L17" i="44"/>
  <c r="M17" i="44" s="1"/>
  <c r="L27" i="44"/>
  <c r="M27" i="44"/>
  <c r="L13" i="44"/>
  <c r="L22" i="44"/>
  <c r="M22" i="44"/>
  <c r="L23" i="44"/>
  <c r="H25" i="44"/>
  <c r="M25" i="44" s="1"/>
  <c r="H10" i="44"/>
  <c r="H11" i="44"/>
  <c r="H12" i="44"/>
  <c r="H9" i="44"/>
  <c r="M9" i="44" s="1"/>
  <c r="L9" i="44"/>
  <c r="L10" i="44"/>
  <c r="M10" i="44"/>
  <c r="L11" i="44"/>
  <c r="M11" i="44" s="1"/>
  <c r="L12" i="44"/>
  <c r="M12" i="44"/>
  <c r="H19" i="44"/>
  <c r="M19" i="44" s="1"/>
  <c r="L19" i="44"/>
  <c r="H36" i="44"/>
  <c r="L36" i="44"/>
  <c r="H18" i="44"/>
  <c r="L18" i="44"/>
  <c r="M18" i="44" s="1"/>
  <c r="H30" i="44"/>
  <c r="L30" i="44"/>
  <c r="M30" i="44"/>
  <c r="H40" i="44"/>
  <c r="H28" i="44"/>
  <c r="L28" i="44"/>
  <c r="M28" i="44"/>
  <c r="H31" i="44"/>
  <c r="M31" i="44" s="1"/>
  <c r="L31" i="44"/>
  <c r="H26" i="44"/>
  <c r="L26" i="44"/>
  <c r="H42" i="44"/>
  <c r="H29" i="44"/>
  <c r="L29" i="44"/>
  <c r="L25" i="44"/>
  <c r="L16" i="44"/>
  <c r="M16" i="44" s="1"/>
  <c r="L15" i="44"/>
  <c r="M15" i="44"/>
  <c r="L32" i="44"/>
  <c r="M32" i="44" s="1"/>
  <c r="L35" i="44"/>
  <c r="L14" i="44"/>
  <c r="M14" i="44" s="1"/>
  <c r="H8" i="44"/>
  <c r="L8" i="44"/>
  <c r="M8" i="44"/>
  <c r="H49" i="27"/>
  <c r="L8" i="27"/>
  <c r="H8" i="27"/>
  <c r="M8" i="27"/>
  <c r="L9" i="27"/>
  <c r="H9" i="27"/>
  <c r="M9" i="27"/>
  <c r="L10" i="27"/>
  <c r="M10" i="27" s="1"/>
  <c r="H10" i="27"/>
  <c r="L11" i="27"/>
  <c r="H11" i="27"/>
  <c r="L12" i="27"/>
  <c r="H12" i="27"/>
  <c r="M12" i="27" s="1"/>
  <c r="L13" i="27"/>
  <c r="H13" i="27"/>
  <c r="M13" i="27"/>
  <c r="L14" i="27"/>
  <c r="M14" i="27" s="1"/>
  <c r="H14" i="27"/>
  <c r="L15" i="27"/>
  <c r="H15" i="27"/>
  <c r="L16" i="27"/>
  <c r="H16" i="27"/>
  <c r="M16" i="27"/>
  <c r="L17" i="27"/>
  <c r="H17" i="27"/>
  <c r="M17" i="27"/>
  <c r="L18" i="27"/>
  <c r="M18" i="27" s="1"/>
  <c r="H18" i="27"/>
  <c r="L19" i="27"/>
  <c r="H19" i="27"/>
  <c r="L21" i="27"/>
  <c r="H21" i="27"/>
  <c r="M21" i="27" s="1"/>
  <c r="L23" i="27"/>
  <c r="H23" i="27"/>
  <c r="M23" i="27"/>
  <c r="L43" i="27"/>
  <c r="M43" i="27" s="1"/>
  <c r="H43" i="27"/>
  <c r="L25" i="27"/>
  <c r="H25" i="27"/>
  <c r="H26" i="27"/>
  <c r="L26" i="27"/>
  <c r="M26" i="27"/>
  <c r="L22" i="27"/>
  <c r="H22" i="27"/>
  <c r="M22" i="27"/>
  <c r="L20" i="27"/>
  <c r="M20" i="27" s="1"/>
  <c r="L28" i="27"/>
  <c r="H28" i="27"/>
  <c r="M28" i="27"/>
  <c r="L27" i="27"/>
  <c r="H27" i="27"/>
  <c r="M27" i="27"/>
  <c r="L29" i="27"/>
  <c r="M29" i="27" s="1"/>
  <c r="H29" i="27"/>
  <c r="L35" i="27"/>
  <c r="M35" i="27" s="1"/>
  <c r="H35" i="27"/>
  <c r="L37" i="27"/>
  <c r="H37" i="27"/>
  <c r="M37" i="27"/>
  <c r="L32" i="27"/>
  <c r="H32" i="27"/>
  <c r="M32" i="27"/>
  <c r="H30" i="27"/>
  <c r="M30" i="27" s="1"/>
  <c r="L30" i="27"/>
  <c r="L36" i="27"/>
  <c r="H36" i="27"/>
  <c r="L31" i="27"/>
  <c r="H31" i="27"/>
  <c r="M31" i="27"/>
  <c r="L44" i="27"/>
  <c r="H44" i="27"/>
  <c r="M44" i="27"/>
  <c r="L39" i="27"/>
  <c r="M39" i="27" s="1"/>
  <c r="H39" i="27"/>
  <c r="L33" i="27"/>
  <c r="M33" i="27" s="1"/>
  <c r="H33" i="27"/>
  <c r="L40" i="27"/>
  <c r="H40" i="27"/>
  <c r="M40" i="27"/>
  <c r="L34" i="27"/>
  <c r="H34" i="27"/>
  <c r="M34" i="27"/>
  <c r="L38" i="27"/>
  <c r="M38" i="27" s="1"/>
  <c r="H38" i="27"/>
  <c r="H41" i="27"/>
  <c r="L41" i="27"/>
  <c r="M41" i="27" s="1"/>
  <c r="H42" i="27"/>
  <c r="L42" i="27"/>
  <c r="M42" i="27"/>
  <c r="L46" i="27"/>
  <c r="H46" i="27"/>
  <c r="M46" i="27"/>
  <c r="L49" i="27"/>
  <c r="M49" i="27" s="1"/>
  <c r="L48" i="27"/>
  <c r="H48" i="27"/>
  <c r="M48" i="27" s="1"/>
  <c r="L47" i="27"/>
  <c r="H47" i="27"/>
  <c r="M47" i="27"/>
  <c r="H24" i="27"/>
  <c r="M24" i="27" s="1"/>
  <c r="L24" i="27"/>
  <c r="H50" i="27"/>
  <c r="L50" i="27"/>
  <c r="M50" i="27" s="1"/>
  <c r="L51" i="27"/>
  <c r="H51" i="27"/>
  <c r="M51" i="27"/>
  <c r="L52" i="27"/>
  <c r="H52" i="27"/>
  <c r="M52" i="27"/>
  <c r="L56" i="27"/>
  <c r="M56" i="27" s="1"/>
  <c r="H56" i="27"/>
  <c r="L55" i="27"/>
  <c r="H55" i="27"/>
  <c r="L53" i="27"/>
  <c r="H53" i="27"/>
  <c r="M53" i="27" s="1"/>
  <c r="L58" i="27"/>
  <c r="H58" i="27"/>
  <c r="M58" i="27"/>
  <c r="L59" i="27"/>
  <c r="M59" i="27" s="1"/>
  <c r="H59" i="27"/>
  <c r="L57" i="27"/>
  <c r="H57" i="27"/>
  <c r="L60" i="27"/>
  <c r="H60" i="27"/>
  <c r="M60" i="27"/>
  <c r="L54" i="27"/>
  <c r="H54" i="27"/>
  <c r="M54" i="27"/>
  <c r="L45" i="27"/>
  <c r="M45" i="27" s="1"/>
  <c r="H45" i="27"/>
  <c r="L62" i="27"/>
  <c r="H62" i="27"/>
  <c r="L61" i="27"/>
  <c r="H61" i="27"/>
  <c r="M61" i="27" s="1"/>
  <c r="L65" i="27"/>
  <c r="H65" i="27"/>
  <c r="M65" i="27"/>
  <c r="L63" i="27"/>
  <c r="M63" i="27" s="1"/>
  <c r="H63" i="27"/>
  <c r="L64" i="27"/>
  <c r="H64" i="27"/>
  <c r="L67" i="27"/>
  <c r="H67" i="27"/>
  <c r="M67" i="27"/>
  <c r="L66" i="27"/>
  <c r="H66" i="27"/>
  <c r="M66" i="27"/>
  <c r="L69" i="27"/>
  <c r="M69" i="27" s="1"/>
  <c r="H69" i="27"/>
  <c r="L70" i="27"/>
  <c r="H70" i="27"/>
  <c r="L68" i="27"/>
  <c r="H68" i="27"/>
  <c r="M68" i="27" s="1"/>
  <c r="L71" i="27"/>
  <c r="H71" i="27"/>
  <c r="M71" i="27"/>
  <c r="L72" i="27"/>
  <c r="M72" i="27" s="1"/>
  <c r="H72" i="27"/>
  <c r="L73" i="27"/>
  <c r="H73" i="27"/>
  <c r="L74" i="27"/>
  <c r="H74" i="27"/>
  <c r="M74" i="27"/>
  <c r="L75" i="27"/>
  <c r="H75" i="27"/>
  <c r="M75" i="27"/>
  <c r="L76" i="27"/>
  <c r="M76" i="27" s="1"/>
  <c r="H76" i="27"/>
  <c r="L77" i="27"/>
  <c r="H77" i="27"/>
  <c r="H8" i="31"/>
  <c r="H15" i="31"/>
  <c r="M15" i="31" s="1"/>
  <c r="H20" i="31"/>
  <c r="H9" i="31"/>
  <c r="H18" i="31"/>
  <c r="H19" i="31"/>
  <c r="H21" i="31"/>
  <c r="H17" i="31"/>
  <c r="H11" i="31"/>
  <c r="H16" i="31"/>
  <c r="H12" i="31"/>
  <c r="H22" i="31"/>
  <c r="H23" i="31"/>
  <c r="L17" i="24"/>
  <c r="H24" i="24"/>
  <c r="H15" i="24"/>
  <c r="H27" i="24"/>
  <c r="H25" i="24"/>
  <c r="H16" i="24"/>
  <c r="H19" i="24"/>
  <c r="H20" i="24"/>
  <c r="H37" i="24"/>
  <c r="H23" i="24"/>
  <c r="H22" i="24"/>
  <c r="H14" i="24"/>
  <c r="H18" i="24"/>
  <c r="H31" i="24"/>
  <c r="H35" i="24"/>
  <c r="H28" i="24"/>
  <c r="H29" i="24"/>
  <c r="H17" i="24"/>
  <c r="H32" i="24"/>
  <c r="H7" i="30"/>
  <c r="H8" i="30"/>
  <c r="H13" i="30"/>
  <c r="L10" i="30"/>
  <c r="L12" i="30"/>
  <c r="L14" i="30"/>
  <c r="L9" i="30"/>
  <c r="L11" i="30"/>
  <c r="L15" i="30"/>
  <c r="L7" i="30"/>
  <c r="L8" i="30"/>
  <c r="L13" i="30"/>
  <c r="H20" i="28"/>
  <c r="H14" i="28"/>
  <c r="H22" i="28"/>
  <c r="H13" i="28"/>
  <c r="H15" i="28"/>
  <c r="H19" i="28"/>
  <c r="H12" i="28"/>
  <c r="H21" i="28"/>
  <c r="H24" i="28"/>
  <c r="H17" i="28"/>
  <c r="H18" i="28"/>
  <c r="H16" i="28"/>
  <c r="H23" i="28"/>
  <c r="H7" i="29"/>
  <c r="H8" i="29"/>
  <c r="H9" i="29"/>
  <c r="H10" i="29"/>
  <c r="H11" i="29"/>
  <c r="H15" i="29"/>
  <c r="H16" i="29"/>
  <c r="H24" i="29"/>
  <c r="L9" i="29"/>
  <c r="L8" i="28"/>
  <c r="L7" i="28"/>
  <c r="H7" i="28"/>
  <c r="H11" i="28"/>
  <c r="H9" i="28"/>
  <c r="L7" i="27"/>
  <c r="H7" i="27"/>
  <c r="H20" i="43"/>
  <c r="H15" i="43"/>
  <c r="H27" i="43"/>
  <c r="H26" i="43"/>
  <c r="H11" i="43"/>
  <c r="H25" i="43"/>
  <c r="H22" i="43"/>
  <c r="H13" i="43"/>
  <c r="H23" i="43"/>
  <c r="H12" i="43"/>
  <c r="H32" i="43"/>
  <c r="H31" i="43"/>
  <c r="H16" i="43"/>
  <c r="H29" i="43"/>
  <c r="H17" i="43"/>
  <c r="H56" i="26"/>
  <c r="H58" i="26"/>
  <c r="H33" i="26"/>
  <c r="H32" i="26"/>
  <c r="H9" i="26"/>
  <c r="H45" i="26"/>
  <c r="H27" i="26"/>
  <c r="H52" i="26"/>
  <c r="H67" i="26"/>
  <c r="H49" i="26"/>
  <c r="H43" i="26"/>
  <c r="H40" i="26"/>
  <c r="H24" i="26"/>
  <c r="H10" i="26"/>
  <c r="H18" i="26"/>
  <c r="H20" i="26"/>
  <c r="H42" i="26"/>
  <c r="H78" i="26"/>
  <c r="H53" i="26"/>
  <c r="H30" i="26"/>
  <c r="H73" i="26"/>
  <c r="H23" i="26"/>
  <c r="H38" i="26"/>
  <c r="H77" i="26"/>
  <c r="H66" i="26"/>
  <c r="H29" i="26"/>
  <c r="H22" i="26"/>
  <c r="H25" i="26"/>
  <c r="H71" i="26"/>
  <c r="H50" i="26"/>
  <c r="H39" i="26"/>
  <c r="H8" i="26"/>
  <c r="H48" i="26"/>
  <c r="H26" i="26"/>
  <c r="H60" i="26"/>
  <c r="H65" i="26"/>
  <c r="H44" i="26"/>
  <c r="H31" i="26"/>
  <c r="H46" i="26"/>
  <c r="H15" i="26"/>
  <c r="H14" i="26"/>
  <c r="H37" i="26"/>
  <c r="H21" i="26"/>
  <c r="H35" i="26"/>
  <c r="H34" i="26"/>
  <c r="H62" i="26"/>
  <c r="H41" i="26"/>
  <c r="H59" i="26"/>
  <c r="H76" i="26"/>
  <c r="H61" i="26"/>
  <c r="H55" i="26"/>
  <c r="H79" i="26"/>
  <c r="H51" i="26"/>
  <c r="H11" i="26"/>
  <c r="H36" i="26"/>
  <c r="H75" i="26"/>
  <c r="H72" i="26"/>
  <c r="H19" i="26"/>
  <c r="H28" i="26"/>
  <c r="H57" i="26"/>
  <c r="H64" i="26"/>
  <c r="H28" i="25"/>
  <c r="H17" i="25"/>
  <c r="H11" i="25"/>
  <c r="H30" i="25"/>
  <c r="H10" i="25"/>
  <c r="H16" i="25"/>
  <c r="H19" i="25"/>
  <c r="H22" i="25"/>
  <c r="H23" i="25"/>
  <c r="H15" i="25"/>
  <c r="H14" i="25"/>
  <c r="H9" i="25"/>
  <c r="H34" i="25"/>
  <c r="H13" i="25"/>
  <c r="H20" i="25"/>
  <c r="H24" i="25"/>
  <c r="H8" i="25"/>
  <c r="L12" i="25"/>
  <c r="L7" i="25"/>
  <c r="L11" i="25"/>
  <c r="L10" i="25"/>
  <c r="L16" i="25"/>
  <c r="L15" i="25"/>
  <c r="L14" i="25"/>
  <c r="L9" i="25"/>
  <c r="L13" i="25"/>
  <c r="L8" i="25"/>
  <c r="M7" i="27"/>
  <c r="L10" i="20"/>
  <c r="M10" i="20" s="1"/>
  <c r="L11" i="20"/>
  <c r="M11" i="20" s="1"/>
  <c r="H11" i="20"/>
  <c r="L13" i="20"/>
  <c r="L8" i="20"/>
  <c r="M8" i="20" s="1"/>
  <c r="L12" i="20"/>
  <c r="L9" i="20"/>
  <c r="L7" i="20"/>
  <c r="H13" i="20"/>
  <c r="H8" i="20"/>
  <c r="H7" i="20"/>
  <c r="M7" i="20"/>
  <c r="H30" i="20"/>
  <c r="H21" i="20"/>
  <c r="H26" i="20"/>
  <c r="H27" i="20"/>
  <c r="H33" i="20"/>
  <c r="H20" i="20"/>
  <c r="H29" i="20"/>
  <c r="H16" i="20"/>
  <c r="H34" i="20"/>
  <c r="H36" i="20"/>
  <c r="H46" i="23"/>
  <c r="H41" i="23"/>
  <c r="H36" i="23"/>
  <c r="H13" i="23"/>
  <c r="H44" i="23"/>
  <c r="H32" i="23"/>
  <c r="H35" i="23"/>
  <c r="H15" i="23"/>
  <c r="H24" i="23"/>
  <c r="H23" i="23"/>
  <c r="H21" i="23"/>
  <c r="H20" i="23"/>
  <c r="H48" i="23"/>
  <c r="H37" i="23"/>
  <c r="H29" i="23"/>
  <c r="H19" i="23"/>
  <c r="H10" i="23"/>
  <c r="H18" i="23"/>
  <c r="H25" i="23"/>
  <c r="H40" i="23"/>
  <c r="H22" i="23"/>
  <c r="H39" i="23"/>
  <c r="H38" i="23"/>
  <c r="H42" i="23"/>
  <c r="H43" i="23"/>
  <c r="H11" i="23"/>
  <c r="G19" i="37"/>
  <c r="G16" i="37"/>
  <c r="G25" i="37"/>
  <c r="G11" i="37"/>
  <c r="G29" i="37"/>
  <c r="G27" i="37"/>
  <c r="G15" i="37"/>
  <c r="G32" i="37"/>
  <c r="G12" i="37"/>
  <c r="G13" i="37"/>
  <c r="G28" i="37"/>
  <c r="G31" i="37"/>
  <c r="G35" i="37"/>
  <c r="G33" i="37"/>
  <c r="G7" i="37"/>
  <c r="G6" i="37"/>
  <c r="G17" i="37"/>
  <c r="G9" i="37"/>
  <c r="G36" i="37"/>
  <c r="G23" i="37"/>
  <c r="G30" i="37"/>
  <c r="G10" i="37"/>
  <c r="G18" i="37"/>
  <c r="G24" i="37"/>
  <c r="G5" i="37"/>
  <c r="G8" i="37"/>
  <c r="G22" i="37"/>
  <c r="G26" i="37"/>
  <c r="G20" i="37"/>
  <c r="G14" i="37"/>
  <c r="G21" i="37"/>
  <c r="G34" i="37"/>
  <c r="L8" i="19"/>
  <c r="L9" i="19"/>
  <c r="L11" i="19"/>
  <c r="L10" i="19"/>
  <c r="H8" i="19"/>
  <c r="H15" i="19"/>
  <c r="H26" i="19"/>
  <c r="H27" i="19"/>
  <c r="H16" i="19"/>
  <c r="H10" i="19"/>
  <c r="H20" i="19"/>
  <c r="H28" i="19"/>
  <c r="H19" i="19"/>
  <c r="H9" i="19"/>
  <c r="H22" i="19"/>
  <c r="H25" i="19"/>
  <c r="H33" i="19"/>
  <c r="H18" i="19"/>
  <c r="H11" i="19"/>
  <c r="M13" i="20"/>
  <c r="G52" i="40"/>
  <c r="G21" i="40"/>
  <c r="G55" i="40"/>
  <c r="G26" i="40"/>
  <c r="G27" i="40"/>
  <c r="G19" i="40"/>
  <c r="G37" i="40"/>
  <c r="G53" i="40"/>
  <c r="G43" i="40"/>
  <c r="G9" i="40"/>
  <c r="G51" i="40"/>
  <c r="G22" i="40"/>
  <c r="G46" i="40"/>
  <c r="G38" i="40"/>
  <c r="G33" i="40"/>
  <c r="G32" i="40"/>
  <c r="G15" i="40"/>
  <c r="G39" i="40"/>
  <c r="G29" i="40"/>
  <c r="G11" i="40"/>
  <c r="G16" i="40"/>
  <c r="G5" i="40"/>
  <c r="G24" i="40"/>
  <c r="G40" i="40"/>
  <c r="G50" i="40"/>
  <c r="G18" i="40"/>
  <c r="G34" i="40"/>
  <c r="G17" i="40"/>
  <c r="G7" i="40"/>
  <c r="G8" i="40"/>
  <c r="G31" i="40"/>
  <c r="G20" i="40"/>
  <c r="G35" i="40"/>
  <c r="G48" i="40"/>
  <c r="G10" i="40"/>
  <c r="G56" i="40"/>
  <c r="G41" i="40"/>
  <c r="G42" i="40"/>
  <c r="G30" i="40"/>
  <c r="G14" i="40"/>
  <c r="G44" i="40"/>
  <c r="G12" i="40"/>
  <c r="G13" i="40"/>
  <c r="G47" i="40"/>
  <c r="G45" i="40"/>
  <c r="G6" i="40"/>
  <c r="G49" i="40"/>
  <c r="G23" i="40"/>
  <c r="G54" i="40"/>
  <c r="G28" i="40"/>
  <c r="G36" i="40"/>
  <c r="G25" i="40"/>
  <c r="G36" i="38"/>
  <c r="G7" i="38"/>
  <c r="G38" i="38"/>
  <c r="G41" i="38"/>
  <c r="G43" i="38"/>
  <c r="G29" i="38"/>
  <c r="G19" i="38"/>
  <c r="G21" i="38"/>
  <c r="G22" i="38"/>
  <c r="G11" i="38"/>
  <c r="G23" i="38"/>
  <c r="G10" i="38"/>
  <c r="G32" i="38"/>
  <c r="G12" i="38"/>
  <c r="G14" i="38"/>
  <c r="G9" i="38"/>
  <c r="G31" i="38"/>
  <c r="G6" i="38"/>
  <c r="G24" i="38"/>
  <c r="G20" i="38"/>
  <c r="G27" i="38"/>
  <c r="G16" i="38"/>
  <c r="G25" i="38"/>
  <c r="G13" i="38"/>
  <c r="G8" i="38"/>
  <c r="G28" i="38"/>
  <c r="G39" i="38"/>
  <c r="G35" i="38"/>
  <c r="G30" i="38"/>
  <c r="G44" i="38"/>
  <c r="G33" i="38"/>
  <c r="G15" i="38"/>
  <c r="G26" i="38"/>
  <c r="G34" i="38"/>
  <c r="G37" i="38"/>
  <c r="G40" i="38"/>
  <c r="G42" i="38"/>
  <c r="G17" i="38"/>
  <c r="G18" i="38"/>
  <c r="H34" i="22"/>
  <c r="H38" i="22"/>
  <c r="H28" i="22"/>
  <c r="H46" i="22"/>
  <c r="H39" i="22"/>
  <c r="H17" i="22"/>
  <c r="H37" i="22"/>
  <c r="H41" i="22"/>
  <c r="H20" i="22"/>
  <c r="H14" i="22"/>
  <c r="H42" i="22"/>
  <c r="H11" i="22"/>
  <c r="H35" i="22"/>
  <c r="H26" i="22"/>
  <c r="H15" i="22"/>
  <c r="H24" i="22"/>
  <c r="H19" i="22"/>
  <c r="H44" i="22"/>
  <c r="H27" i="22"/>
  <c r="H8" i="22"/>
  <c r="H40" i="22"/>
  <c r="H12" i="22"/>
  <c r="H33" i="22"/>
  <c r="H32" i="22"/>
  <c r="H13" i="22"/>
  <c r="H30" i="22"/>
  <c r="H25" i="22"/>
  <c r="H37" i="18"/>
  <c r="H29" i="18"/>
  <c r="H10" i="18"/>
  <c r="H19" i="18"/>
  <c r="H38" i="18"/>
  <c r="H11" i="18"/>
  <c r="H13" i="18"/>
  <c r="H9" i="18"/>
  <c r="H14" i="18"/>
  <c r="H30" i="18"/>
  <c r="H22" i="18"/>
  <c r="H20" i="18"/>
  <c r="H24" i="18"/>
  <c r="H21" i="18"/>
  <c r="H34" i="18"/>
  <c r="H36" i="18"/>
  <c r="H15" i="18"/>
  <c r="H28" i="18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33" i="17"/>
  <c r="H14" i="17"/>
  <c r="H13" i="17"/>
  <c r="H12" i="17"/>
  <c r="H11" i="17"/>
  <c r="H10" i="17"/>
  <c r="H9" i="17"/>
  <c r="H8" i="17"/>
  <c r="H7" i="17"/>
  <c r="L32" i="41"/>
  <c r="H32" i="41"/>
  <c r="M32" i="41"/>
  <c r="H31" i="41"/>
  <c r="M31" i="41" s="1"/>
  <c r="L31" i="41"/>
  <c r="L30" i="41"/>
  <c r="H30" i="41"/>
  <c r="M30" i="41" s="1"/>
  <c r="L29" i="41"/>
  <c r="H29" i="41"/>
  <c r="M29" i="41"/>
  <c r="L28" i="41"/>
  <c r="H28" i="41"/>
  <c r="M28" i="41"/>
  <c r="H27" i="41"/>
  <c r="M27" i="41" s="1"/>
  <c r="L27" i="41"/>
  <c r="L26" i="41"/>
  <c r="H26" i="41"/>
  <c r="L25" i="41"/>
  <c r="H25" i="41"/>
  <c r="M25" i="41"/>
  <c r="L24" i="41"/>
  <c r="H24" i="41"/>
  <c r="M24" i="41"/>
  <c r="H23" i="41"/>
  <c r="M23" i="41" s="1"/>
  <c r="L23" i="41"/>
  <c r="L22" i="41"/>
  <c r="H22" i="41"/>
  <c r="M22" i="41" s="1"/>
  <c r="L21" i="41"/>
  <c r="H21" i="41"/>
  <c r="M21" i="41"/>
  <c r="L20" i="41"/>
  <c r="H20" i="41"/>
  <c r="M20" i="41"/>
  <c r="H19" i="41"/>
  <c r="M19" i="41" s="1"/>
  <c r="L19" i="41"/>
  <c r="L18" i="41"/>
  <c r="H18" i="41"/>
  <c r="L17" i="41"/>
  <c r="H17" i="41"/>
  <c r="M17" i="41"/>
  <c r="L16" i="41"/>
  <c r="H16" i="41"/>
  <c r="M16" i="41"/>
  <c r="H15" i="41"/>
  <c r="M15" i="41" s="1"/>
  <c r="L15" i="41"/>
  <c r="L14" i="41"/>
  <c r="H14" i="41"/>
  <c r="M14" i="41" s="1"/>
  <c r="L13" i="41"/>
  <c r="H13" i="41"/>
  <c r="M13" i="41"/>
  <c r="L12" i="41"/>
  <c r="H12" i="41"/>
  <c r="M12" i="41"/>
  <c r="H11" i="41"/>
  <c r="M11" i="41" s="1"/>
  <c r="L11" i="41"/>
  <c r="L10" i="41"/>
  <c r="H10" i="41"/>
  <c r="L9" i="41"/>
  <c r="H9" i="41"/>
  <c r="M9" i="41"/>
  <c r="L8" i="41"/>
  <c r="H8" i="41"/>
  <c r="M8" i="41"/>
  <c r="H7" i="41"/>
  <c r="M7" i="41" s="1"/>
  <c r="L7" i="41"/>
  <c r="L66" i="16"/>
  <c r="H66" i="16"/>
  <c r="M66" i="16"/>
  <c r="H65" i="16"/>
  <c r="L65" i="16"/>
  <c r="M65" i="16"/>
  <c r="L64" i="16"/>
  <c r="M64" i="16" s="1"/>
  <c r="H64" i="16"/>
  <c r="L63" i="16"/>
  <c r="H63" i="16"/>
  <c r="M63" i="16" s="1"/>
  <c r="L62" i="16"/>
  <c r="H62" i="16"/>
  <c r="M62" i="16"/>
  <c r="H61" i="16"/>
  <c r="L61" i="16"/>
  <c r="M61" i="16"/>
  <c r="L60" i="16"/>
  <c r="M60" i="16" s="1"/>
  <c r="H60" i="16"/>
  <c r="L59" i="16"/>
  <c r="H59" i="16"/>
  <c r="L58" i="16"/>
  <c r="H58" i="16"/>
  <c r="M58" i="16"/>
  <c r="H57" i="16"/>
  <c r="L57" i="16"/>
  <c r="M57" i="16"/>
  <c r="L56" i="16"/>
  <c r="M56" i="16" s="1"/>
  <c r="H56" i="16"/>
  <c r="L55" i="16"/>
  <c r="H55" i="16"/>
  <c r="M55" i="16" s="1"/>
  <c r="L54" i="16"/>
  <c r="H54" i="16"/>
  <c r="M54" i="16"/>
  <c r="H53" i="16"/>
  <c r="L53" i="16"/>
  <c r="M53" i="16"/>
  <c r="L52" i="16"/>
  <c r="H52" i="16"/>
  <c r="M52" i="16" s="1"/>
  <c r="L51" i="16"/>
  <c r="H51" i="16"/>
  <c r="L50" i="16"/>
  <c r="H50" i="16"/>
  <c r="M50" i="16"/>
  <c r="H49" i="16"/>
  <c r="L49" i="16"/>
  <c r="M49" i="16"/>
  <c r="L48" i="16"/>
  <c r="H48" i="16"/>
  <c r="L47" i="16"/>
  <c r="H47" i="16"/>
  <c r="M47" i="16" s="1"/>
  <c r="L46" i="16"/>
  <c r="H46" i="16"/>
  <c r="M46" i="16"/>
  <c r="H45" i="16"/>
  <c r="L45" i="16"/>
  <c r="M45" i="16"/>
  <c r="L44" i="16"/>
  <c r="H44" i="16"/>
  <c r="M44" i="16" s="1"/>
  <c r="L43" i="16"/>
  <c r="H43" i="16"/>
  <c r="L42" i="16"/>
  <c r="H42" i="16"/>
  <c r="M42" i="16"/>
  <c r="H41" i="16"/>
  <c r="L41" i="16"/>
  <c r="M41" i="16"/>
  <c r="L40" i="16"/>
  <c r="M40" i="16" s="1"/>
  <c r="H40" i="16"/>
  <c r="L39" i="16"/>
  <c r="H39" i="16"/>
  <c r="M39" i="16" s="1"/>
  <c r="L38" i="16"/>
  <c r="H38" i="16"/>
  <c r="M38" i="16"/>
  <c r="H37" i="16"/>
  <c r="L37" i="16"/>
  <c r="M37" i="16"/>
  <c r="L36" i="16"/>
  <c r="M36" i="16" s="1"/>
  <c r="H36" i="16"/>
  <c r="L35" i="16"/>
  <c r="H35" i="16"/>
  <c r="L34" i="16"/>
  <c r="H34" i="16"/>
  <c r="M34" i="16"/>
  <c r="H33" i="16"/>
  <c r="L33" i="16"/>
  <c r="M33" i="16"/>
  <c r="L32" i="16"/>
  <c r="M32" i="16" s="1"/>
  <c r="H32" i="16"/>
  <c r="L31" i="16"/>
  <c r="H31" i="16"/>
  <c r="M31" i="16" s="1"/>
  <c r="L30" i="16"/>
  <c r="H30" i="16"/>
  <c r="M30" i="16"/>
  <c r="H29" i="16"/>
  <c r="L29" i="16"/>
  <c r="M29" i="16"/>
  <c r="L28" i="16"/>
  <c r="M28" i="16" s="1"/>
  <c r="H28" i="16"/>
  <c r="L27" i="16"/>
  <c r="H27" i="16"/>
  <c r="L26" i="16"/>
  <c r="H26" i="16"/>
  <c r="M26" i="16"/>
  <c r="H25" i="16"/>
  <c r="L25" i="16"/>
  <c r="M25" i="16"/>
  <c r="L24" i="16"/>
  <c r="M24" i="16" s="1"/>
  <c r="H24" i="16"/>
  <c r="L23" i="16"/>
  <c r="H23" i="16"/>
  <c r="M23" i="16" s="1"/>
  <c r="L22" i="16"/>
  <c r="H22" i="16"/>
  <c r="M22" i="16"/>
  <c r="H21" i="16"/>
  <c r="L21" i="16"/>
  <c r="M21" i="16"/>
  <c r="L20" i="16"/>
  <c r="M20" i="16" s="1"/>
  <c r="H20" i="16"/>
  <c r="L19" i="16"/>
  <c r="H19" i="16"/>
  <c r="L18" i="16"/>
  <c r="H18" i="16"/>
  <c r="M18" i="16"/>
  <c r="H17" i="16"/>
  <c r="L17" i="16"/>
  <c r="M17" i="16"/>
  <c r="L16" i="16"/>
  <c r="M16" i="16" s="1"/>
  <c r="H16" i="16"/>
  <c r="L15" i="16"/>
  <c r="H15" i="16"/>
  <c r="M15" i="16" s="1"/>
  <c r="L14" i="16"/>
  <c r="H14" i="16"/>
  <c r="M14" i="16"/>
  <c r="H13" i="16"/>
  <c r="L13" i="16"/>
  <c r="M13" i="16"/>
  <c r="L12" i="16"/>
  <c r="M12" i="16" s="1"/>
  <c r="H12" i="16"/>
  <c r="L11" i="16"/>
  <c r="H11" i="16"/>
  <c r="L10" i="16"/>
  <c r="H10" i="16"/>
  <c r="M10" i="16"/>
  <c r="H9" i="16"/>
  <c r="L9" i="16"/>
  <c r="M9" i="16"/>
  <c r="L8" i="16"/>
  <c r="M8" i="16" s="1"/>
  <c r="H8" i="16"/>
  <c r="L7" i="16"/>
  <c r="H7" i="16"/>
  <c r="M7" i="16" s="1"/>
  <c r="H38" i="15"/>
  <c r="H36" i="15"/>
  <c r="H29" i="15"/>
  <c r="H23" i="15"/>
  <c r="H14" i="15"/>
  <c r="H26" i="15"/>
  <c r="H22" i="15"/>
  <c r="H12" i="15"/>
  <c r="H27" i="15"/>
  <c r="H46" i="15"/>
  <c r="H16" i="15"/>
  <c r="H42" i="15"/>
  <c r="H9" i="15"/>
  <c r="H13" i="15"/>
  <c r="H32" i="15"/>
  <c r="H21" i="15"/>
  <c r="H37" i="15"/>
  <c r="H31" i="15"/>
  <c r="H28" i="15"/>
  <c r="H47" i="15"/>
  <c r="H41" i="15"/>
  <c r="H35" i="15"/>
  <c r="H40" i="15"/>
  <c r="H43" i="15"/>
  <c r="H17" i="15"/>
  <c r="H7" i="15"/>
  <c r="G10" i="39"/>
  <c r="G14" i="39"/>
  <c r="G16" i="39"/>
  <c r="G13" i="39"/>
  <c r="G50" i="39"/>
  <c r="G67" i="39"/>
  <c r="G40" i="39"/>
  <c r="G32" i="39"/>
  <c r="G42" i="39"/>
  <c r="G52" i="39"/>
  <c r="G60" i="39"/>
  <c r="G19" i="39"/>
  <c r="G34" i="39"/>
  <c r="G66" i="39"/>
  <c r="G30" i="39"/>
  <c r="G37" i="39"/>
  <c r="G33" i="39"/>
  <c r="G25" i="39"/>
  <c r="G43" i="39"/>
  <c r="G15" i="39"/>
  <c r="G7" i="39"/>
  <c r="G11" i="39"/>
  <c r="G20" i="39"/>
  <c r="G6" i="39"/>
  <c r="G47" i="39"/>
  <c r="G41" i="39"/>
  <c r="G54" i="39"/>
  <c r="G24" i="39"/>
  <c r="G18" i="39"/>
  <c r="G8" i="39"/>
  <c r="G38" i="39"/>
  <c r="G45" i="39"/>
  <c r="G49" i="39"/>
  <c r="G5" i="39"/>
  <c r="G17" i="39"/>
  <c r="G9" i="39"/>
  <c r="G55" i="39"/>
  <c r="G12" i="39"/>
  <c r="G22" i="39"/>
  <c r="G65" i="39"/>
  <c r="G26" i="39"/>
  <c r="G62" i="39"/>
  <c r="G57" i="39"/>
  <c r="G59" i="39"/>
  <c r="G29" i="39"/>
  <c r="G63" i="39"/>
  <c r="G35" i="39"/>
  <c r="G28" i="39"/>
  <c r="G39" i="39"/>
  <c r="G48" i="39"/>
  <c r="G56" i="39"/>
  <c r="G21" i="39"/>
  <c r="G68" i="39"/>
  <c r="G64" i="39"/>
  <c r="G23" i="39"/>
  <c r="G61" i="39"/>
  <c r="G27" i="39"/>
  <c r="G58" i="39"/>
  <c r="G36" i="39"/>
  <c r="G31" i="39"/>
  <c r="G46" i="39"/>
  <c r="G69" i="39"/>
  <c r="G44" i="39"/>
  <c r="G53" i="39"/>
  <c r="G51" i="39"/>
  <c r="H29" i="12"/>
  <c r="H8" i="12"/>
  <c r="H59" i="12"/>
  <c r="H49" i="12"/>
  <c r="H7" i="12"/>
  <c r="H55" i="12"/>
  <c r="H14" i="12"/>
  <c r="H47" i="12"/>
  <c r="H42" i="12"/>
  <c r="H43" i="12"/>
  <c r="H31" i="12"/>
  <c r="H10" i="12"/>
  <c r="H41" i="12"/>
  <c r="H56" i="12"/>
  <c r="H28" i="12"/>
  <c r="H36" i="12"/>
  <c r="H58" i="12"/>
  <c r="H17" i="12"/>
  <c r="H54" i="12"/>
  <c r="H9" i="12"/>
  <c r="H61" i="12"/>
  <c r="H21" i="12"/>
  <c r="H38" i="12"/>
  <c r="H62" i="12"/>
  <c r="H23" i="12"/>
  <c r="H39" i="12"/>
  <c r="H51" i="12"/>
  <c r="H60" i="12"/>
  <c r="H26" i="12"/>
  <c r="H52" i="12"/>
  <c r="H20" i="12"/>
  <c r="H13" i="12"/>
  <c r="H34" i="12"/>
  <c r="H32" i="12"/>
  <c r="H48" i="12"/>
  <c r="H22" i="12"/>
  <c r="H40" i="12"/>
  <c r="H11" i="12"/>
  <c r="H15" i="14"/>
  <c r="H7" i="14"/>
  <c r="H42" i="14"/>
  <c r="H9" i="14"/>
  <c r="H46" i="14"/>
  <c r="H41" i="14"/>
  <c r="H43" i="14"/>
  <c r="H52" i="14"/>
  <c r="H40" i="14"/>
  <c r="H19" i="14"/>
  <c r="H11" i="14"/>
  <c r="H34" i="14"/>
  <c r="H20" i="14"/>
  <c r="H31" i="14"/>
  <c r="H30" i="14"/>
  <c r="H37" i="14"/>
  <c r="H24" i="14"/>
  <c r="H50" i="14"/>
  <c r="H16" i="14"/>
  <c r="H33" i="14"/>
  <c r="H23" i="14"/>
  <c r="H21" i="14"/>
  <c r="H39" i="14"/>
  <c r="H44" i="14"/>
  <c r="H56" i="14"/>
  <c r="H25" i="11"/>
  <c r="H14" i="11"/>
  <c r="H24" i="11"/>
  <c r="H7" i="11"/>
  <c r="H11" i="11"/>
  <c r="H8" i="11"/>
  <c r="G64" i="36"/>
  <c r="G52" i="36"/>
  <c r="G71" i="36"/>
  <c r="G66" i="36"/>
  <c r="G72" i="36"/>
  <c r="G22" i="36"/>
  <c r="G38" i="36"/>
  <c r="G39" i="36"/>
  <c r="G75" i="36"/>
  <c r="G19" i="36"/>
  <c r="G27" i="36"/>
  <c r="G12" i="36"/>
  <c r="G30" i="36"/>
  <c r="G9" i="36"/>
  <c r="G45" i="36"/>
  <c r="G6" i="36"/>
  <c r="G20" i="36"/>
  <c r="G25" i="36"/>
  <c r="G47" i="36"/>
  <c r="G14" i="36"/>
  <c r="G7" i="36"/>
  <c r="G11" i="36"/>
  <c r="G17" i="36"/>
  <c r="G8" i="36"/>
  <c r="G15" i="36"/>
  <c r="G46" i="36"/>
  <c r="G16" i="36"/>
  <c r="G29" i="36"/>
  <c r="G13" i="36"/>
  <c r="G21" i="36"/>
  <c r="G10" i="36"/>
  <c r="G54" i="36"/>
  <c r="G33" i="36"/>
  <c r="G31" i="36"/>
  <c r="G48" i="36"/>
  <c r="G41" i="36"/>
  <c r="G55" i="36"/>
  <c r="G18" i="36"/>
  <c r="G35" i="36"/>
  <c r="G23" i="36"/>
  <c r="G24" i="36"/>
  <c r="G28" i="36"/>
  <c r="G44" i="36"/>
  <c r="G53" i="36"/>
  <c r="G32" i="36"/>
  <c r="G34" i="36"/>
  <c r="G43" i="36"/>
  <c r="G58" i="36"/>
  <c r="G36" i="36"/>
  <c r="G65" i="36"/>
  <c r="G40" i="36"/>
  <c r="G26" i="36"/>
  <c r="G68" i="36"/>
  <c r="G59" i="36"/>
  <c r="G50" i="36"/>
  <c r="G70" i="36"/>
  <c r="G56" i="36"/>
  <c r="G42" i="36"/>
  <c r="G37" i="36"/>
  <c r="G49" i="36"/>
  <c r="G60" i="36"/>
  <c r="G73" i="36"/>
  <c r="G61" i="36"/>
  <c r="G74" i="36"/>
  <c r="G51" i="36"/>
  <c r="G69" i="36"/>
  <c r="G67" i="36"/>
  <c r="G57" i="36"/>
  <c r="G76" i="36"/>
  <c r="G62" i="36"/>
  <c r="G63" i="36"/>
  <c r="G77" i="36"/>
  <c r="G78" i="36"/>
  <c r="G5" i="36"/>
  <c r="H43" i="13"/>
  <c r="H7" i="13"/>
  <c r="H28" i="13"/>
  <c r="H15" i="13"/>
  <c r="H65" i="13"/>
  <c r="H8" i="13"/>
  <c r="H63" i="13"/>
  <c r="H62" i="13"/>
  <c r="H33" i="13"/>
  <c r="H41" i="13"/>
  <c r="H23" i="13"/>
  <c r="H55" i="13"/>
  <c r="H49" i="13"/>
  <c r="H61" i="13"/>
  <c r="H34" i="13"/>
  <c r="H67" i="13"/>
  <c r="H32" i="13"/>
  <c r="H60" i="13"/>
  <c r="H56" i="13"/>
  <c r="H22" i="13"/>
  <c r="H44" i="13"/>
  <c r="H19" i="13"/>
  <c r="H52" i="13"/>
  <c r="H66" i="13"/>
  <c r="H14" i="13"/>
  <c r="H64" i="13"/>
  <c r="H54" i="13"/>
  <c r="H36" i="13"/>
  <c r="H21" i="9"/>
  <c r="H25" i="9"/>
  <c r="H8" i="9"/>
  <c r="H23" i="9"/>
  <c r="H7" i="9"/>
  <c r="H30" i="9"/>
  <c r="H11" i="9"/>
  <c r="H31" i="9"/>
  <c r="H37" i="9"/>
  <c r="H28" i="9"/>
  <c r="H35" i="9"/>
  <c r="H17" i="9"/>
  <c r="H19" i="9"/>
  <c r="H26" i="9"/>
  <c r="H24" i="9"/>
  <c r="H10" i="9"/>
  <c r="H22" i="9"/>
  <c r="H21" i="33"/>
  <c r="H19" i="33"/>
  <c r="H7" i="33"/>
  <c r="H35" i="33"/>
  <c r="H16" i="33"/>
  <c r="H24" i="33"/>
  <c r="H17" i="33"/>
  <c r="H37" i="33"/>
  <c r="H38" i="33"/>
  <c r="H22" i="33"/>
  <c r="H20" i="33"/>
  <c r="H29" i="33"/>
  <c r="H34" i="33"/>
  <c r="H23" i="33"/>
  <c r="H28" i="33"/>
  <c r="H8" i="33"/>
  <c r="H33" i="33"/>
  <c r="H18" i="34"/>
  <c r="H36" i="34"/>
  <c r="H35" i="34"/>
  <c r="H20" i="34"/>
  <c r="H33" i="34"/>
  <c r="H38" i="34"/>
  <c r="H15" i="34"/>
  <c r="H11" i="34"/>
  <c r="H19" i="34"/>
  <c r="H23" i="34"/>
  <c r="H16" i="34"/>
  <c r="H24" i="34"/>
  <c r="H8" i="34"/>
  <c r="H21" i="34"/>
  <c r="H17" i="34"/>
  <c r="H14" i="34"/>
  <c r="H37" i="34"/>
  <c r="H12" i="34"/>
  <c r="H30" i="34"/>
  <c r="H36" i="8"/>
  <c r="H49" i="8"/>
  <c r="H53" i="8"/>
  <c r="H50" i="8"/>
  <c r="H16" i="8"/>
  <c r="H42" i="8"/>
  <c r="H54" i="8"/>
  <c r="H21" i="8"/>
  <c r="H68" i="8"/>
  <c r="H55" i="8"/>
  <c r="H24" i="8"/>
  <c r="H41" i="8"/>
  <c r="H27" i="8"/>
  <c r="H45" i="8"/>
  <c r="H46" i="8"/>
  <c r="H15" i="8"/>
  <c r="H12" i="8"/>
  <c r="H67" i="8"/>
  <c r="H69" i="8"/>
  <c r="H26" i="8"/>
  <c r="H11" i="8"/>
  <c r="H63" i="8"/>
  <c r="H10" i="8"/>
  <c r="H40" i="8"/>
  <c r="H28" i="8"/>
  <c r="H56" i="8"/>
  <c r="H19" i="8"/>
  <c r="H71" i="8"/>
  <c r="H66" i="8"/>
  <c r="H52" i="8"/>
  <c r="H61" i="8"/>
  <c r="H70" i="8"/>
  <c r="H44" i="8"/>
  <c r="H72" i="8"/>
  <c r="H60" i="8"/>
  <c r="H8" i="8"/>
  <c r="H13" i="8"/>
  <c r="H62" i="8"/>
  <c r="H31" i="8"/>
  <c r="H33" i="8"/>
  <c r="H39" i="8"/>
  <c r="H35" i="8"/>
  <c r="H9" i="8"/>
  <c r="H51" i="8"/>
  <c r="H29" i="8"/>
  <c r="H30" i="8"/>
  <c r="H20" i="8"/>
  <c r="H58" i="8"/>
  <c r="H37" i="8"/>
  <c r="H64" i="8"/>
  <c r="H23" i="8"/>
  <c r="H65" i="8"/>
  <c r="H18" i="8"/>
  <c r="L7" i="8"/>
  <c r="L57" i="6"/>
  <c r="L52" i="6"/>
  <c r="L17" i="6"/>
  <c r="L59" i="6"/>
  <c r="L25" i="6"/>
  <c r="L66" i="6"/>
  <c r="L24" i="6"/>
  <c r="L54" i="6"/>
  <c r="L11" i="6"/>
  <c r="L48" i="6"/>
  <c r="M48" i="6" s="1"/>
  <c r="L60" i="6"/>
  <c r="L45" i="6"/>
  <c r="L40" i="6"/>
  <c r="M40" i="6" s="1"/>
  <c r="L38" i="6"/>
  <c r="L19" i="6"/>
  <c r="L26" i="6"/>
  <c r="L30" i="6"/>
  <c r="M30" i="6" s="1"/>
  <c r="L15" i="6"/>
  <c r="L33" i="6"/>
  <c r="L16" i="6"/>
  <c r="L47" i="6"/>
  <c r="L46" i="6"/>
  <c r="M46" i="6" s="1"/>
  <c r="L34" i="6"/>
  <c r="L67" i="6"/>
  <c r="L64" i="6"/>
  <c r="L49" i="6"/>
  <c r="M49" i="6" s="1"/>
  <c r="L43" i="6"/>
  <c r="L41" i="6"/>
  <c r="L20" i="6"/>
  <c r="L29" i="6"/>
  <c r="L9" i="6"/>
  <c r="L55" i="6"/>
  <c r="H39" i="6"/>
  <c r="H44" i="6"/>
  <c r="H22" i="6"/>
  <c r="H27" i="6"/>
  <c r="H68" i="6"/>
  <c r="H58" i="6"/>
  <c r="M58" i="6" s="1"/>
  <c r="H55" i="6"/>
  <c r="H9" i="6"/>
  <c r="M9" i="6"/>
  <c r="H18" i="6"/>
  <c r="M18" i="6" s="1"/>
  <c r="H53" i="6"/>
  <c r="L53" i="6"/>
  <c r="M53" i="6"/>
  <c r="H63" i="6"/>
  <c r="H42" i="6"/>
  <c r="H29" i="6"/>
  <c r="H20" i="6"/>
  <c r="M20" i="6" s="1"/>
  <c r="H31" i="6"/>
  <c r="H7" i="6"/>
  <c r="H28" i="6"/>
  <c r="H14" i="6"/>
  <c r="H41" i="6"/>
  <c r="H43" i="6"/>
  <c r="M43" i="6"/>
  <c r="H12" i="6"/>
  <c r="H50" i="6"/>
  <c r="M50" i="6" s="1"/>
  <c r="L50" i="6"/>
  <c r="H37" i="6"/>
  <c r="M37" i="6" s="1"/>
  <c r="H34" i="6"/>
  <c r="M34" i="6" s="1"/>
  <c r="H67" i="6"/>
  <c r="H64" i="6"/>
  <c r="M64" i="6"/>
  <c r="H49" i="6"/>
  <c r="H57" i="6"/>
  <c r="H52" i="6"/>
  <c r="M52" i="6" s="1"/>
  <c r="H17" i="6"/>
  <c r="M17" i="6" s="1"/>
  <c r="H59" i="6"/>
  <c r="H25" i="6"/>
  <c r="M25" i="6"/>
  <c r="H66" i="6"/>
  <c r="M66" i="6" s="1"/>
  <c r="H24" i="6"/>
  <c r="H54" i="6"/>
  <c r="H11" i="6"/>
  <c r="M11" i="6"/>
  <c r="H48" i="6"/>
  <c r="H60" i="6"/>
  <c r="M60" i="6"/>
  <c r="H45" i="6"/>
  <c r="M45" i="6" s="1"/>
  <c r="H40" i="6"/>
  <c r="H38" i="6"/>
  <c r="M38" i="6" s="1"/>
  <c r="H19" i="6"/>
  <c r="H26" i="6"/>
  <c r="H30" i="6"/>
  <c r="H15" i="6"/>
  <c r="M15" i="6" s="1"/>
  <c r="H33" i="6"/>
  <c r="M33" i="6" s="1"/>
  <c r="H16" i="6"/>
  <c r="H47" i="6"/>
  <c r="M47" i="6"/>
  <c r="H46" i="6"/>
  <c r="M22" i="6"/>
  <c r="L27" i="6"/>
  <c r="M27" i="6" s="1"/>
  <c r="L68" i="6"/>
  <c r="L58" i="6"/>
  <c r="L18" i="6"/>
  <c r="L63" i="6"/>
  <c r="M63" i="6"/>
  <c r="L42" i="6"/>
  <c r="M42" i="6"/>
  <c r="L31" i="6"/>
  <c r="L7" i="6"/>
  <c r="M7" i="6" s="1"/>
  <c r="L28" i="6"/>
  <c r="L14" i="6"/>
  <c r="L12" i="6"/>
  <c r="L37" i="6"/>
  <c r="L62" i="6"/>
  <c r="L69" i="6"/>
  <c r="L51" i="6"/>
  <c r="L8" i="6"/>
  <c r="L56" i="6"/>
  <c r="L35" i="6"/>
  <c r="L32" i="6"/>
  <c r="L61" i="6"/>
  <c r="L65" i="6"/>
  <c r="L39" i="6"/>
  <c r="M39" i="6" s="1"/>
  <c r="L44" i="6"/>
  <c r="L36" i="6"/>
  <c r="H11" i="5"/>
  <c r="H85" i="5"/>
  <c r="H75" i="5"/>
  <c r="H36" i="5"/>
  <c r="H90" i="5"/>
  <c r="H107" i="5"/>
  <c r="H27" i="5"/>
  <c r="H44" i="5"/>
  <c r="H84" i="5"/>
  <c r="H52" i="5"/>
  <c r="H31" i="5"/>
  <c r="H70" i="5"/>
  <c r="H43" i="5"/>
  <c r="H73" i="5"/>
  <c r="H38" i="5"/>
  <c r="H16" i="5"/>
  <c r="H87" i="5"/>
  <c r="H98" i="5"/>
  <c r="H76" i="5"/>
  <c r="H54" i="5"/>
  <c r="H71" i="5"/>
  <c r="H30" i="5"/>
  <c r="H111" i="5"/>
  <c r="H18" i="5"/>
  <c r="H39" i="5"/>
  <c r="H15" i="5"/>
  <c r="H40" i="5"/>
  <c r="H108" i="5"/>
  <c r="H100" i="5"/>
  <c r="H45" i="5"/>
  <c r="H66" i="5"/>
  <c r="H21" i="5"/>
  <c r="H79" i="5"/>
  <c r="H95" i="5"/>
  <c r="H74" i="5"/>
  <c r="H24" i="5"/>
  <c r="H63" i="5"/>
  <c r="H35" i="5"/>
  <c r="H17" i="5"/>
  <c r="H19" i="5"/>
  <c r="H47" i="5"/>
  <c r="H86" i="5"/>
  <c r="H29" i="5"/>
  <c r="H72" i="5"/>
  <c r="H94" i="5"/>
  <c r="H50" i="5"/>
  <c r="H99" i="5"/>
  <c r="H89" i="5"/>
  <c r="H112" i="5"/>
  <c r="H83" i="5"/>
  <c r="H14" i="5"/>
  <c r="H80" i="5"/>
  <c r="H105" i="5"/>
  <c r="H68" i="5"/>
  <c r="H56" i="5"/>
  <c r="H93" i="5"/>
  <c r="H58" i="5"/>
  <c r="H51" i="5"/>
  <c r="H32" i="5"/>
  <c r="H7" i="5"/>
  <c r="H109" i="5"/>
  <c r="H92" i="5"/>
  <c r="H22" i="5"/>
  <c r="H20" i="5"/>
  <c r="H62" i="5"/>
  <c r="H88" i="5"/>
  <c r="H78" i="5"/>
  <c r="H37" i="5"/>
  <c r="H41" i="5"/>
  <c r="H34" i="5"/>
  <c r="H110" i="5"/>
  <c r="H10" i="5"/>
  <c r="H91" i="5"/>
  <c r="H9" i="5"/>
  <c r="H60" i="5"/>
  <c r="H46" i="5"/>
  <c r="H48" i="5"/>
  <c r="H81" i="5"/>
  <c r="H64" i="5"/>
  <c r="H28" i="5"/>
  <c r="H59" i="5"/>
  <c r="H96" i="5"/>
  <c r="H8" i="5"/>
  <c r="H12" i="5"/>
  <c r="H103" i="5"/>
  <c r="H25" i="5"/>
  <c r="H101" i="5"/>
  <c r="H42" i="5"/>
  <c r="H106" i="5"/>
  <c r="H33" i="5"/>
  <c r="H104" i="5"/>
  <c r="H69" i="5"/>
  <c r="H82" i="5"/>
  <c r="H37" i="7"/>
  <c r="H59" i="7"/>
  <c r="H38" i="7"/>
  <c r="H23" i="7"/>
  <c r="H57" i="7"/>
  <c r="H32" i="7"/>
  <c r="H45" i="7"/>
  <c r="H17" i="7"/>
  <c r="H31" i="7"/>
  <c r="H50" i="7"/>
  <c r="H58" i="7"/>
  <c r="H48" i="7"/>
  <c r="H41" i="7"/>
  <c r="H13" i="7"/>
  <c r="H29" i="7"/>
  <c r="H46" i="7"/>
  <c r="H40" i="7"/>
  <c r="H53" i="7"/>
  <c r="H61" i="7"/>
  <c r="H24" i="7"/>
  <c r="H56" i="7"/>
  <c r="H39" i="7"/>
  <c r="H47" i="7"/>
  <c r="H22" i="7"/>
  <c r="H11" i="7"/>
  <c r="H36" i="7"/>
  <c r="H26" i="7"/>
  <c r="H19" i="7"/>
  <c r="H10" i="7"/>
  <c r="H27" i="7"/>
  <c r="H12" i="7"/>
  <c r="H34" i="7"/>
  <c r="H21" i="7"/>
  <c r="H30" i="7"/>
  <c r="H44" i="7"/>
  <c r="H15" i="7"/>
  <c r="H25" i="7"/>
  <c r="H42" i="7"/>
  <c r="H33" i="7"/>
  <c r="H51" i="7"/>
  <c r="H52" i="7"/>
  <c r="H60" i="7"/>
  <c r="H16" i="7"/>
  <c r="H7" i="7"/>
  <c r="H28" i="7"/>
  <c r="M14" i="6"/>
  <c r="M24" i="6"/>
  <c r="M67" i="6"/>
  <c r="M41" i="6"/>
  <c r="M55" i="6"/>
  <c r="M19" i="6"/>
  <c r="M59" i="6"/>
  <c r="M16" i="6"/>
  <c r="M26" i="6"/>
  <c r="M54" i="6"/>
  <c r="M57" i="6"/>
  <c r="M12" i="6"/>
  <c r="M28" i="6"/>
  <c r="M31" i="6"/>
  <c r="M29" i="6"/>
  <c r="H24" i="47"/>
  <c r="H23" i="47"/>
  <c r="H10" i="47"/>
  <c r="H25" i="47"/>
  <c r="H15" i="47"/>
  <c r="H12" i="47"/>
  <c r="H7" i="47"/>
  <c r="H19" i="47"/>
  <c r="H45" i="46"/>
  <c r="H40" i="46"/>
  <c r="H31" i="46"/>
  <c r="H27" i="46"/>
  <c r="H32" i="46"/>
  <c r="H28" i="46"/>
  <c r="H15" i="46"/>
  <c r="H39" i="46"/>
  <c r="H11" i="46"/>
  <c r="H29" i="46"/>
  <c r="H13" i="46"/>
  <c r="L19" i="45"/>
  <c r="M19" i="45"/>
  <c r="L31" i="45"/>
  <c r="M31" i="45" s="1"/>
  <c r="L28" i="45"/>
  <c r="M28" i="45"/>
  <c r="L24" i="45"/>
  <c r="M24" i="45" s="1"/>
  <c r="L25" i="45"/>
  <c r="M25" i="45"/>
  <c r="L30" i="45"/>
  <c r="L10" i="45"/>
  <c r="L21" i="45"/>
  <c r="M21" i="45" s="1"/>
  <c r="L15" i="45"/>
  <c r="M15" i="45"/>
  <c r="L18" i="45"/>
  <c r="M18" i="45" s="1"/>
  <c r="L23" i="45"/>
  <c r="M23" i="45"/>
  <c r="L7" i="45"/>
  <c r="M7" i="45" s="1"/>
  <c r="H7" i="45"/>
  <c r="L12" i="45"/>
  <c r="M12" i="45"/>
  <c r="M8" i="45"/>
  <c r="L13" i="45"/>
  <c r="M13" i="45"/>
  <c r="L14" i="45"/>
  <c r="M14" i="45" s="1"/>
  <c r="M27" i="45"/>
  <c r="M11" i="45"/>
  <c r="L17" i="45"/>
  <c r="M17" i="45"/>
  <c r="M26" i="45"/>
  <c r="L9" i="45"/>
  <c r="L22" i="45"/>
  <c r="M22" i="45"/>
  <c r="L29" i="45"/>
  <c r="L42" i="4"/>
  <c r="M42" i="4"/>
  <c r="L12" i="4"/>
  <c r="M52" i="4"/>
  <c r="L39" i="4"/>
  <c r="L20" i="4"/>
  <c r="M20" i="4"/>
  <c r="L13" i="4"/>
  <c r="M13" i="4" s="1"/>
  <c r="L33" i="4"/>
  <c r="L16" i="4"/>
  <c r="L19" i="4"/>
  <c r="L28" i="4"/>
  <c r="M28" i="4" s="1"/>
  <c r="L17" i="4"/>
  <c r="M17" i="4"/>
  <c r="L8" i="4"/>
  <c r="M49" i="4"/>
  <c r="L30" i="4"/>
  <c r="M30" i="4"/>
  <c r="L9" i="4"/>
  <c r="M9" i="4" s="1"/>
  <c r="L25" i="4"/>
  <c r="M25" i="4"/>
  <c r="L43" i="4"/>
  <c r="L35" i="4"/>
  <c r="M35" i="4" s="1"/>
  <c r="L26" i="4"/>
  <c r="L27" i="4"/>
  <c r="L32" i="4"/>
  <c r="L29" i="4"/>
  <c r="L31" i="4"/>
  <c r="M31" i="4" s="1"/>
  <c r="L34" i="4"/>
  <c r="L11" i="4"/>
  <c r="L12" i="31"/>
  <c r="M12" i="31"/>
  <c r="L8" i="31"/>
  <c r="L15" i="31"/>
  <c r="L9" i="31"/>
  <c r="M9" i="31" s="1"/>
  <c r="L11" i="31"/>
  <c r="M11" i="31" s="1"/>
  <c r="H19" i="43"/>
  <c r="H21" i="43"/>
  <c r="H7" i="43"/>
  <c r="H30" i="43"/>
  <c r="H18" i="43"/>
  <c r="H9" i="43"/>
  <c r="H24" i="43"/>
  <c r="H28" i="43"/>
  <c r="H14" i="43"/>
  <c r="H8" i="43"/>
  <c r="H10" i="43"/>
  <c r="L11" i="24"/>
  <c r="L8" i="24"/>
  <c r="L15" i="24"/>
  <c r="L16" i="24"/>
  <c r="L10" i="24"/>
  <c r="L9" i="24"/>
  <c r="L14" i="24"/>
  <c r="L12" i="24"/>
  <c r="L18" i="24"/>
  <c r="H17" i="35"/>
  <c r="H18" i="35"/>
  <c r="H10" i="35"/>
  <c r="H7" i="35"/>
  <c r="H13" i="35"/>
  <c r="H14" i="35"/>
  <c r="H11" i="35"/>
  <c r="H16" i="35"/>
  <c r="H12" i="35"/>
  <c r="H15" i="35"/>
  <c r="L9" i="35"/>
  <c r="H29" i="34"/>
  <c r="H32" i="34"/>
  <c r="H28" i="34"/>
  <c r="H31" i="34"/>
  <c r="H22" i="34"/>
  <c r="H26" i="34"/>
  <c r="H13" i="34"/>
  <c r="H10" i="34"/>
  <c r="H34" i="34"/>
  <c r="H27" i="34"/>
  <c r="L9" i="34"/>
  <c r="H9" i="34"/>
  <c r="L7" i="34"/>
  <c r="H7" i="34"/>
  <c r="H40" i="33"/>
  <c r="H25" i="33"/>
  <c r="H27" i="33"/>
  <c r="H30" i="33"/>
  <c r="H9" i="33"/>
  <c r="H13" i="33"/>
  <c r="H18" i="33"/>
  <c r="H32" i="33"/>
  <c r="H14" i="33"/>
  <c r="H10" i="33"/>
  <c r="L11" i="33"/>
  <c r="H11" i="33"/>
  <c r="L15" i="33"/>
  <c r="H15" i="33"/>
  <c r="H26" i="33"/>
  <c r="H31" i="33"/>
  <c r="H20" i="32"/>
  <c r="H19" i="32"/>
  <c r="H21" i="32"/>
  <c r="H8" i="32"/>
  <c r="H15" i="32"/>
  <c r="H10" i="32"/>
  <c r="H18" i="32"/>
  <c r="H7" i="32"/>
  <c r="H16" i="32"/>
  <c r="H14" i="32"/>
  <c r="H12" i="32"/>
  <c r="H23" i="32"/>
  <c r="H17" i="32"/>
  <c r="H13" i="32"/>
  <c r="H11" i="32"/>
  <c r="M8" i="31"/>
  <c r="H25" i="31"/>
  <c r="H24" i="31"/>
  <c r="L10" i="31"/>
  <c r="H10" i="31"/>
  <c r="M10" i="31" s="1"/>
  <c r="L13" i="31"/>
  <c r="H13" i="31"/>
  <c r="M13" i="31"/>
  <c r="L7" i="31"/>
  <c r="H7" i="31"/>
  <c r="M7" i="31" s="1"/>
  <c r="L14" i="31"/>
  <c r="H14" i="31"/>
  <c r="M14" i="31" s="1"/>
  <c r="H49" i="1"/>
  <c r="H45" i="1"/>
  <c r="H21" i="1"/>
  <c r="H24" i="1"/>
  <c r="H19" i="1"/>
  <c r="H42" i="1"/>
  <c r="H32" i="1"/>
  <c r="H36" i="1"/>
  <c r="H17" i="1"/>
  <c r="H31" i="1"/>
  <c r="H50" i="1"/>
  <c r="H25" i="2"/>
  <c r="H13" i="2"/>
  <c r="H23" i="2"/>
  <c r="H14" i="2"/>
  <c r="H9" i="2"/>
  <c r="H21" i="2"/>
  <c r="H27" i="2"/>
  <c r="H24" i="2"/>
  <c r="H12" i="2"/>
  <c r="L11" i="2"/>
  <c r="H11" i="2"/>
  <c r="H20" i="2"/>
  <c r="H19" i="3"/>
  <c r="H10" i="3"/>
  <c r="H31" i="3"/>
  <c r="H27" i="3"/>
  <c r="H32" i="3"/>
  <c r="H26" i="3"/>
  <c r="H17" i="3"/>
  <c r="H30" i="3"/>
  <c r="H28" i="3"/>
  <c r="H24" i="3"/>
  <c r="M29" i="4"/>
  <c r="M32" i="4"/>
  <c r="M27" i="4"/>
  <c r="M45" i="4"/>
  <c r="L15" i="4"/>
  <c r="L18" i="4"/>
  <c r="M18" i="4"/>
  <c r="H33" i="15"/>
  <c r="H30" i="15"/>
  <c r="H8" i="15"/>
  <c r="H10" i="15"/>
  <c r="H45" i="15"/>
  <c r="H20" i="15"/>
  <c r="H15" i="15"/>
  <c r="H39" i="15"/>
  <c r="H18" i="15"/>
  <c r="H19" i="15"/>
  <c r="H44" i="15"/>
  <c r="H25" i="15"/>
  <c r="H24" i="15"/>
  <c r="H34" i="15"/>
  <c r="H11" i="15"/>
  <c r="H26" i="18"/>
  <c r="H31" i="18"/>
  <c r="H25" i="18"/>
  <c r="H7" i="18"/>
  <c r="H17" i="18"/>
  <c r="H16" i="18"/>
  <c r="H18" i="18"/>
  <c r="H32" i="18"/>
  <c r="H23" i="18"/>
  <c r="H35" i="18"/>
  <c r="H8" i="18"/>
  <c r="H12" i="18"/>
  <c r="H27" i="18"/>
  <c r="H33" i="18"/>
  <c r="H12" i="19"/>
  <c r="H7" i="19"/>
  <c r="H30" i="19"/>
  <c r="H17" i="19"/>
  <c r="H31" i="19"/>
  <c r="H21" i="19"/>
  <c r="H13" i="19"/>
  <c r="H32" i="19"/>
  <c r="L7" i="19"/>
  <c r="H29" i="19"/>
  <c r="H14" i="19"/>
  <c r="H23" i="19"/>
  <c r="H24" i="19"/>
  <c r="H10" i="20"/>
  <c r="H15" i="20"/>
  <c r="H9" i="20"/>
  <c r="M9" i="20"/>
  <c r="H24" i="20"/>
  <c r="H28" i="20"/>
  <c r="H32" i="20"/>
  <c r="H17" i="20"/>
  <c r="H22" i="20"/>
  <c r="H31" i="20"/>
  <c r="H18" i="20"/>
  <c r="H23" i="20"/>
  <c r="H25" i="20"/>
  <c r="H19" i="20"/>
  <c r="H14" i="20"/>
  <c r="H35" i="20"/>
  <c r="H12" i="20"/>
  <c r="M12" i="20"/>
  <c r="H13" i="21"/>
  <c r="H8" i="21"/>
  <c r="H16" i="21"/>
  <c r="H10" i="21"/>
  <c r="H14" i="21"/>
  <c r="H7" i="21"/>
  <c r="H9" i="21"/>
  <c r="H17" i="21"/>
  <c r="H18" i="21"/>
  <c r="H15" i="21"/>
  <c r="H12" i="21"/>
  <c r="H11" i="21"/>
  <c r="H31" i="22"/>
  <c r="H9" i="22"/>
  <c r="H23" i="22"/>
  <c r="H22" i="22"/>
  <c r="H43" i="22"/>
  <c r="H18" i="22"/>
  <c r="H29" i="22"/>
  <c r="H16" i="22"/>
  <c r="H21" i="22"/>
  <c r="H10" i="22"/>
  <c r="H7" i="22"/>
  <c r="H45" i="22"/>
  <c r="H36" i="22"/>
  <c r="H17" i="23"/>
  <c r="H33" i="23"/>
  <c r="H30" i="23"/>
  <c r="H7" i="23"/>
  <c r="H14" i="23"/>
  <c r="H26" i="23"/>
  <c r="H16" i="23"/>
  <c r="H12" i="23"/>
  <c r="H34" i="23"/>
  <c r="H28" i="23"/>
  <c r="H27" i="23"/>
  <c r="H8" i="23"/>
  <c r="H47" i="23"/>
  <c r="H31" i="23"/>
  <c r="H45" i="23"/>
  <c r="H9" i="23"/>
  <c r="H8" i="24"/>
  <c r="H11" i="24"/>
  <c r="H26" i="24"/>
  <c r="H21" i="24"/>
  <c r="H33" i="24"/>
  <c r="H36" i="24"/>
  <c r="H34" i="24"/>
  <c r="H38" i="24"/>
  <c r="L13" i="24"/>
  <c r="H13" i="24"/>
  <c r="H30" i="24"/>
  <c r="H31" i="25"/>
  <c r="H35" i="25"/>
  <c r="H32" i="25"/>
  <c r="H7" i="25"/>
  <c r="H21" i="25"/>
  <c r="H27" i="25"/>
  <c r="H12" i="25"/>
  <c r="H18" i="25"/>
  <c r="H26" i="25"/>
  <c r="H25" i="25"/>
  <c r="H33" i="25"/>
  <c r="H29" i="25"/>
  <c r="H70" i="26"/>
  <c r="H74" i="26"/>
  <c r="H47" i="26"/>
  <c r="H54" i="26"/>
  <c r="H7" i="26"/>
  <c r="H13" i="26"/>
  <c r="H63" i="26"/>
  <c r="H69" i="26"/>
  <c r="H12" i="26"/>
  <c r="H17" i="26"/>
  <c r="H16" i="26"/>
  <c r="H68" i="26"/>
  <c r="H10" i="28"/>
  <c r="H8" i="28"/>
  <c r="H12" i="29"/>
  <c r="H14" i="29"/>
  <c r="H13" i="29"/>
  <c r="H19" i="29"/>
  <c r="H25" i="29"/>
  <c r="H17" i="29"/>
  <c r="H22" i="29"/>
  <c r="H18" i="29"/>
  <c r="L8" i="29"/>
  <c r="H20" i="29"/>
  <c r="L7" i="29"/>
  <c r="H23" i="29"/>
  <c r="L11" i="29"/>
  <c r="L10" i="29"/>
  <c r="H21" i="29"/>
  <c r="H18" i="30"/>
  <c r="H15" i="30"/>
  <c r="H11" i="30"/>
  <c r="H16" i="30"/>
  <c r="H9" i="30"/>
  <c r="H20" i="30"/>
  <c r="H23" i="30"/>
  <c r="H24" i="30"/>
  <c r="H14" i="30"/>
  <c r="H12" i="30"/>
  <c r="H22" i="30"/>
  <c r="H26" i="30"/>
  <c r="H25" i="30"/>
  <c r="H10" i="30"/>
  <c r="H21" i="30"/>
  <c r="H19" i="30"/>
  <c r="H17" i="30"/>
  <c r="H38" i="14"/>
  <c r="H8" i="14"/>
  <c r="H28" i="14"/>
  <c r="H32" i="14"/>
  <c r="H35" i="14"/>
  <c r="H45" i="14"/>
  <c r="H25" i="14"/>
  <c r="H22" i="14"/>
  <c r="H36" i="14"/>
  <c r="H27" i="14"/>
  <c r="H47" i="14"/>
  <c r="H48" i="14"/>
  <c r="H53" i="14"/>
  <c r="H51" i="14"/>
  <c r="H50" i="13"/>
  <c r="H48" i="13"/>
  <c r="H46" i="13"/>
  <c r="H21" i="13"/>
  <c r="H9" i="13"/>
  <c r="H38" i="13"/>
  <c r="H57" i="13"/>
  <c r="H29" i="13"/>
  <c r="H26" i="13"/>
  <c r="H12" i="13"/>
  <c r="H13" i="13"/>
  <c r="H16" i="13"/>
  <c r="H31" i="13"/>
  <c r="H39" i="13"/>
  <c r="H18" i="13"/>
  <c r="H46" i="12"/>
  <c r="H33" i="12"/>
  <c r="H45" i="12"/>
  <c r="H37" i="12"/>
  <c r="H19" i="12"/>
  <c r="H30" i="12"/>
  <c r="H25" i="12"/>
  <c r="H24" i="12"/>
  <c r="H57" i="12"/>
  <c r="H50" i="12"/>
  <c r="H53" i="12"/>
  <c r="H12" i="12"/>
  <c r="H20" i="11"/>
  <c r="H13" i="11"/>
  <c r="H23" i="11"/>
  <c r="H22" i="11"/>
  <c r="H9" i="11"/>
  <c r="H21" i="11"/>
  <c r="H17" i="11"/>
  <c r="H19" i="11"/>
  <c r="H10" i="11"/>
  <c r="H16" i="11"/>
  <c r="H15" i="11"/>
  <c r="H18" i="11"/>
  <c r="H12" i="11"/>
  <c r="H9" i="10"/>
  <c r="H14" i="10"/>
  <c r="H21" i="10"/>
  <c r="H33" i="10"/>
  <c r="H23" i="10"/>
  <c r="H27" i="10"/>
  <c r="H41" i="10"/>
  <c r="H26" i="10"/>
  <c r="H32" i="10"/>
  <c r="L18" i="10"/>
  <c r="H18" i="10"/>
  <c r="H37" i="10"/>
  <c r="H31" i="10"/>
  <c r="H35" i="10"/>
  <c r="H27" i="9"/>
  <c r="H18" i="9"/>
  <c r="H36" i="9"/>
  <c r="H32" i="9"/>
  <c r="H20" i="9"/>
  <c r="H9" i="9"/>
  <c r="H33" i="9"/>
  <c r="H15" i="9"/>
  <c r="H16" i="9"/>
  <c r="H13" i="9"/>
  <c r="H12" i="9"/>
  <c r="H34" i="9"/>
  <c r="H14" i="9"/>
  <c r="H29" i="9"/>
  <c r="H14" i="8"/>
  <c r="H17" i="8"/>
  <c r="H57" i="8"/>
  <c r="H47" i="8"/>
  <c r="H7" i="8"/>
  <c r="H22" i="8"/>
  <c r="H59" i="8"/>
  <c r="H34" i="8"/>
  <c r="H48" i="8"/>
  <c r="H43" i="8"/>
  <c r="H32" i="8"/>
  <c r="H38" i="8"/>
  <c r="H43" i="7"/>
  <c r="H54" i="7"/>
  <c r="H35" i="7"/>
  <c r="H55" i="7"/>
  <c r="H49" i="7"/>
  <c r="H9" i="7"/>
  <c r="H8" i="7"/>
  <c r="H18" i="7"/>
  <c r="H62" i="7"/>
  <c r="H14" i="7"/>
  <c r="H20" i="7"/>
  <c r="M44" i="6"/>
  <c r="H65" i="6"/>
  <c r="M65" i="6"/>
  <c r="H61" i="6"/>
  <c r="M61" i="6" s="1"/>
  <c r="H32" i="6"/>
  <c r="M32" i="6"/>
  <c r="H35" i="6"/>
  <c r="M35" i="6" s="1"/>
  <c r="H56" i="6"/>
  <c r="M56" i="6"/>
  <c r="H8" i="6"/>
  <c r="M8" i="6" s="1"/>
  <c r="H51" i="6"/>
  <c r="M51" i="6"/>
  <c r="H69" i="6"/>
  <c r="M69" i="6" s="1"/>
  <c r="H62" i="6"/>
  <c r="M62" i="6"/>
  <c r="H36" i="6"/>
  <c r="M36" i="6" s="1"/>
  <c r="L13" i="6"/>
  <c r="H13" i="6"/>
  <c r="M13" i="6" s="1"/>
  <c r="L23" i="6"/>
  <c r="M23" i="6" s="1"/>
  <c r="H23" i="6"/>
  <c r="L10" i="6"/>
  <c r="H10" i="6"/>
  <c r="L21" i="6"/>
  <c r="M21" i="6" s="1"/>
  <c r="H21" i="6"/>
  <c r="H53" i="5"/>
  <c r="H23" i="5"/>
  <c r="H97" i="5"/>
  <c r="H26" i="5"/>
  <c r="H65" i="5"/>
  <c r="H102" i="5"/>
  <c r="H13" i="5"/>
  <c r="H49" i="5"/>
  <c r="H61" i="5"/>
  <c r="H77" i="5"/>
  <c r="M10" i="6"/>
  <c r="M73" i="27" l="1"/>
  <c r="M15" i="27"/>
  <c r="M64" i="27"/>
  <c r="M25" i="27"/>
  <c r="M57" i="27"/>
  <c r="M26" i="44"/>
  <c r="M13" i="44"/>
  <c r="M36" i="27"/>
  <c r="M29" i="44"/>
  <c r="M30" i="45"/>
  <c r="M68" i="6"/>
  <c r="M11" i="16"/>
  <c r="M19" i="16"/>
  <c r="M27" i="16"/>
  <c r="M35" i="16"/>
  <c r="M43" i="16"/>
  <c r="M48" i="16"/>
  <c r="M51" i="16"/>
  <c r="M59" i="16"/>
  <c r="M10" i="41"/>
  <c r="M18" i="41"/>
  <c r="M26" i="41"/>
  <c r="M77" i="27"/>
  <c r="M70" i="27"/>
  <c r="M62" i="27"/>
  <c r="M55" i="27"/>
  <c r="M19" i="27"/>
  <c r="M11" i="27"/>
  <c r="M36" i="44"/>
  <c r="M38" i="4"/>
  <c r="M39" i="4"/>
  <c r="M16" i="4"/>
  <c r="M8" i="4"/>
  <c r="M20" i="45"/>
  <c r="M16" i="45"/>
</calcChain>
</file>

<file path=xl/sharedStrings.xml><?xml version="1.0" encoding="utf-8"?>
<sst xmlns="http://schemas.openxmlformats.org/spreadsheetml/2006/main" count="6967" uniqueCount="1282">
  <si>
    <t>Round 1</t>
  </si>
  <si>
    <t>Round 2</t>
  </si>
  <si>
    <t>Place</t>
  </si>
  <si>
    <t>First Name</t>
  </si>
  <si>
    <t>Surname</t>
  </si>
  <si>
    <t>Name of Horse</t>
  </si>
  <si>
    <t>Pens</t>
  </si>
  <si>
    <t>Time</t>
  </si>
  <si>
    <t>Time Pens</t>
  </si>
  <si>
    <t>Total</t>
  </si>
  <si>
    <t>Points</t>
  </si>
  <si>
    <t>Prize Money</t>
  </si>
  <si>
    <t>Sponsored by:</t>
  </si>
  <si>
    <t xml:space="preserve">Time: </t>
  </si>
  <si>
    <t>Time:</t>
  </si>
  <si>
    <t>Class 1: 1.20m Open Height Class. Art 238 2.1 (A2)</t>
  </si>
  <si>
    <t>Sponsored by: Performance Horse Transport</t>
  </si>
  <si>
    <t>Olympic Arena</t>
  </si>
  <si>
    <t>Thursday 8th December 2016</t>
  </si>
  <si>
    <t xml:space="preserve">Sarah </t>
  </si>
  <si>
    <t>Wigney</t>
  </si>
  <si>
    <t>HIGHFIELD LUDA GRANDUER</t>
  </si>
  <si>
    <t xml:space="preserve">Jessica </t>
  </si>
  <si>
    <t>Spence</t>
  </si>
  <si>
    <t>FIORELLA 104</t>
  </si>
  <si>
    <t xml:space="preserve">Isobel  </t>
  </si>
  <si>
    <t>Guinness</t>
  </si>
  <si>
    <t>RIO LOBO</t>
  </si>
  <si>
    <t xml:space="preserve">Maddison  </t>
  </si>
  <si>
    <t xml:space="preserve">Harley </t>
  </si>
  <si>
    <t>WILLJON JASPER</t>
  </si>
  <si>
    <t xml:space="preserve">Tori </t>
  </si>
  <si>
    <t>Cureton</t>
  </si>
  <si>
    <t>DOUBLE THE BANK</t>
  </si>
  <si>
    <t xml:space="preserve">Zoe </t>
  </si>
  <si>
    <t>Boulton</t>
  </si>
  <si>
    <t>VALCHETA</t>
  </si>
  <si>
    <t>Conran</t>
  </si>
  <si>
    <t xml:space="preserve">LIKE A BOSS GP </t>
  </si>
  <si>
    <t>Kent</t>
  </si>
  <si>
    <t>DENISON PARK CASSISI</t>
  </si>
  <si>
    <t xml:space="preserve">Tom </t>
  </si>
  <si>
    <t>McDermott</t>
  </si>
  <si>
    <t>ELEGANCE DE LA CHARMILLE</t>
  </si>
  <si>
    <t xml:space="preserve">Suzannah  </t>
  </si>
  <si>
    <t>Willis</t>
  </si>
  <si>
    <t>ANSSIOSO Z</t>
  </si>
  <si>
    <t xml:space="preserve">Matilda </t>
  </si>
  <si>
    <t>Alexander</t>
  </si>
  <si>
    <t>ZAMORRA S</t>
  </si>
  <si>
    <t xml:space="preserve">Jess </t>
  </si>
  <si>
    <t>Brown</t>
  </si>
  <si>
    <t>KITARA BILLECART</t>
  </si>
  <si>
    <t xml:space="preserve">Amanda </t>
  </si>
  <si>
    <t>Madigan</t>
  </si>
  <si>
    <t>DIAMOND B VERSAILLES</t>
  </si>
  <si>
    <t>Dreverman</t>
  </si>
  <si>
    <t>EMMAVILLE LAMBORGHINI</t>
  </si>
  <si>
    <t xml:space="preserve">Erin </t>
  </si>
  <si>
    <t>Buswell</t>
  </si>
  <si>
    <t>QUERO QUERO</t>
  </si>
  <si>
    <t>Moody</t>
  </si>
  <si>
    <t>FLINT HILL</t>
  </si>
  <si>
    <t>ITS BUDRUM</t>
  </si>
  <si>
    <t xml:space="preserve">Cade </t>
  </si>
  <si>
    <t>Hunter</t>
  </si>
  <si>
    <t>MIDNIGHT ROCK</t>
  </si>
  <si>
    <t xml:space="preserve">Eleanor </t>
  </si>
  <si>
    <t>Miller</t>
  </si>
  <si>
    <t>KALOONA KAYDEE</t>
  </si>
  <si>
    <t xml:space="preserve">Leon </t>
  </si>
  <si>
    <t>Carroll</t>
  </si>
  <si>
    <t>DELISCH</t>
  </si>
  <si>
    <t xml:space="preserve">Brad </t>
  </si>
  <si>
    <t>Frankum</t>
  </si>
  <si>
    <t>DIAMOND B VITTORIA</t>
  </si>
  <si>
    <t xml:space="preserve">Clint </t>
  </si>
  <si>
    <t>Beresford</t>
  </si>
  <si>
    <t>SL DONATO</t>
  </si>
  <si>
    <t>DREAMTIME INVADER</t>
  </si>
  <si>
    <t>McBain</t>
  </si>
  <si>
    <t>Langbecker</t>
  </si>
  <si>
    <t>Davies</t>
  </si>
  <si>
    <t>GET UP &amp; GO</t>
  </si>
  <si>
    <t xml:space="preserve">Ned </t>
  </si>
  <si>
    <t>Calcraft</t>
  </si>
  <si>
    <t xml:space="preserve">ROSTHWAITE BELEVEDERE </t>
  </si>
  <si>
    <t xml:space="preserve">Jessica  </t>
  </si>
  <si>
    <t>Rae</t>
  </si>
  <si>
    <t>COLOMBO</t>
  </si>
  <si>
    <t>CLASIQUE ANDOR</t>
  </si>
  <si>
    <t xml:space="preserve">Rod </t>
  </si>
  <si>
    <t>McQueen</t>
  </si>
  <si>
    <t xml:space="preserve">Jessie </t>
  </si>
  <si>
    <t>OConnell</t>
  </si>
  <si>
    <t>NIMCERTO B</t>
  </si>
  <si>
    <t>DIAMONT</t>
  </si>
  <si>
    <t xml:space="preserve">Damien </t>
  </si>
  <si>
    <t>Churchill</t>
  </si>
  <si>
    <t>FRANKLINS PEACE</t>
  </si>
  <si>
    <t>KALOONA VIRAGO</t>
  </si>
  <si>
    <t>EMMAVILLE JITTERBUG</t>
  </si>
  <si>
    <t xml:space="preserve">Milly </t>
  </si>
  <si>
    <t>Clarke</t>
  </si>
  <si>
    <t>ROSTHWAITE GRUMFUS</t>
  </si>
  <si>
    <t xml:space="preserve">Alison </t>
  </si>
  <si>
    <t>Rowland</t>
  </si>
  <si>
    <t>RENEGADE</t>
  </si>
  <si>
    <t xml:space="preserve">Rachael  </t>
  </si>
  <si>
    <t>Lee</t>
  </si>
  <si>
    <t>Sutherland</t>
  </si>
  <si>
    <t>DUAL DIAMOND</t>
  </si>
  <si>
    <t>KS GODDESS</t>
  </si>
  <si>
    <t xml:space="preserve">Roy Andrew </t>
  </si>
  <si>
    <t>Inglis</t>
  </si>
  <si>
    <t>TALBOT CECE</t>
  </si>
  <si>
    <t>CIL DARA BONAPARTE</t>
  </si>
  <si>
    <t>CAVALIER CUDOS</t>
  </si>
  <si>
    <t xml:space="preserve">Emily </t>
  </si>
  <si>
    <t xml:space="preserve">Riley </t>
  </si>
  <si>
    <t>LUXURY EGO Z</t>
  </si>
  <si>
    <t>Tripp</t>
  </si>
  <si>
    <t>DIAMOND B VERONA</t>
  </si>
  <si>
    <t>BRANSON MVNZ</t>
  </si>
  <si>
    <t xml:space="preserve">Tim </t>
  </si>
  <si>
    <t>TOTALLY BLUE NZPH</t>
  </si>
  <si>
    <t>EMMAVILLE CEDAR</t>
  </si>
  <si>
    <t>EQUUS HARALD</t>
  </si>
  <si>
    <t xml:space="preserve">Mitchell </t>
  </si>
  <si>
    <t>Peulic</t>
  </si>
  <si>
    <t>QUALITY NZPH</t>
  </si>
  <si>
    <t xml:space="preserve">Ally </t>
  </si>
  <si>
    <t>Lamb</t>
  </si>
  <si>
    <t>KELSTAR</t>
  </si>
  <si>
    <t xml:space="preserve">Jamie W </t>
  </si>
  <si>
    <t>Winning</t>
  </si>
  <si>
    <t>YIRRKALA PIPPI LONGSTOCKINGS</t>
  </si>
  <si>
    <t>GLENARA COGNAC</t>
  </si>
  <si>
    <t>ARMANDO</t>
  </si>
  <si>
    <t xml:space="preserve">Brooke  </t>
  </si>
  <si>
    <t>Campbell</t>
  </si>
  <si>
    <t>CLEDDAU AUSTRALIS</t>
  </si>
  <si>
    <t xml:space="preserve">Luke </t>
  </si>
  <si>
    <t xml:space="preserve">MR TEMPTATION </t>
  </si>
  <si>
    <t xml:space="preserve">Sophie </t>
  </si>
  <si>
    <t>Hatch</t>
  </si>
  <si>
    <t>GLENARA MUDSLIDE</t>
  </si>
  <si>
    <t xml:space="preserve">Christine </t>
  </si>
  <si>
    <t>Bates</t>
  </si>
  <si>
    <t>ADELAIDE HILL</t>
  </si>
  <si>
    <t xml:space="preserve">Michael </t>
  </si>
  <si>
    <t>Cross</t>
  </si>
  <si>
    <t>EMMAVILLE BREEZE</t>
  </si>
  <si>
    <t xml:space="preserve">David </t>
  </si>
  <si>
    <t>Cooper</t>
  </si>
  <si>
    <t>NZ POW</t>
  </si>
  <si>
    <t>URODEL DU TEXIER</t>
  </si>
  <si>
    <t>VELVEETA</t>
  </si>
  <si>
    <t xml:space="preserve">CASSIS Z TEN HALVEN </t>
  </si>
  <si>
    <t>FRAHAVEN AUSSIE GOLD</t>
  </si>
  <si>
    <t xml:space="preserve">Nicholas </t>
  </si>
  <si>
    <t>Sheehan</t>
  </si>
  <si>
    <t>OAKS PRO CONTINA</t>
  </si>
  <si>
    <t>EMMAVILLE JUNIOR</t>
  </si>
  <si>
    <t xml:space="preserve">Andrew  </t>
  </si>
  <si>
    <t>Ellis</t>
  </si>
  <si>
    <t>CHUMBAWUMBA</t>
  </si>
  <si>
    <t xml:space="preserve">Tess </t>
  </si>
  <si>
    <t>Mcinerney</t>
  </si>
  <si>
    <t>ALPHA CENTAURI</t>
  </si>
  <si>
    <t>Lees</t>
  </si>
  <si>
    <t>KEILOR KURRAJONG</t>
  </si>
  <si>
    <t xml:space="preserve">McDermott </t>
  </si>
  <si>
    <t>CERA CARLINA</t>
  </si>
  <si>
    <t xml:space="preserve">John </t>
  </si>
  <si>
    <t>Thomson</t>
  </si>
  <si>
    <t>DUELL VICTORY</t>
  </si>
  <si>
    <t xml:space="preserve">Jacob </t>
  </si>
  <si>
    <t>Wells</t>
  </si>
  <si>
    <t>SNOWY RIVER KOOKABURRA</t>
  </si>
  <si>
    <t>FRENCH EVENING</t>
  </si>
  <si>
    <t xml:space="preserve">James </t>
  </si>
  <si>
    <t>Mooney</t>
  </si>
  <si>
    <t>KINNORDY RONSARD</t>
  </si>
  <si>
    <t>ALILLIE</t>
  </si>
  <si>
    <t>CALIENTE</t>
  </si>
  <si>
    <t xml:space="preserve">Claudia </t>
  </si>
  <si>
    <t>Studdert</t>
  </si>
  <si>
    <t>MERRILEA LODGE POWWOW</t>
  </si>
  <si>
    <t xml:space="preserve">Amelia </t>
  </si>
  <si>
    <t>Douglass</t>
  </si>
  <si>
    <t xml:space="preserve">NZ FIREBALL </t>
  </si>
  <si>
    <t>Dery</t>
  </si>
  <si>
    <t>LOVEGROVE</t>
  </si>
  <si>
    <t xml:space="preserve">Billy </t>
  </si>
  <si>
    <t>Raymont</t>
  </si>
  <si>
    <t>ANTON</t>
  </si>
  <si>
    <t>Fisher</t>
  </si>
  <si>
    <t>VIVIANNE</t>
  </si>
  <si>
    <t xml:space="preserve">Paige </t>
  </si>
  <si>
    <t>FINCH FARM VIDUKA</t>
  </si>
  <si>
    <t>BELCAM CHANCELLOR</t>
  </si>
  <si>
    <t xml:space="preserve">Tom  </t>
  </si>
  <si>
    <t>CAMPIONE GNZ</t>
  </si>
  <si>
    <t>CABOONBAH AMAZING KNIGHT</t>
  </si>
  <si>
    <t>Rice-ward</t>
  </si>
  <si>
    <t>CUTAWANG CRUISER</t>
  </si>
  <si>
    <t xml:space="preserve">Sam </t>
  </si>
  <si>
    <t>Watson</t>
  </si>
  <si>
    <t>MONTY WHO</t>
  </si>
  <si>
    <t xml:space="preserve">Madeline </t>
  </si>
  <si>
    <t>Sinderberry</t>
  </si>
  <si>
    <t>FERNHILL ZINZAN</t>
  </si>
  <si>
    <t xml:space="preserve">Vicki </t>
  </si>
  <si>
    <t>Roycroft</t>
  </si>
  <si>
    <t>CONGO Z</t>
  </si>
  <si>
    <t>LICAVIV</t>
  </si>
  <si>
    <t xml:space="preserve">Billie </t>
  </si>
  <si>
    <t>Eder</t>
  </si>
  <si>
    <t>WONDAREE NIPPER</t>
  </si>
  <si>
    <t>CHICOBELLO</t>
  </si>
  <si>
    <t xml:space="preserve">Kelly </t>
  </si>
  <si>
    <t>Slater</t>
  </si>
  <si>
    <t>SILVERTON</t>
  </si>
  <si>
    <t xml:space="preserve">Coco </t>
  </si>
  <si>
    <t>Miles</t>
  </si>
  <si>
    <t>EMCEE REVOLVER</t>
  </si>
  <si>
    <t xml:space="preserve">Gabrielle </t>
  </si>
  <si>
    <t>Kuna</t>
  </si>
  <si>
    <t>CERA CASSIAGO</t>
  </si>
  <si>
    <t xml:space="preserve">Jamie  </t>
  </si>
  <si>
    <t>Kermond</t>
  </si>
  <si>
    <t>TULARA COLMINE</t>
  </si>
  <si>
    <t>FINN MVNZ</t>
  </si>
  <si>
    <t xml:space="preserve">Laura </t>
  </si>
  <si>
    <t>Sloey</t>
  </si>
  <si>
    <t>COPABELLA CASHMIR</t>
  </si>
  <si>
    <t>Dulhunty</t>
  </si>
  <si>
    <t>THE LION</t>
  </si>
  <si>
    <t>MOON WAR</t>
  </si>
  <si>
    <t>BALLYCASTLE TULLY</t>
  </si>
  <si>
    <t>GREENGROVE REBEL</t>
  </si>
  <si>
    <t xml:space="preserve">WITZCELLAR </t>
  </si>
  <si>
    <t>DENISON PARK DISCOVERY</t>
  </si>
  <si>
    <t xml:space="preserve">Stephanie </t>
  </si>
  <si>
    <t>Fenn</t>
  </si>
  <si>
    <t>WOODSIDE MOONLORD</t>
  </si>
  <si>
    <t xml:space="preserve">Alex  </t>
  </si>
  <si>
    <t>Rooney</t>
  </si>
  <si>
    <t>ROYAL FUDGE</t>
  </si>
  <si>
    <t>AGLORIA</t>
  </si>
  <si>
    <t xml:space="preserve">Emily  </t>
  </si>
  <si>
    <t>Pursehouse</t>
  </si>
  <si>
    <t>NAVIGATOR</t>
  </si>
  <si>
    <t>ADELINE DES HAYETTES</t>
  </si>
  <si>
    <t xml:space="preserve">Belinda  </t>
  </si>
  <si>
    <t>Torrens</t>
  </si>
  <si>
    <t>JOHNNY B GOOD</t>
  </si>
  <si>
    <t>VALENTINO NZPH</t>
  </si>
  <si>
    <t xml:space="preserve">Melissa </t>
  </si>
  <si>
    <t>Blair</t>
  </si>
  <si>
    <t>ZIDORA</t>
  </si>
  <si>
    <t>WALLAROO CARNIVAL</t>
  </si>
  <si>
    <t>PB POETS CORNER</t>
  </si>
  <si>
    <t xml:space="preserve">Emma </t>
  </si>
  <si>
    <t>Smith</t>
  </si>
  <si>
    <t>YANDOO MINNEAPOLIS</t>
  </si>
  <si>
    <t xml:space="preserve">andrew </t>
  </si>
  <si>
    <t>lamb</t>
  </si>
  <si>
    <t>C.P ARGENTO</t>
  </si>
  <si>
    <t xml:space="preserve">Georgia </t>
  </si>
  <si>
    <t>Price</t>
  </si>
  <si>
    <t xml:space="preserve">STAR STRUCK JULIET </t>
  </si>
  <si>
    <t>FLAIRE</t>
  </si>
  <si>
    <t>Hetherington</t>
  </si>
  <si>
    <t>EQUUS CUBA</t>
  </si>
  <si>
    <t>JB BIG GIRL</t>
  </si>
  <si>
    <t>BLACK MARLIN</t>
  </si>
  <si>
    <t>DYNAMITE BAY</t>
  </si>
  <si>
    <t>MASTERCLASS</t>
  </si>
  <si>
    <t>A MIGO ESTRADA M</t>
  </si>
  <si>
    <t xml:space="preserve">Sara </t>
  </si>
  <si>
    <t>Ryan</t>
  </si>
  <si>
    <t>ALPHA CRU</t>
  </si>
  <si>
    <t>PSS CHANTILLY</t>
  </si>
  <si>
    <t>Mann</t>
  </si>
  <si>
    <t>YANDOO SPOTNIK NZPH</t>
  </si>
  <si>
    <t>Mackillop</t>
  </si>
  <si>
    <t>YIRRKALA EXCLUSIVE</t>
  </si>
  <si>
    <t xml:space="preserve">Shimona </t>
  </si>
  <si>
    <t>Fraid</t>
  </si>
  <si>
    <t>VALESKA</t>
  </si>
  <si>
    <t>ISLE OF HINCHENBROOK</t>
  </si>
  <si>
    <t xml:space="preserve">Nelson </t>
  </si>
  <si>
    <t>Smyth</t>
  </si>
  <si>
    <t>Grant</t>
  </si>
  <si>
    <t>COSMOREX COFFEE VIENETTA</t>
  </si>
  <si>
    <t xml:space="preserve">Amber </t>
  </si>
  <si>
    <t>Fuller</t>
  </si>
  <si>
    <t>CP ARETINO</t>
  </si>
  <si>
    <t>EZICOME</t>
  </si>
  <si>
    <t>BALMORAL COUGER PEDY</t>
  </si>
  <si>
    <t xml:space="preserve">Jennifer </t>
  </si>
  <si>
    <t>Wood</t>
  </si>
  <si>
    <t>NICHOLAS B</t>
  </si>
  <si>
    <t xml:space="preserve">William  </t>
  </si>
  <si>
    <t>Mathew</t>
  </si>
  <si>
    <t>BELLAROO CISCO</t>
  </si>
  <si>
    <t xml:space="preserve">Ruslan  </t>
  </si>
  <si>
    <t>Petkov</t>
  </si>
  <si>
    <t>EUROVISION CHACCOLINO</t>
  </si>
  <si>
    <t>Cameron</t>
  </si>
  <si>
    <t>SOMETHING TO TALK ABOUT</t>
  </si>
  <si>
    <t xml:space="preserve">Kathleen </t>
  </si>
  <si>
    <t>Seah</t>
  </si>
  <si>
    <t xml:space="preserve">CARSTEN </t>
  </si>
  <si>
    <t>Roddy</t>
  </si>
  <si>
    <t>GOLD</t>
  </si>
  <si>
    <t xml:space="preserve">Amie </t>
  </si>
  <si>
    <t>McMaugh</t>
  </si>
  <si>
    <t>WONDAREE FLIRT</t>
  </si>
  <si>
    <t xml:space="preserve">Alyssa </t>
  </si>
  <si>
    <t>Ho</t>
  </si>
  <si>
    <t>ALONG CAME POLLY</t>
  </si>
  <si>
    <t>COCAINE EGO Z</t>
  </si>
  <si>
    <t xml:space="preserve">James  </t>
  </si>
  <si>
    <t>Arkins</t>
  </si>
  <si>
    <t>BELLHAVEN CLOVER</t>
  </si>
  <si>
    <t xml:space="preserve">Jasmine  </t>
  </si>
  <si>
    <t>Sketchley</t>
  </si>
  <si>
    <t>BRAVADO EGO Z</t>
  </si>
  <si>
    <t xml:space="preserve">Jamie </t>
  </si>
  <si>
    <t>Priestley</t>
  </si>
  <si>
    <t>COURAGE</t>
  </si>
  <si>
    <t xml:space="preserve">Krissy </t>
  </si>
  <si>
    <t>Harris</t>
  </si>
  <si>
    <t>WAVERLEE 111</t>
  </si>
  <si>
    <t xml:space="preserve">WHF ECLIPSE </t>
  </si>
  <si>
    <t>LAUREL GLEN LUCKY TIME</t>
  </si>
  <si>
    <t>WP CALVAROS</t>
  </si>
  <si>
    <t xml:space="preserve">Rhys </t>
  </si>
  <si>
    <t>Stones</t>
  </si>
  <si>
    <t>TULARA COLMAR</t>
  </si>
  <si>
    <t xml:space="preserve">Shannon </t>
  </si>
  <si>
    <t>Breen</t>
  </si>
  <si>
    <t>OAKS SHARKO</t>
  </si>
  <si>
    <t>FINCH FARM CLIFFORD</t>
  </si>
  <si>
    <t>QUIZ STAR</t>
  </si>
  <si>
    <t>VAINQUEUR</t>
  </si>
  <si>
    <t>TULARA WINDSTORM</t>
  </si>
  <si>
    <t>BELLHAVEN CATATANI</t>
  </si>
  <si>
    <t xml:space="preserve">Olivia </t>
  </si>
  <si>
    <t>Hamood</t>
  </si>
  <si>
    <t>YIRRKALA EBONY</t>
  </si>
  <si>
    <t xml:space="preserve">Stephen  </t>
  </si>
  <si>
    <t>Dingwall</t>
  </si>
  <si>
    <t>CAVALIER DU ROUET</t>
  </si>
  <si>
    <t>TULARA CHICO</t>
  </si>
  <si>
    <t xml:space="preserve">Ruslan </t>
  </si>
  <si>
    <t>YIRRKALA VANITY AFFAIR</t>
  </si>
  <si>
    <t>WAR POPPY</t>
  </si>
  <si>
    <t xml:space="preserve">Paula </t>
  </si>
  <si>
    <t>LADY JANE GHP</t>
  </si>
  <si>
    <t>EGO CREIGHTON</t>
  </si>
  <si>
    <t>Sponsored by: Oaks Sport Horses</t>
  </si>
  <si>
    <t>Equestrian NSW Arena 2</t>
  </si>
  <si>
    <t>DIAMOND B BUTTERFLY</t>
  </si>
  <si>
    <t>ROSE ROYALE JRE</t>
  </si>
  <si>
    <t xml:space="preserve">Kirstie </t>
  </si>
  <si>
    <t>Ansell</t>
  </si>
  <si>
    <t xml:space="preserve">Abby </t>
  </si>
  <si>
    <t>West</t>
  </si>
  <si>
    <t>NUKKU PARK IN VOGUE</t>
  </si>
  <si>
    <t>BOLONG PARK EGO CYRANO</t>
  </si>
  <si>
    <t xml:space="preserve">BABYBEL </t>
  </si>
  <si>
    <t>VL DEJA VU</t>
  </si>
  <si>
    <t xml:space="preserve">Brooke </t>
  </si>
  <si>
    <t xml:space="preserve">COPABELLA CAMOUFLAGE </t>
  </si>
  <si>
    <t xml:space="preserve">Ben </t>
  </si>
  <si>
    <t>Blay</t>
  </si>
  <si>
    <t>DUSKY FARM BELLA BALOU</t>
  </si>
  <si>
    <t xml:space="preserve">DANIEL </t>
  </si>
  <si>
    <t>BOURNE</t>
  </si>
  <si>
    <t>RR HALONA</t>
  </si>
  <si>
    <t>TOM TOM</t>
  </si>
  <si>
    <t>CALTADOR JRE</t>
  </si>
  <si>
    <t>DIAMOND B BRITTANIA</t>
  </si>
  <si>
    <t>KOLORA STUD GOSPEL</t>
  </si>
  <si>
    <t xml:space="preserve">David  </t>
  </si>
  <si>
    <t>Copabella Violet</t>
  </si>
  <si>
    <t>VAKARRA CAYERADO</t>
  </si>
  <si>
    <t xml:space="preserve">Josh </t>
  </si>
  <si>
    <t>Collins</t>
  </si>
  <si>
    <t>Oaks Trickery</t>
  </si>
  <si>
    <t>DIAMOND B BELLISSIMO</t>
  </si>
  <si>
    <t>YH 1 Class: 4 year old horses.</t>
  </si>
  <si>
    <t>OAKS COOBER PEDY</t>
  </si>
  <si>
    <t>YANDOO PASADENA</t>
  </si>
  <si>
    <t>LAUREL GLEN BRANDY MAN</t>
  </si>
  <si>
    <t>CIEL</t>
  </si>
  <si>
    <t xml:space="preserve">IPOD </t>
  </si>
  <si>
    <t>HIROCCO VDL</t>
  </si>
  <si>
    <t xml:space="preserve">Yolan </t>
  </si>
  <si>
    <t>Merckx</t>
  </si>
  <si>
    <t>KTH CAROUSEL</t>
  </si>
  <si>
    <t>TULARA CONMAN</t>
  </si>
  <si>
    <t xml:space="preserve">Samantha  </t>
  </si>
  <si>
    <t>Sant</t>
  </si>
  <si>
    <t xml:space="preserve">BLACKALL PARK WOOMELANG </t>
  </si>
  <si>
    <t>OAKS COOLANGATTA</t>
  </si>
  <si>
    <t>Stalling</t>
  </si>
  <si>
    <t>GENESYS JRE</t>
  </si>
  <si>
    <t>CHECKIN CHARLIE</t>
  </si>
  <si>
    <t xml:space="preserve">Mitch </t>
  </si>
  <si>
    <t>Carraro</t>
  </si>
  <si>
    <t>STORM PARK CLASSIC THUNDER</t>
  </si>
  <si>
    <t>TULARA STOLENSKY</t>
  </si>
  <si>
    <t>CASSANDO B</t>
  </si>
  <si>
    <t>BELCAM CACHI</t>
  </si>
  <si>
    <t>VICAR</t>
  </si>
  <si>
    <t>EQUUS HERSHEY</t>
  </si>
  <si>
    <t>ROSTHWAITE AL CAPONE</t>
  </si>
  <si>
    <t>CHATINA</t>
  </si>
  <si>
    <t xml:space="preserve">Romany </t>
  </si>
  <si>
    <t>RK LUNA</t>
  </si>
  <si>
    <t>OAKS DIAMANTINA</t>
  </si>
  <si>
    <t>WARRALEIGH PARK UMBRAYAS</t>
  </si>
  <si>
    <t>STORM PARK PRINCETON</t>
  </si>
  <si>
    <t>BP RINGO STARR</t>
  </si>
  <si>
    <t>ICARUS MAEVES DIAMOND</t>
  </si>
  <si>
    <t>OAKS COME BY CHANCE</t>
  </si>
  <si>
    <t>EQUUS HOLIDAY</t>
  </si>
  <si>
    <t>LUSCIOUS LUCY</t>
  </si>
  <si>
    <t xml:space="preserve">Carlene </t>
  </si>
  <si>
    <t>Barton</t>
  </si>
  <si>
    <t>APH WITCHCRAFT</t>
  </si>
  <si>
    <t>AB ELAGANZ</t>
  </si>
  <si>
    <t>EUROSTAR</t>
  </si>
  <si>
    <t>COPABELLA CYPHER</t>
  </si>
  <si>
    <t>YH 2 Class: 5 year old horses. AM5</t>
  </si>
  <si>
    <t>YH 3 Class: 6 year old horses. Article 238 2.2 (AM5)</t>
  </si>
  <si>
    <t>TULARA COLCHIC</t>
  </si>
  <si>
    <t>WILLOW SUNKIST</t>
  </si>
  <si>
    <t>TULARA CASSIKO</t>
  </si>
  <si>
    <t>FALCON ZARA</t>
  </si>
  <si>
    <t>DIAMOND B VIVIENNE</t>
  </si>
  <si>
    <t>SUNDANCE GHP</t>
  </si>
  <si>
    <t xml:space="preserve">Christiane </t>
  </si>
  <si>
    <t>Gripske</t>
  </si>
  <si>
    <t>WARREGO WILLIAM</t>
  </si>
  <si>
    <t xml:space="preserve">Tallara </t>
  </si>
  <si>
    <t>Barwick</t>
  </si>
  <si>
    <t>OAKS TINKABELLE TAP</t>
  </si>
  <si>
    <t xml:space="preserve">Kathy </t>
  </si>
  <si>
    <t>O'Hara</t>
  </si>
  <si>
    <t>GREMLIN</t>
  </si>
  <si>
    <t>OAKS CALYPSO</t>
  </si>
  <si>
    <t xml:space="preserve">Sarah  </t>
  </si>
  <si>
    <t xml:space="preserve">Crossen </t>
  </si>
  <si>
    <t>VERDELHO RJ3</t>
  </si>
  <si>
    <t xml:space="preserve">KALOONA STRYKER </t>
  </si>
  <si>
    <t xml:space="preserve">Annabel </t>
  </si>
  <si>
    <t>Armstrong</t>
  </si>
  <si>
    <t>PUMPERNICKEL</t>
  </si>
  <si>
    <t xml:space="preserve">Patrick  </t>
  </si>
  <si>
    <t>STORM PARK PLOUTOS</t>
  </si>
  <si>
    <t>FINCH FARM LUCAS</t>
  </si>
  <si>
    <t>LITTLE BIT OF BLUE</t>
  </si>
  <si>
    <t>YIRRKALA QUINTEN</t>
  </si>
  <si>
    <t>OAKS TANGO</t>
  </si>
  <si>
    <t xml:space="preserve">Izabella </t>
  </si>
  <si>
    <t>Stone</t>
  </si>
  <si>
    <t xml:space="preserve">BANDITO </t>
  </si>
  <si>
    <t>HARVEY B</t>
  </si>
  <si>
    <t>KNOCK OUT III</t>
  </si>
  <si>
    <t>ALADDIN GHP</t>
  </si>
  <si>
    <t>WARREGO AFRICA</t>
  </si>
  <si>
    <t>ROYALE FLUSH</t>
  </si>
  <si>
    <t>Dernee</t>
  </si>
  <si>
    <t>TP ALL CLASS</t>
  </si>
  <si>
    <t xml:space="preserve">Jennifer  </t>
  </si>
  <si>
    <t>GORDEX B</t>
  </si>
  <si>
    <t>YALAMBI'S GARIBALDI</t>
  </si>
  <si>
    <t>YIRRKALA SMOKEY</t>
  </si>
  <si>
    <t>OAKS CANCAN</t>
  </si>
  <si>
    <t>WALLAROO CORNETTA</t>
  </si>
  <si>
    <t>DADA DES BRIMBELLES Z</t>
  </si>
  <si>
    <t>VIRGO</t>
  </si>
  <si>
    <t>WARREGO SIMONE</t>
  </si>
  <si>
    <t>GLENHILL BOUNCE</t>
  </si>
  <si>
    <t xml:space="preserve">Josh  </t>
  </si>
  <si>
    <t>CORNEL</t>
  </si>
  <si>
    <t>FAMELUSIENA</t>
  </si>
  <si>
    <t xml:space="preserve">Taylor </t>
  </si>
  <si>
    <t>Robertson</t>
  </si>
  <si>
    <t>ALONG CAME WEDNESDAY</t>
  </si>
  <si>
    <t xml:space="preserve">George  </t>
  </si>
  <si>
    <t>Johnson</t>
  </si>
  <si>
    <t>DF STELLA</t>
  </si>
  <si>
    <t>MIA CATALINA</t>
  </si>
  <si>
    <t>TULARA DIARAKATO</t>
  </si>
  <si>
    <t>MIGHTY MOUSE</t>
  </si>
  <si>
    <t>CORELLI</t>
  </si>
  <si>
    <t>Green</t>
  </si>
  <si>
    <t>EMCEE VAGABOND</t>
  </si>
  <si>
    <t>Jumping NSW Arena 3</t>
  </si>
  <si>
    <t>Martin</t>
  </si>
  <si>
    <t>RR AMORETUS</t>
  </si>
  <si>
    <t xml:space="preserve">Philippa </t>
  </si>
  <si>
    <t>Kallus-Lawson</t>
  </si>
  <si>
    <t>MY BUDDY</t>
  </si>
  <si>
    <t xml:space="preserve">Brae </t>
  </si>
  <si>
    <t>Digney</t>
  </si>
  <si>
    <t>DAN MURPHY</t>
  </si>
  <si>
    <t xml:space="preserve">Leo </t>
  </si>
  <si>
    <t>Tyndall</t>
  </si>
  <si>
    <t>PASSERO</t>
  </si>
  <si>
    <t>HPS MINOU</t>
  </si>
  <si>
    <t xml:space="preserve">I AM SPARTACUS </t>
  </si>
  <si>
    <t xml:space="preserve">Rachel </t>
  </si>
  <si>
    <t>Peel</t>
  </si>
  <si>
    <t>KALYANI JIVA</t>
  </si>
  <si>
    <t>DANZERO</t>
  </si>
  <si>
    <t xml:space="preserve">Carol </t>
  </si>
  <si>
    <t>O'donoghue</t>
  </si>
  <si>
    <t>WYANGAN PINES</t>
  </si>
  <si>
    <t>Moore</t>
  </si>
  <si>
    <t>WILTON PARK RHYME</t>
  </si>
  <si>
    <t>JINGLE BELLS</t>
  </si>
  <si>
    <t>BANDIDO</t>
  </si>
  <si>
    <t xml:space="preserve">Rebecca </t>
  </si>
  <si>
    <t>ST JAMES PALACE</t>
  </si>
  <si>
    <t>WEITI VIP</t>
  </si>
  <si>
    <t xml:space="preserve">Jock </t>
  </si>
  <si>
    <t>MORTIMORE</t>
  </si>
  <si>
    <t>FIFTH AVENUE</t>
  </si>
  <si>
    <t>Knight</t>
  </si>
  <si>
    <t>PAMELET</t>
  </si>
  <si>
    <t xml:space="preserve">Jane </t>
  </si>
  <si>
    <t>Hemingway-Mohr</t>
  </si>
  <si>
    <t>VICTORIA D'IVRAIE</t>
  </si>
  <si>
    <t>KINNORDY GR RUDY</t>
  </si>
  <si>
    <t>Ferguson</t>
  </si>
  <si>
    <t>RICOCHET RJ3</t>
  </si>
  <si>
    <t xml:space="preserve">Breanna </t>
  </si>
  <si>
    <t>Murray</t>
  </si>
  <si>
    <t>WAITANGI SKYPE</t>
  </si>
  <si>
    <t xml:space="preserve">Phoebe </t>
  </si>
  <si>
    <t>Riordan</t>
  </si>
  <si>
    <t>ANOTHER CONQUEST</t>
  </si>
  <si>
    <t>BNW QUARTERBACK</t>
  </si>
  <si>
    <t xml:space="preserve">AJ </t>
  </si>
  <si>
    <t>Jones</t>
  </si>
  <si>
    <t>ZINEX</t>
  </si>
  <si>
    <t xml:space="preserve">Richard </t>
  </si>
  <si>
    <t>Lavender</t>
  </si>
  <si>
    <t>FLASH OF FURY</t>
  </si>
  <si>
    <t xml:space="preserve">Melanie </t>
  </si>
  <si>
    <t xml:space="preserve">Chloe  </t>
  </si>
  <si>
    <t>Garcia</t>
  </si>
  <si>
    <t>WARRABEEN</t>
  </si>
  <si>
    <t>ELVIS</t>
  </si>
  <si>
    <t>GREY STONE</t>
  </si>
  <si>
    <t xml:space="preserve">Colleen </t>
  </si>
  <si>
    <t>Brook</t>
  </si>
  <si>
    <t>CONNOLLY'S BLU DIAMONT</t>
  </si>
  <si>
    <t xml:space="preserve">Lee </t>
  </si>
  <si>
    <t>Shepherd</t>
  </si>
  <si>
    <t>ALB. MOCKINGBIRD</t>
  </si>
  <si>
    <t xml:space="preserve">Helene </t>
  </si>
  <si>
    <t>Kearley</t>
  </si>
  <si>
    <t>WEITI OUT OF THE BLUE</t>
  </si>
  <si>
    <t xml:space="preserve">Karen </t>
  </si>
  <si>
    <t>Higgins</t>
  </si>
  <si>
    <t>MAGNUM STARBLAZE</t>
  </si>
  <si>
    <t>LANSINA</t>
  </si>
  <si>
    <t>TP CLASSIC ACT</t>
  </si>
  <si>
    <t xml:space="preserve">Lauren </t>
  </si>
  <si>
    <t>Daly</t>
  </si>
  <si>
    <t>LC TEXAS RANGER</t>
  </si>
  <si>
    <t>OAKS DISCO</t>
  </si>
  <si>
    <t xml:space="preserve">Stephen </t>
  </si>
  <si>
    <t>Rickards</t>
  </si>
  <si>
    <t>LINCOLN</t>
  </si>
  <si>
    <t xml:space="preserve">Eva </t>
  </si>
  <si>
    <t>Rasmussen</t>
  </si>
  <si>
    <t>DEVIL WEARS PRADA</t>
  </si>
  <si>
    <t>MURPHY</t>
  </si>
  <si>
    <t>EMCEE HOLLY GOLIGHTLY</t>
  </si>
  <si>
    <t xml:space="preserve">Bettina </t>
  </si>
  <si>
    <t>Lathwell</t>
  </si>
  <si>
    <t>ALB. FINCH</t>
  </si>
  <si>
    <t>JB LITTLE GUN</t>
  </si>
  <si>
    <t>AB ROTTINA</t>
  </si>
  <si>
    <t>CASCAVEL</t>
  </si>
  <si>
    <t>GT FREDISTAR</t>
  </si>
  <si>
    <t>KEILOR ANTHEM</t>
  </si>
  <si>
    <t xml:space="preserve">Lucy </t>
  </si>
  <si>
    <t>Hunkin</t>
  </si>
  <si>
    <t>BELLHAVEN CASSARLIE</t>
  </si>
  <si>
    <t>Grove</t>
  </si>
  <si>
    <t>SPY AGENCY</t>
  </si>
  <si>
    <t xml:space="preserve">Dominique </t>
  </si>
  <si>
    <t>Holtkamp</t>
  </si>
  <si>
    <t>LIFE TO THE MAX</t>
  </si>
  <si>
    <t>BLURRED LINES</t>
  </si>
  <si>
    <t>EMCEE VILLAIN</t>
  </si>
  <si>
    <t>Stirling</t>
  </si>
  <si>
    <t>KINGS STYLE</t>
  </si>
  <si>
    <t>TANTALIZE NZPH</t>
  </si>
  <si>
    <t>McCarroll</t>
  </si>
  <si>
    <t>Indianna Macca</t>
  </si>
  <si>
    <t>Class 4: Rising Stars. Qualifier 1. Art 238 2.2 (AM5)</t>
  </si>
  <si>
    <t>Sponsored by: The Riders Series</t>
  </si>
  <si>
    <t xml:space="preserve">Alice </t>
  </si>
  <si>
    <t>Bane</t>
  </si>
  <si>
    <t xml:space="preserve">YIRRKALA MISS DARCY </t>
  </si>
  <si>
    <t xml:space="preserve">Jono </t>
  </si>
  <si>
    <t>Berry</t>
  </si>
  <si>
    <t>BLUE STEELE NZPH</t>
  </si>
  <si>
    <t xml:space="preserve">Brook </t>
  </si>
  <si>
    <t>Dobbin</t>
  </si>
  <si>
    <t>GINA MVNZ</t>
  </si>
  <si>
    <t>RAPHAELLA</t>
  </si>
  <si>
    <t>WINEHUNTER</t>
  </si>
  <si>
    <t>Wilcox</t>
  </si>
  <si>
    <t>MISS PIPPA</t>
  </si>
  <si>
    <t xml:space="preserve">Kate  </t>
  </si>
  <si>
    <t xml:space="preserve">Hinschen </t>
  </si>
  <si>
    <t>FINCH FARM CADEL</t>
  </si>
  <si>
    <t xml:space="preserve">Bridget </t>
  </si>
  <si>
    <t>Hansen</t>
  </si>
  <si>
    <t>BOSSANOVA NZPH</t>
  </si>
  <si>
    <t>CLASSIQUE DORINE</t>
  </si>
  <si>
    <t xml:space="preserve">Nathan </t>
  </si>
  <si>
    <t>Williams</t>
  </si>
  <si>
    <t>BNW VITTORIA</t>
  </si>
  <si>
    <t>YALAMBIS CORNETTA</t>
  </si>
  <si>
    <t xml:space="preserve">Lachlan  </t>
  </si>
  <si>
    <t>Manuel</t>
  </si>
  <si>
    <t>EMILIO</t>
  </si>
  <si>
    <t>WOODSIDE ANAKIN</t>
  </si>
  <si>
    <t xml:space="preserve">Nicole </t>
  </si>
  <si>
    <t>Bruggemann</t>
  </si>
  <si>
    <t xml:space="preserve">NZ BRIGHT EYES </t>
  </si>
  <si>
    <t>WILD N ROWDY</t>
  </si>
  <si>
    <t xml:space="preserve">Jasmine </t>
  </si>
  <si>
    <t>Wayne</t>
  </si>
  <si>
    <t>CP CARABELLA</t>
  </si>
  <si>
    <t>YALAMBIS FERNANDO</t>
  </si>
  <si>
    <t>QUANTICO</t>
  </si>
  <si>
    <t>OAKS DONATELLO</t>
  </si>
  <si>
    <t>LUDIC FALLACY</t>
  </si>
  <si>
    <t xml:space="preserve">Kate </t>
  </si>
  <si>
    <t>Crauford</t>
  </si>
  <si>
    <t>OAKS CAIRO</t>
  </si>
  <si>
    <t>WHITE WASH</t>
  </si>
  <si>
    <t xml:space="preserve">Valentina </t>
  </si>
  <si>
    <t>Aliprandi</t>
  </si>
  <si>
    <t>STONELEIGH SUNDAY ROSE</t>
  </si>
  <si>
    <t>Class 5: Young Rider. Qualifier 1. Art 238 2.1 (A2)</t>
  </si>
  <si>
    <t xml:space="preserve">Sponsored by: Equine International Airfreight </t>
  </si>
  <si>
    <t>Friday 9th December 2016</t>
  </si>
  <si>
    <t>2016 Summer Showjumping Classic</t>
  </si>
  <si>
    <t>Rising Stars Pointscore</t>
  </si>
  <si>
    <t>Points Q1 (C4)</t>
  </si>
  <si>
    <t>Points Q2 (C9)</t>
  </si>
  <si>
    <t>Young Rider Pointscore</t>
  </si>
  <si>
    <t>Points Q1 (C5)</t>
  </si>
  <si>
    <t>Points Q2 (C15)</t>
  </si>
  <si>
    <t>Class 6: Mini Prix. Qualifier 1. Art 238 2.2 (AM5)</t>
  </si>
  <si>
    <t>Sponsored by: Equestrian Australia</t>
  </si>
  <si>
    <t>Mini Prix Pointscore</t>
  </si>
  <si>
    <t>Points Q1 (C6)</t>
  </si>
  <si>
    <t>Points Q2 (C14)</t>
  </si>
  <si>
    <t>Class 7: 1.45m Height Class. Art 238 2.2 (AM5)</t>
  </si>
  <si>
    <t>Sponsored by: Yandoo Equestrian Services</t>
  </si>
  <si>
    <t>Points Q1 (C2)</t>
  </si>
  <si>
    <t>Points Q2 (C8)</t>
  </si>
  <si>
    <t>Futurity Series Pointscore</t>
  </si>
  <si>
    <t>Class 8: Futurity Series. Qualifier 2. Art 238 2.1 (A2)</t>
  </si>
  <si>
    <t>Class 9: Rising Stars. Qualifier 2. Art 238 2.1 (A2)</t>
  </si>
  <si>
    <t>Super Junior Pointscore</t>
  </si>
  <si>
    <t>Sponsored by: Kelvin Grove Equestrian</t>
  </si>
  <si>
    <t>Class 10: Super Junior. Qualifier 1. Art 238 2.2 (AM5)</t>
  </si>
  <si>
    <t>Points Q1 (C10)</t>
  </si>
  <si>
    <t>Points Q2 (C18)</t>
  </si>
  <si>
    <t>Sponsored by: EMCEE Equestrian</t>
  </si>
  <si>
    <t>Class 11: 1.20m Open Height Class. Art 238 2.1 (A2)</t>
  </si>
  <si>
    <t>Total Points</t>
  </si>
  <si>
    <t>Total Pens</t>
  </si>
  <si>
    <t>Class 12a: Open 90cm - 1.00m. Art 274 5.6 (Super Two Phase)</t>
  </si>
  <si>
    <t>Sponsored by: Edwena Mitchell Catering</t>
  </si>
  <si>
    <t>Class 12b: Restricted 90cm - 1.00m. Art 274 5.6 (Super Two Phase)</t>
  </si>
  <si>
    <t>Sponsored by: River Farm Stables</t>
  </si>
  <si>
    <t>Class 13b: Open 1.10m Height Class. Art 238 2.1 (A2)</t>
  </si>
  <si>
    <t>Class 14: Mini Prix. Qualifier 2. Art 238 2.1 (A2)</t>
  </si>
  <si>
    <t>Saturday 10th December 2016</t>
  </si>
  <si>
    <t>Sponsored by: Jumping NSW Inc</t>
  </si>
  <si>
    <t>Sponsored by: Equine International Airfreight</t>
  </si>
  <si>
    <t>Class 15: Young Rider. Qualifier 2. Art 238 2.2 (AM5)</t>
  </si>
  <si>
    <t xml:space="preserve">Class 16: Futurity FINAL. Art 273 3.3 </t>
  </si>
  <si>
    <t>$1000 &amp; Rug</t>
  </si>
  <si>
    <t>Class 17: 1.50m Height Class. Art 238 2.1 (A2)</t>
  </si>
  <si>
    <t>Class 18: Super Junior. Qualifier 2. Art 238 2.1 (A2)</t>
  </si>
  <si>
    <t>Class 19: Amateur Class. Art 238 2.1 (A2)</t>
  </si>
  <si>
    <t>Class 20: 1.25m Open Height Class. Art 274 5.6 (Super Two Phase)</t>
  </si>
  <si>
    <t>$500 &amp; Rug</t>
  </si>
  <si>
    <t>Class 22a: Open 90cm - 1.00m Height Class. Art 238 2.1 (A2)</t>
  </si>
  <si>
    <t>Class 22b: Restricted 90cm - 1.00m Height Class. Art 238 2.1 (A2)</t>
  </si>
  <si>
    <t>Class 23a: Restricted 1.10m Height Class. Art 274 5.3 (Two Phase)</t>
  </si>
  <si>
    <t>Class 23b: Open 1.10m Height Class. Art 274 5.3 (Two Phase)</t>
  </si>
  <si>
    <t>Sunday 11th December 2016</t>
  </si>
  <si>
    <t>$300 &amp; Rug</t>
  </si>
  <si>
    <t>Class 24: Super Junior FINAL. Art 238 2.2 (AM5)</t>
  </si>
  <si>
    <t>Class 25: Mini Prix FINAL. Art 238 2.2 (AM5)</t>
  </si>
  <si>
    <t>Sponsored by: Wentworth Saddles</t>
  </si>
  <si>
    <t>$750 &amp; Rug</t>
  </si>
  <si>
    <t>Class 26: Young Rider FINAL. Art 238 2.2 (AM5)</t>
  </si>
  <si>
    <t>$400 &amp; Rug &amp; Garland</t>
  </si>
  <si>
    <t>$4000 &amp; Trophy, Rug &amp; Garland</t>
  </si>
  <si>
    <t>Sponsored by: Equestrian NSW, Equestrian Australia &amp; Jumping NSW Inc</t>
  </si>
  <si>
    <t>Class 27: Sydney Grand Prix World Cup Qualifier CSI-W. Art 273.3.3/4.3</t>
  </si>
  <si>
    <t>Class 28: 1.20m Height Class. Art 238 2.1 (A2)</t>
  </si>
  <si>
    <t>Class 29: 1.30m Open Height Class. Art 238 2.2 &amp; 245.3 (AM7)</t>
  </si>
  <si>
    <t>$130 &amp; Rug</t>
  </si>
  <si>
    <t>Sponsored by: Tallara &amp; Dave Equestrian</t>
  </si>
  <si>
    <t>Class 30: Jumping NSW Amateur of the Year Series Class. Art 238 2.2 (AM5)</t>
  </si>
  <si>
    <t>Class 31a: Open 90cm - 1.00m Height Class. Art 274 5.6 (Super Two Phase)</t>
  </si>
  <si>
    <t>Sponsored by: Global Entries Online</t>
  </si>
  <si>
    <t>Class 31b: Restricted 90cm - 1.00m Height Class. Art 274 5.6 (Super Two Phase)</t>
  </si>
  <si>
    <t>Sponsored by: Carben Farm Stables</t>
  </si>
  <si>
    <t>Class 32a: Restricted 1.10m Height Class for horse under 16 points. Art 238 2.1 (A2)</t>
  </si>
  <si>
    <t>Class 32b: 1.10m Open Height Class. Art 238 2.1 (A2)</t>
  </si>
  <si>
    <t>IPOD</t>
  </si>
  <si>
    <t>Elim</t>
  </si>
  <si>
    <t>CP CARA BELLA</t>
  </si>
  <si>
    <t>Drayton</t>
  </si>
  <si>
    <t>HEAVE HO</t>
  </si>
  <si>
    <t>Taylor</t>
  </si>
  <si>
    <t xml:space="preserve">Sharmona </t>
  </si>
  <si>
    <t>Olivia</t>
  </si>
  <si>
    <t>Maverick</t>
  </si>
  <si>
    <t>RADISH</t>
  </si>
  <si>
    <t xml:space="preserve">Milly  </t>
  </si>
  <si>
    <t>VALENTINA</t>
  </si>
  <si>
    <t>RIVERSIDE FREEDOM</t>
  </si>
  <si>
    <t>AMARETTO MVNZ</t>
  </si>
  <si>
    <t xml:space="preserve">Eliana </t>
  </si>
  <si>
    <t>BLACK CURRENCY</t>
  </si>
  <si>
    <t>Knox</t>
  </si>
  <si>
    <t>YIRRKALA ZAKYRA</t>
  </si>
  <si>
    <t>CARODALE THE TZAR</t>
  </si>
  <si>
    <t xml:space="preserve">Maverick </t>
  </si>
  <si>
    <t>FLOWERVALE DIAMOND</t>
  </si>
  <si>
    <t>Evans</t>
  </si>
  <si>
    <t>VIVA JOY</t>
  </si>
  <si>
    <t>KINNORDY GIULIANI</t>
  </si>
  <si>
    <t xml:space="preserve">Bradley </t>
  </si>
  <si>
    <t>Arnold-crooks</t>
  </si>
  <si>
    <t>KINNORDY GEORGINUS</t>
  </si>
  <si>
    <t xml:space="preserve">Gemma </t>
  </si>
  <si>
    <t>Tinney</t>
  </si>
  <si>
    <t xml:space="preserve">MEDUSA </t>
  </si>
  <si>
    <t>EMCEE GWYNEDD</t>
  </si>
  <si>
    <t>SEVANTE</t>
  </si>
  <si>
    <t>DITO</t>
  </si>
  <si>
    <t>DUSKY FARM CAVALIER</t>
  </si>
  <si>
    <t>COPABELLA VERDI</t>
  </si>
  <si>
    <t>ZARISSA</t>
  </si>
  <si>
    <t xml:space="preserve">Harrison </t>
  </si>
  <si>
    <t>Owens</t>
  </si>
  <si>
    <t>CP SOUTHERN CROSS</t>
  </si>
  <si>
    <t>KOLORA STUD OPTIMUS</t>
  </si>
  <si>
    <t>TURN IT BLUE NZPH</t>
  </si>
  <si>
    <t>QUINTAGO 1</t>
  </si>
  <si>
    <t xml:space="preserve">WARRALEIGH PARK CORTEZ </t>
  </si>
  <si>
    <t xml:space="preserve">Lachlan </t>
  </si>
  <si>
    <t>NINTENDRO M</t>
  </si>
  <si>
    <t>BLUESTA</t>
  </si>
  <si>
    <t>NICOLETTE</t>
  </si>
  <si>
    <t>TOULON NZPH</t>
  </si>
  <si>
    <t>BRYCE STONES ON AIR</t>
  </si>
  <si>
    <t>TETIAHORA DES PLAINS</t>
  </si>
  <si>
    <t>JB EVOLUTION</t>
  </si>
  <si>
    <t>VALONDRA</t>
  </si>
  <si>
    <t>YANDOO ZENZEL HBC</t>
  </si>
  <si>
    <t>CONQUISTA</t>
  </si>
  <si>
    <t>MARINE</t>
  </si>
  <si>
    <t xml:space="preserve">Stuart  </t>
  </si>
  <si>
    <t>Jenkins</t>
  </si>
  <si>
    <t>FAIRVIEW ALIQUIDAM</t>
  </si>
  <si>
    <t xml:space="preserve">Aaron </t>
  </si>
  <si>
    <t>Hadlow</t>
  </si>
  <si>
    <t>VAHLINVADER</t>
  </si>
  <si>
    <t>DIAMOND B VERMONT</t>
  </si>
  <si>
    <t>CARRADO MVNZ</t>
  </si>
  <si>
    <t>CD VISAGE</t>
  </si>
  <si>
    <t>NERO GHP</t>
  </si>
  <si>
    <t>LUX LIKE CAVILIER</t>
  </si>
  <si>
    <t>DA VINCIS PRIDE</t>
  </si>
  <si>
    <t>RHAPSODY IN BLUE</t>
  </si>
  <si>
    <t>SILVO</t>
  </si>
  <si>
    <t>DELAMERIE SUN</t>
  </si>
  <si>
    <t>JAYBEE CARIBUS</t>
  </si>
  <si>
    <t xml:space="preserve">KEILOR CANNY EVER </t>
  </si>
  <si>
    <t>FAIRVIEW ANIMATION</t>
  </si>
  <si>
    <t>CO PILOT</t>
  </si>
  <si>
    <t xml:space="preserve">Chris </t>
  </si>
  <si>
    <t>Chugg</t>
  </si>
  <si>
    <t xml:space="preserve">Natalie </t>
  </si>
  <si>
    <t>Mohr</t>
  </si>
  <si>
    <t xml:space="preserve">Charlie </t>
  </si>
  <si>
    <t>Eason</t>
  </si>
  <si>
    <t>CONCORDIA</t>
  </si>
  <si>
    <t xml:space="preserve">Harriette </t>
  </si>
  <si>
    <t>Boursnell</t>
  </si>
  <si>
    <t>SPARTACUS</t>
  </si>
  <si>
    <t xml:space="preserve">Clemency </t>
  </si>
  <si>
    <t>Hughes</t>
  </si>
  <si>
    <t>SILENZIO II</t>
  </si>
  <si>
    <t>Wyatt</t>
  </si>
  <si>
    <t>LA LUNA COJAY</t>
  </si>
  <si>
    <t>CON BRIO</t>
  </si>
  <si>
    <t xml:space="preserve">CHARLIE </t>
  </si>
  <si>
    <t>KINDER</t>
  </si>
  <si>
    <t>RENMARNO</t>
  </si>
  <si>
    <t>DIAMOND B JIMMYCHOO</t>
  </si>
  <si>
    <t>CHILTERN'S COAT</t>
  </si>
  <si>
    <t xml:space="preserve">Cameron </t>
  </si>
  <si>
    <t>Moffatt</t>
  </si>
  <si>
    <t>DOLLY VARDEN</t>
  </si>
  <si>
    <t>EASY DASH</t>
  </si>
  <si>
    <t>COPABELLA VALOR</t>
  </si>
  <si>
    <t>MASTER DARNLEY</t>
  </si>
  <si>
    <t>MR FUGITIVE</t>
  </si>
  <si>
    <t xml:space="preserve">Conor </t>
  </si>
  <si>
    <t>Reed</t>
  </si>
  <si>
    <t>WAT FLEUR DES LIS</t>
  </si>
  <si>
    <t>Judd</t>
  </si>
  <si>
    <t>Chambers</t>
  </si>
  <si>
    <t>LITTLE WILLIAM</t>
  </si>
  <si>
    <t>REGENTS PARK LEGACY</t>
  </si>
  <si>
    <t xml:space="preserve">Maddie </t>
  </si>
  <si>
    <t>Cox</t>
  </si>
  <si>
    <t>REDFOO</t>
  </si>
  <si>
    <t>KINNORDY GENUINE</t>
  </si>
  <si>
    <t>BELLHAVEN SECRET</t>
  </si>
  <si>
    <t>KIWI GUARD</t>
  </si>
  <si>
    <t xml:space="preserve">Sienna </t>
  </si>
  <si>
    <t>Weir</t>
  </si>
  <si>
    <t>CARISMA</t>
  </si>
  <si>
    <t xml:space="preserve">Isabella </t>
  </si>
  <si>
    <t>CRISPI 4</t>
  </si>
  <si>
    <t xml:space="preserve">Hayley </t>
  </si>
  <si>
    <t>WIMBOYNE EQUITY</t>
  </si>
  <si>
    <t>THE RADISH</t>
  </si>
  <si>
    <t xml:space="preserve">BELLHAVEN JAZZ </t>
  </si>
  <si>
    <t>BONAVENTURE</t>
  </si>
  <si>
    <t>KILLEATER PARK VALENTINA</t>
  </si>
  <si>
    <t>CHARLIE'S BOY HH</t>
  </si>
  <si>
    <t>Laraud</t>
  </si>
  <si>
    <t>CRUISE</t>
  </si>
  <si>
    <t xml:space="preserve">Katie </t>
  </si>
  <si>
    <t>Taliana</t>
  </si>
  <si>
    <t>TREVALGAR II</t>
  </si>
  <si>
    <t>ALASTIK GHP</t>
  </si>
  <si>
    <t xml:space="preserve">BB ALBURY </t>
  </si>
  <si>
    <t>WARREGO JETSEN</t>
  </si>
  <si>
    <t xml:space="preserve">Madison </t>
  </si>
  <si>
    <t>Burger</t>
  </si>
  <si>
    <t>WF BLACK FABIUS</t>
  </si>
  <si>
    <t>Carswell</t>
  </si>
  <si>
    <t>COOL  CUSTOMER</t>
  </si>
  <si>
    <t>GYPSIE QUEEN</t>
  </si>
  <si>
    <t xml:space="preserve">Mikala  </t>
  </si>
  <si>
    <t>Spark</t>
  </si>
  <si>
    <t>REPETE</t>
  </si>
  <si>
    <t xml:space="preserve">Michelle </t>
  </si>
  <si>
    <t>Gilan</t>
  </si>
  <si>
    <t>ARALUEN GOLD</t>
  </si>
  <si>
    <t>MASTER FOOTLOOSE</t>
  </si>
  <si>
    <t>PRONTO E ALLEVAMENTO</t>
  </si>
  <si>
    <t xml:space="preserve">Isabelle </t>
  </si>
  <si>
    <t>Mirani</t>
  </si>
  <si>
    <t>SS Halo</t>
  </si>
  <si>
    <t xml:space="preserve">Kimberly </t>
  </si>
  <si>
    <t>Collits</t>
  </si>
  <si>
    <t>BOAMBEE CRUSIN</t>
  </si>
  <si>
    <t xml:space="preserve">Jonathan </t>
  </si>
  <si>
    <t>Ramsay</t>
  </si>
  <si>
    <t>KING KITAAYA</t>
  </si>
  <si>
    <t xml:space="preserve">Anoushka </t>
  </si>
  <si>
    <t>De Silva</t>
  </si>
  <si>
    <t>CHOCOLATE FROG</t>
  </si>
  <si>
    <t xml:space="preserve">Charlotte </t>
  </si>
  <si>
    <t>APH FABIENNE</t>
  </si>
  <si>
    <t>SITTING PRETTY</t>
  </si>
  <si>
    <t>Topham</t>
  </si>
  <si>
    <t>CAPTAIN GULLIVER</t>
  </si>
  <si>
    <t>Shuttleworth</t>
  </si>
  <si>
    <t>EQUESTRIAN EXCELLENCE ZULU</t>
  </si>
  <si>
    <t>Apps</t>
  </si>
  <si>
    <t xml:space="preserve">Bella  </t>
  </si>
  <si>
    <t>Finnerty</t>
  </si>
  <si>
    <t xml:space="preserve">IT WILL HAPPEN </t>
  </si>
  <si>
    <t xml:space="preserve">Sabine </t>
  </si>
  <si>
    <t>Sault</t>
  </si>
  <si>
    <t>TOM PRICKLE</t>
  </si>
  <si>
    <t xml:space="preserve">Elissa </t>
  </si>
  <si>
    <t>Schneider</t>
  </si>
  <si>
    <t>LUNATION</t>
  </si>
  <si>
    <t>ZAZOU</t>
  </si>
  <si>
    <t xml:space="preserve">Tahli  </t>
  </si>
  <si>
    <t xml:space="preserve">Hendler </t>
  </si>
  <si>
    <t>FLOWERVALE MASERATI</t>
  </si>
  <si>
    <t xml:space="preserve">Angela </t>
  </si>
  <si>
    <t>Cohen</t>
  </si>
  <si>
    <t>FOUR DIAMONDS</t>
  </si>
  <si>
    <t xml:space="preserve">Mallee </t>
  </si>
  <si>
    <t>Goldrick</t>
  </si>
  <si>
    <t>Blue Jean Baby</t>
  </si>
  <si>
    <t xml:space="preserve">Caroline </t>
  </si>
  <si>
    <t>Bew</t>
  </si>
  <si>
    <t>CHASING DAYLIGHT</t>
  </si>
  <si>
    <t xml:space="preserve">Elizabeth </t>
  </si>
  <si>
    <t>Koob</t>
  </si>
  <si>
    <t>RIVERSIDE ANTIQUE</t>
  </si>
  <si>
    <t xml:space="preserve">Rupert </t>
  </si>
  <si>
    <t xml:space="preserve">Carissa </t>
  </si>
  <si>
    <t>Holmes</t>
  </si>
  <si>
    <t>GALACTIC</t>
  </si>
  <si>
    <t xml:space="preserve">AS MISCHIEF </t>
  </si>
  <si>
    <t xml:space="preserve">Lola </t>
  </si>
  <si>
    <t>Bretag</t>
  </si>
  <si>
    <t>FERNHILL ORLANDO</t>
  </si>
  <si>
    <t>Crossen</t>
  </si>
  <si>
    <t>KARUMBE DONATELLO</t>
  </si>
  <si>
    <t>Schofield</t>
  </si>
  <si>
    <t>CUE TO CALL</t>
  </si>
  <si>
    <t>WARREGO ROSALIE</t>
  </si>
  <si>
    <t xml:space="preserve">Alyce </t>
  </si>
  <si>
    <t>Mellon</t>
  </si>
  <si>
    <t>KS DOUBLE DARE</t>
  </si>
  <si>
    <t>Bridgland</t>
  </si>
  <si>
    <t>SADDLE UP VALENTINE</t>
  </si>
  <si>
    <t>TIKI TAANE</t>
  </si>
  <si>
    <t xml:space="preserve">Coralie </t>
  </si>
  <si>
    <t>Christie</t>
  </si>
  <si>
    <t>VOLT</t>
  </si>
  <si>
    <t>CARVE IT UP</t>
  </si>
  <si>
    <t>QUALITY STREET</t>
  </si>
  <si>
    <t>TINA</t>
  </si>
  <si>
    <t>RK WINSOME LEVECHE</t>
  </si>
  <si>
    <t>LUCYS LIGHT</t>
  </si>
  <si>
    <t>COPABELLA VINDICATION</t>
  </si>
  <si>
    <t>LADY VIVACIOUS</t>
  </si>
  <si>
    <t>HIGH JINX</t>
  </si>
  <si>
    <t xml:space="preserve">Sarah-Grace </t>
  </si>
  <si>
    <t>CAPTAIN KIRK</t>
  </si>
  <si>
    <t xml:space="preserve">Tayla </t>
  </si>
  <si>
    <t>Mcgilvray</t>
  </si>
  <si>
    <t>FG T-REX</t>
  </si>
  <si>
    <t>Edwards</t>
  </si>
  <si>
    <t>ROCKET MAN</t>
  </si>
  <si>
    <t>FOREX</t>
  </si>
  <si>
    <t xml:space="preserve">Evangeline </t>
  </si>
  <si>
    <t>Read</t>
  </si>
  <si>
    <t>FOXGROUND MCLAIN</t>
  </si>
  <si>
    <t>HANKS</t>
  </si>
  <si>
    <t xml:space="preserve">Kyle </t>
  </si>
  <si>
    <t>Russell</t>
  </si>
  <si>
    <t>VERDASCO</t>
  </si>
  <si>
    <t xml:space="preserve">erin </t>
  </si>
  <si>
    <t>turner</t>
  </si>
  <si>
    <t>EROL FLYNN</t>
  </si>
  <si>
    <t>CLOWN PRINCE</t>
  </si>
  <si>
    <t>Richardson</t>
  </si>
  <si>
    <t>HELLO SAILOR</t>
  </si>
  <si>
    <t xml:space="preserve">Ricki </t>
  </si>
  <si>
    <t>CALLAUGHAN</t>
  </si>
  <si>
    <t xml:space="preserve">Kirrily </t>
  </si>
  <si>
    <t>BELLHAVEN BUBBLES</t>
  </si>
  <si>
    <t>Hawker</t>
  </si>
  <si>
    <t>VISION VUITTON</t>
  </si>
  <si>
    <t>BAZZA GOLD</t>
  </si>
  <si>
    <t>VALUATION</t>
  </si>
  <si>
    <t>LITTLE BEAR</t>
  </si>
  <si>
    <t>Plant</t>
  </si>
  <si>
    <t>TWINS GRAND ZULU</t>
  </si>
  <si>
    <t>ALCHERINGA TRADITION</t>
  </si>
  <si>
    <t xml:space="preserve">Rachel  </t>
  </si>
  <si>
    <t>DUSTY RHODES</t>
  </si>
  <si>
    <t>Heygate</t>
  </si>
  <si>
    <t>PACIFIC ODYSSEY</t>
  </si>
  <si>
    <t>Total 2 Rnds</t>
  </si>
  <si>
    <t>109..38</t>
  </si>
  <si>
    <t>Patrick</t>
  </si>
  <si>
    <t>PRETTY STAR</t>
  </si>
  <si>
    <t>Isabelle</t>
  </si>
  <si>
    <t>SS HALO</t>
  </si>
  <si>
    <t>Emily</t>
  </si>
  <si>
    <t xml:space="preserve">Robert </t>
  </si>
  <si>
    <t>Goodwin</t>
  </si>
  <si>
    <t>Nathan</t>
  </si>
  <si>
    <t>SAPHIRE</t>
  </si>
  <si>
    <t>KENTAUR PIAL</t>
  </si>
  <si>
    <t>EQL 1ST</t>
  </si>
  <si>
    <t>YH 4 Class: 7 year old horses. Article 238 2.2 (AM5)</t>
  </si>
  <si>
    <t>Ret</t>
  </si>
  <si>
    <t>Clint</t>
  </si>
  <si>
    <t>Colleen</t>
  </si>
  <si>
    <t>BLUE DIAMONT</t>
  </si>
  <si>
    <t>Tallara</t>
  </si>
  <si>
    <t>= 5</t>
  </si>
  <si>
    <t>Mitch</t>
  </si>
  <si>
    <t>STORM PARK CLASSIC STORM</t>
  </si>
  <si>
    <t>Sophie</t>
  </si>
  <si>
    <t>GT Fredistar</t>
  </si>
  <si>
    <t>7=</t>
  </si>
  <si>
    <t>10=</t>
  </si>
  <si>
    <t>18=</t>
  </si>
  <si>
    <t>22=</t>
  </si>
  <si>
    <t>25=</t>
  </si>
  <si>
    <t>29=</t>
  </si>
  <si>
    <t>BELLHAVEN SANSCRIPT</t>
  </si>
  <si>
    <t>Robert</t>
  </si>
  <si>
    <t>Time: 78 secs</t>
  </si>
  <si>
    <t>Time: 52 secs</t>
  </si>
  <si>
    <t>61=</t>
  </si>
  <si>
    <t>56=</t>
  </si>
  <si>
    <t>51=</t>
  </si>
  <si>
    <t>47=</t>
  </si>
  <si>
    <t>43=</t>
  </si>
  <si>
    <t>37=</t>
  </si>
  <si>
    <t>CISCO</t>
  </si>
  <si>
    <t>6=</t>
  </si>
  <si>
    <t>30=</t>
  </si>
  <si>
    <t>12=</t>
  </si>
  <si>
    <t>16=</t>
  </si>
  <si>
    <t>33=</t>
  </si>
  <si>
    <t>Natalie</t>
  </si>
  <si>
    <t>TALBOT</t>
  </si>
  <si>
    <t>Gemma</t>
  </si>
  <si>
    <t>MEDUSA</t>
  </si>
  <si>
    <t>Vicki</t>
  </si>
  <si>
    <t>VANQUERO</t>
  </si>
  <si>
    <t>ROCKETMAN</t>
  </si>
  <si>
    <t>45.28.0</t>
  </si>
  <si>
    <t>Monique</t>
  </si>
  <si>
    <t>Barrett</t>
  </si>
  <si>
    <t>Christine</t>
  </si>
  <si>
    <t>Greighton</t>
  </si>
  <si>
    <t>HEBBY</t>
  </si>
  <si>
    <t>Class 13a: Open 1.10m Height Class. For horses 16 points and under. Art 238 2.1 (A2)</t>
  </si>
  <si>
    <t>HE Elegance</t>
  </si>
  <si>
    <t>Dominic</t>
  </si>
  <si>
    <t>Rise to the Max</t>
  </si>
  <si>
    <t>Lachlan</t>
  </si>
  <si>
    <t>Amileo</t>
  </si>
  <si>
    <t>RET</t>
  </si>
  <si>
    <t>TOTAL</t>
  </si>
  <si>
    <t>6</t>
  </si>
  <si>
    <t>15=</t>
  </si>
  <si>
    <t>34=</t>
  </si>
  <si>
    <t>13=</t>
  </si>
  <si>
    <t xml:space="preserve">Victoria </t>
  </si>
  <si>
    <t>Temm</t>
  </si>
  <si>
    <t>GENERAL FLUKE</t>
  </si>
  <si>
    <t xml:space="preserve">Grace  </t>
  </si>
  <si>
    <t>Angyalosy</t>
  </si>
  <si>
    <t xml:space="preserve">ZA BOMB </t>
  </si>
  <si>
    <t>King Cobra</t>
  </si>
  <si>
    <t xml:space="preserve">Charlotte  </t>
  </si>
  <si>
    <t xml:space="preserve">DEFINITION </t>
  </si>
  <si>
    <t>Dooley</t>
  </si>
  <si>
    <t>RIVER PHOENIX</t>
  </si>
  <si>
    <t xml:space="preserve">Andrew </t>
  </si>
  <si>
    <t>edwards</t>
  </si>
  <si>
    <t>Precious</t>
  </si>
  <si>
    <t xml:space="preserve">martin </t>
  </si>
  <si>
    <t>gostelow</t>
  </si>
  <si>
    <t>Romany Ego Z</t>
  </si>
  <si>
    <t>WORLD NEWS</t>
  </si>
  <si>
    <t xml:space="preserve">Margaret </t>
  </si>
  <si>
    <t>Palazzo</t>
  </si>
  <si>
    <t>SPY MASTER</t>
  </si>
  <si>
    <t xml:space="preserve">Bonnie </t>
  </si>
  <si>
    <t>RR TRIPLE X</t>
  </si>
  <si>
    <t xml:space="preserve">Heath </t>
  </si>
  <si>
    <t>Whaley</t>
  </si>
  <si>
    <t>KILDARA VALKYRIE</t>
  </si>
  <si>
    <t>A SUITABLE BOY</t>
  </si>
  <si>
    <t xml:space="preserve">Ella </t>
  </si>
  <si>
    <t>Avery</t>
  </si>
  <si>
    <t>YALAMBI ULTIMA V</t>
  </si>
  <si>
    <t xml:space="preserve">Jade </t>
  </si>
  <si>
    <t>Middleton</t>
  </si>
  <si>
    <t>EVENESCENCE</t>
  </si>
  <si>
    <t xml:space="preserve">April </t>
  </si>
  <si>
    <t>Lovell</t>
  </si>
  <si>
    <t>SYNDICATE 2</t>
  </si>
  <si>
    <t xml:space="preserve">Alexis </t>
  </si>
  <si>
    <t>Clark</t>
  </si>
  <si>
    <t>VOVERAY</t>
  </si>
  <si>
    <t>Briar Rose</t>
  </si>
  <si>
    <t>INVADON</t>
  </si>
  <si>
    <t>Ivanovic</t>
  </si>
  <si>
    <t>GALAXY PARK CALLISTO</t>
  </si>
  <si>
    <t xml:space="preserve">Alicia </t>
  </si>
  <si>
    <t>NAVARRA ECLIPSE</t>
  </si>
  <si>
    <t>T+G6:Q28ime</t>
  </si>
  <si>
    <t>CLASSIC ANDOR</t>
  </si>
  <si>
    <t xml:space="preserve">Ida </t>
  </si>
  <si>
    <t>Combley</t>
  </si>
  <si>
    <t>True Hero</t>
  </si>
  <si>
    <t xml:space="preserve">Lisa </t>
  </si>
  <si>
    <t>Karklins</t>
  </si>
  <si>
    <t>CAVALIER BOOTS</t>
  </si>
  <si>
    <t xml:space="preserve">Kasey </t>
  </si>
  <si>
    <t>Fullwood</t>
  </si>
  <si>
    <t>GINGER</t>
  </si>
  <si>
    <t xml:space="preserve">Eliza </t>
  </si>
  <si>
    <t>Fox</t>
  </si>
  <si>
    <t>BORIS CAMPBELL</t>
  </si>
  <si>
    <t xml:space="preserve">Juliette  </t>
  </si>
  <si>
    <t>Petro</t>
  </si>
  <si>
    <t>NORTONVALE DOMINATOR</t>
  </si>
  <si>
    <t xml:space="preserve">Robin </t>
  </si>
  <si>
    <t>Bell</t>
  </si>
  <si>
    <t>Benaim</t>
  </si>
  <si>
    <t xml:space="preserve">Oliver </t>
  </si>
  <si>
    <t>LEANDER</t>
  </si>
  <si>
    <t xml:space="preserve">Penny </t>
  </si>
  <si>
    <t>Dow</t>
  </si>
  <si>
    <t>CHAMPAGNE FIZZ</t>
  </si>
  <si>
    <t>Salmon</t>
  </si>
  <si>
    <t>MEEANDAH CG</t>
  </si>
  <si>
    <t xml:space="preserve">Denis </t>
  </si>
  <si>
    <t>Griffiths</t>
  </si>
  <si>
    <t xml:space="preserve">IPLOD </t>
  </si>
  <si>
    <t>Nicholls</t>
  </si>
  <si>
    <t>DIAMOND B CARINO</t>
  </si>
  <si>
    <t xml:space="preserve">Nina </t>
  </si>
  <si>
    <t>Hvejsel</t>
  </si>
  <si>
    <t>STAR POWER</t>
  </si>
  <si>
    <t xml:space="preserve">Oliver  </t>
  </si>
  <si>
    <t>BOARD WALK</t>
  </si>
  <si>
    <t xml:space="preserve">Sidney </t>
  </si>
  <si>
    <t>Roberts</t>
  </si>
  <si>
    <t>TALE OF A CAT</t>
  </si>
  <si>
    <t>WIMBORNE CASCADE</t>
  </si>
  <si>
    <t>King</t>
  </si>
  <si>
    <t>BEAU AND ARROWS</t>
  </si>
  <si>
    <t>Farmer</t>
  </si>
  <si>
    <t xml:space="preserve">HAVERFORD </t>
  </si>
  <si>
    <t>VA COCO</t>
  </si>
  <si>
    <t xml:space="preserve">Emilie </t>
  </si>
  <si>
    <t>Holden</t>
  </si>
  <si>
    <t>GOLLY GOSH</t>
  </si>
  <si>
    <t>BP J'ADORE</t>
  </si>
  <si>
    <t xml:space="preserve">Harriet </t>
  </si>
  <si>
    <t>Gabites</t>
  </si>
  <si>
    <t xml:space="preserve">INVESTIGATOR </t>
  </si>
  <si>
    <t>DENISON PARK PEARL</t>
  </si>
  <si>
    <t xml:space="preserve">Craig </t>
  </si>
  <si>
    <t>SANDHILLS STYLE</t>
  </si>
  <si>
    <t>ALCHERINGA BRYCHAN</t>
  </si>
  <si>
    <t xml:space="preserve">sarah </t>
  </si>
  <si>
    <t>mcmillan</t>
  </si>
  <si>
    <t>Roger</t>
  </si>
  <si>
    <t>Mcleod</t>
  </si>
  <si>
    <t>SANDHILLS SENSATION</t>
  </si>
  <si>
    <t xml:space="preserve">Maggie </t>
  </si>
  <si>
    <t>Macdonald</t>
  </si>
  <si>
    <t>HARLEQUIN DREAM</t>
  </si>
  <si>
    <t>Rolling Stone</t>
  </si>
  <si>
    <t xml:space="preserve">Saskia </t>
  </si>
  <si>
    <t>Goedhart</t>
  </si>
  <si>
    <t xml:space="preserve">Rae-louise </t>
  </si>
  <si>
    <t xml:space="preserve">TWO MORE MINUTES </t>
  </si>
  <si>
    <t>Rochford</t>
  </si>
  <si>
    <t>RSB DOTS AND DASHES</t>
  </si>
  <si>
    <t>CHAMPAGNE CHARLI</t>
  </si>
  <si>
    <t xml:space="preserve">Nicky </t>
  </si>
  <si>
    <t>Lyle</t>
  </si>
  <si>
    <t>VIVA HILL</t>
  </si>
  <si>
    <t xml:space="preserve">Ruby </t>
  </si>
  <si>
    <t>Conlon</t>
  </si>
  <si>
    <t xml:space="preserve">PASHENPOP </t>
  </si>
  <si>
    <t>Stokman</t>
  </si>
  <si>
    <t>SPOOK</t>
  </si>
  <si>
    <t xml:space="preserve">Lucie </t>
  </si>
  <si>
    <t>Aldridge</t>
  </si>
  <si>
    <t>OLLIE OLAE</t>
  </si>
  <si>
    <t>JAYBEE ARRIVERDERCI</t>
  </si>
  <si>
    <t xml:space="preserve">Rachael </t>
  </si>
  <si>
    <t>CECE MOSCATO</t>
  </si>
  <si>
    <t>5=</t>
  </si>
  <si>
    <t>11=</t>
  </si>
  <si>
    <t>21=</t>
  </si>
  <si>
    <t xml:space="preserve">Robert  </t>
  </si>
  <si>
    <t>Warrego Africa</t>
  </si>
  <si>
    <t>Warrego William</t>
  </si>
  <si>
    <t>ALILLE</t>
  </si>
  <si>
    <t>Gina MVNZ</t>
  </si>
  <si>
    <t xml:space="preserve">Nathan  </t>
  </si>
  <si>
    <t>Dickinson</t>
  </si>
  <si>
    <t>ALTUS CINZANO</t>
  </si>
  <si>
    <t>Zensation</t>
  </si>
  <si>
    <t xml:space="preserve">Prue </t>
  </si>
  <si>
    <t>SANDHILLS SPECIAL</t>
  </si>
  <si>
    <t xml:space="preserve">Samuel </t>
  </si>
  <si>
    <t>Fasher</t>
  </si>
  <si>
    <t>BIG FISH</t>
  </si>
  <si>
    <t>Smtih</t>
  </si>
  <si>
    <t xml:space="preserve">FURST FIACHRA </t>
  </si>
  <si>
    <t xml:space="preserve">Rosie </t>
  </si>
  <si>
    <t>Bowyer</t>
  </si>
  <si>
    <t>EMMAVILLE DIMENSION</t>
  </si>
  <si>
    <t xml:space="preserve">Suzannah </t>
  </si>
  <si>
    <t>DITTO</t>
  </si>
  <si>
    <t xml:space="preserve">Vicki  </t>
  </si>
  <si>
    <t>Congo Z</t>
  </si>
  <si>
    <t>Licaviv</t>
  </si>
  <si>
    <t>GORON TORON SAMURAI</t>
  </si>
  <si>
    <t xml:space="preserve">Nicola  </t>
  </si>
  <si>
    <t>Ferendinos</t>
  </si>
  <si>
    <t>UPTOWN GIRL</t>
  </si>
  <si>
    <t>Knapton</t>
  </si>
  <si>
    <t>KING JULIEN</t>
  </si>
  <si>
    <t>THE FROSTY</t>
  </si>
  <si>
    <t>HDH BRANDYSNAP</t>
  </si>
  <si>
    <t xml:space="preserve">Holly </t>
  </si>
  <si>
    <t>Stott</t>
  </si>
  <si>
    <t>YANDOO CHAT</t>
  </si>
  <si>
    <t xml:space="preserve">Celine </t>
  </si>
  <si>
    <t>Parle</t>
  </si>
  <si>
    <t>NIGHT BLOSSOM</t>
  </si>
  <si>
    <t>Capwell</t>
  </si>
  <si>
    <t>SEEK AND FIND JC</t>
  </si>
  <si>
    <t>HEAVE HO HEEBY</t>
  </si>
  <si>
    <t xml:space="preserve">Elizabeth  </t>
  </si>
  <si>
    <t>Perucich</t>
  </si>
  <si>
    <t>TRUSTING SOUL</t>
  </si>
  <si>
    <t xml:space="preserve">LUCKY LUCIANO </t>
  </si>
  <si>
    <t>APEN PARK REVOLUTION JC</t>
  </si>
  <si>
    <t>Kinnordy Giuliani</t>
  </si>
  <si>
    <t>DA VINCI'S PRIDE</t>
  </si>
  <si>
    <t>YANDOO OAKS CONSTELLATION</t>
  </si>
  <si>
    <t>CHIRONIC DOMINANT VISAGE</t>
  </si>
  <si>
    <t>LCC LUX LIKE CAVALIER</t>
  </si>
  <si>
    <t>BELLHAVEN SANSKRIT</t>
  </si>
  <si>
    <t>CP ARGENTO</t>
  </si>
  <si>
    <t>LICIVIV</t>
  </si>
  <si>
    <t>TASHRAVILLE</t>
  </si>
  <si>
    <t>AMILLO</t>
  </si>
  <si>
    <t>H S BUDERIM</t>
  </si>
  <si>
    <t>Tori</t>
  </si>
  <si>
    <t>1=</t>
  </si>
  <si>
    <t>Laura</t>
  </si>
  <si>
    <t>VALENTINO</t>
  </si>
  <si>
    <t>KINNORDY GENERAL</t>
  </si>
  <si>
    <t>OAKS PRO CATINA</t>
  </si>
  <si>
    <t>GLENHAVEN ?</t>
  </si>
  <si>
    <t>CELERITY PARK SKYLARK</t>
  </si>
  <si>
    <t>Class 2: Futurity Series. Qualifier 1. Art 274.5.6 Super 2 Phase</t>
  </si>
  <si>
    <t>Sponsored by: You Tarzan</t>
  </si>
  <si>
    <t>Class 3: Open 90cm - 1.00m Height Class. Art 238 2.1 (A2)</t>
  </si>
  <si>
    <t>4=</t>
  </si>
  <si>
    <t>17=</t>
  </si>
  <si>
    <t>32=</t>
  </si>
  <si>
    <t xml:space="preserve">Kinder </t>
  </si>
  <si>
    <t>Charlie</t>
  </si>
  <si>
    <t>VL DÉJÀ VU</t>
  </si>
  <si>
    <t>Class 21: Rising Stars FINAL. Art 238 2.2 (AM5)</t>
  </si>
  <si>
    <t>Zenzation</t>
  </si>
  <si>
    <t>Eim</t>
  </si>
  <si>
    <t>Priz</t>
  </si>
  <si>
    <t>Received</t>
  </si>
  <si>
    <t>PD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</si>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</sst>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9" xfId="0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0" xfId="0" applyFont="1" applyBorder="1"/>
    <xf numFmtId="164" fontId="0" fillId="0" borderId="13" xfId="0" applyNumberFormat="1" applyBorder="1" applyAlignment="1">
      <alignment horizontal="center" wrapText="1"/>
    </xf>
    <xf numFmtId="0" fontId="0" fillId="2" borderId="0" xfId="0" applyFill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0" xfId="0" applyNumberFormat="1"/>
    <xf numFmtId="2" fontId="0" fillId="0" borderId="0" xfId="0" applyNumberFormat="1" applyBorder="1"/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0" fillId="0" borderId="13" xfId="0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4" fillId="0" borderId="0" xfId="0" applyFont="1"/>
    <xf numFmtId="1" fontId="0" fillId="0" borderId="0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 applyBorder="1"/>
    <xf numFmtId="49" fontId="0" fillId="0" borderId="0" xfId="0" applyNumberFormat="1"/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1" fontId="0" fillId="0" borderId="0" xfId="0" applyNumberFormat="1"/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/>
    <xf numFmtId="1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3" xfId="0" applyNumberFormat="1" applyBorder="1" applyAlignment="1">
      <alignment horizontal="center" wrapText="1"/>
    </xf>
    <xf numFmtId="2" fontId="0" fillId="0" borderId="0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1" fillId="0" borderId="14" xfId="0" applyFont="1" applyFill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2" fontId="0" fillId="0" borderId="2" xfId="0" applyNumberFormat="1" applyBorder="1"/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4"/>
  <sheetViews>
    <sheetView tabSelected="1" topLeftCell="A4" workbookViewId="0">
      <selection activeCell="G16" sqref="G16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85546875" bestFit="1" customWidth="1"/>
    <col min="4" max="4" width="30.42578125" bestFit="1" customWidth="1"/>
    <col min="5" max="5" width="5.28515625" style="1" bestFit="1" customWidth="1"/>
    <col min="6" max="6" width="6.42578125" style="21" bestFit="1" customWidth="1"/>
    <col min="7" max="8" width="5.42578125" style="1" bestFit="1" customWidth="1"/>
    <col min="9" max="9" width="7.140625" style="2" bestFit="1" customWidth="1"/>
  </cols>
  <sheetData>
    <row r="1" spans="1:10" ht="15.75" x14ac:dyDescent="0.25">
      <c r="A1" s="192" t="s">
        <v>15</v>
      </c>
      <c r="B1" s="192"/>
      <c r="C1" s="192"/>
      <c r="D1" s="192"/>
      <c r="E1" s="8"/>
      <c r="F1" s="20"/>
      <c r="G1" s="8"/>
      <c r="H1" s="8"/>
    </row>
    <row r="2" spans="1:10" ht="15.75" x14ac:dyDescent="0.25">
      <c r="A2" s="192" t="s">
        <v>16</v>
      </c>
      <c r="B2" s="192"/>
      <c r="C2" s="192"/>
      <c r="D2" s="192"/>
      <c r="E2" s="8"/>
      <c r="F2" s="20"/>
      <c r="G2" s="8"/>
      <c r="H2" s="8"/>
    </row>
    <row r="3" spans="1:10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0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</row>
    <row r="5" spans="1:10" x14ac:dyDescent="0.25">
      <c r="A5" s="9"/>
      <c r="B5" s="9"/>
      <c r="C5" s="9"/>
      <c r="D5" s="9"/>
      <c r="E5" s="186" t="s">
        <v>0</v>
      </c>
      <c r="F5" s="187"/>
      <c r="G5" s="187"/>
      <c r="H5" s="188"/>
      <c r="I5" s="119"/>
    </row>
    <row r="6" spans="1:10" ht="45" x14ac:dyDescent="0.25">
      <c r="A6" s="9" t="s">
        <v>2</v>
      </c>
      <c r="B6" s="9" t="s">
        <v>3</v>
      </c>
      <c r="C6" s="9" t="s">
        <v>4</v>
      </c>
      <c r="D6" s="9" t="s">
        <v>5</v>
      </c>
      <c r="E6" s="166" t="s">
        <v>6</v>
      </c>
      <c r="F6" s="167" t="s">
        <v>7</v>
      </c>
      <c r="G6" s="168" t="s">
        <v>8</v>
      </c>
      <c r="H6" s="169" t="s">
        <v>9</v>
      </c>
      <c r="I6" s="170" t="s">
        <v>11</v>
      </c>
    </row>
    <row r="7" spans="1:10" x14ac:dyDescent="0.25">
      <c r="A7" s="8">
        <v>1</v>
      </c>
      <c r="B7" s="9" t="s">
        <v>113</v>
      </c>
      <c r="C7" s="9" t="s">
        <v>114</v>
      </c>
      <c r="D7" s="9" t="s">
        <v>216</v>
      </c>
      <c r="E7" s="89">
        <v>0</v>
      </c>
      <c r="F7" s="120">
        <v>59.3</v>
      </c>
      <c r="G7" s="37">
        <v>0</v>
      </c>
      <c r="H7" s="122">
        <f t="shared" ref="H7:H54" si="0">E7+G7</f>
        <v>0</v>
      </c>
      <c r="I7" s="171">
        <v>110</v>
      </c>
    </row>
    <row r="8" spans="1:10" x14ac:dyDescent="0.25">
      <c r="A8" s="8">
        <v>2</v>
      </c>
      <c r="B8" s="9" t="s">
        <v>113</v>
      </c>
      <c r="C8" s="9" t="s">
        <v>114</v>
      </c>
      <c r="D8" s="9" t="s">
        <v>277</v>
      </c>
      <c r="E8" s="89">
        <v>0</v>
      </c>
      <c r="F8" s="120">
        <v>59.63</v>
      </c>
      <c r="G8" s="37">
        <v>0</v>
      </c>
      <c r="H8" s="122">
        <f t="shared" si="0"/>
        <v>0</v>
      </c>
      <c r="I8" s="172">
        <v>100</v>
      </c>
    </row>
    <row r="9" spans="1:10" x14ac:dyDescent="0.25">
      <c r="A9" s="8">
        <v>3</v>
      </c>
      <c r="B9" s="9" t="s">
        <v>213</v>
      </c>
      <c r="C9" s="9" t="s">
        <v>214</v>
      </c>
      <c r="D9" s="9" t="s">
        <v>254</v>
      </c>
      <c r="E9" s="89">
        <v>0</v>
      </c>
      <c r="F9" s="120">
        <v>60.19</v>
      </c>
      <c r="G9" s="37">
        <v>0</v>
      </c>
      <c r="H9" s="122">
        <f t="shared" si="0"/>
        <v>0</v>
      </c>
      <c r="I9" s="172">
        <v>90</v>
      </c>
    </row>
    <row r="10" spans="1:10" x14ac:dyDescent="0.25">
      <c r="A10" s="8">
        <v>4</v>
      </c>
      <c r="B10" s="9" t="s">
        <v>113</v>
      </c>
      <c r="C10" s="9" t="s">
        <v>114</v>
      </c>
      <c r="D10" s="9" t="s">
        <v>250</v>
      </c>
      <c r="E10" s="89">
        <v>0</v>
      </c>
      <c r="F10" s="120">
        <v>60.9</v>
      </c>
      <c r="G10" s="37">
        <v>0</v>
      </c>
      <c r="H10" s="122">
        <f t="shared" si="0"/>
        <v>0</v>
      </c>
      <c r="I10" s="172">
        <v>70</v>
      </c>
    </row>
    <row r="11" spans="1:10" x14ac:dyDescent="0.25">
      <c r="A11" s="8">
        <v>5</v>
      </c>
      <c r="B11" s="9" t="s">
        <v>177</v>
      </c>
      <c r="C11" s="9" t="s">
        <v>178</v>
      </c>
      <c r="D11" s="9" t="s">
        <v>263</v>
      </c>
      <c r="E11" s="89">
        <v>0</v>
      </c>
      <c r="F11" s="120">
        <v>62.82</v>
      </c>
      <c r="G11" s="37">
        <v>0</v>
      </c>
      <c r="H11" s="122">
        <f t="shared" si="0"/>
        <v>0</v>
      </c>
      <c r="I11" s="173">
        <v>50</v>
      </c>
    </row>
    <row r="12" spans="1:10" s="9" customFormat="1" x14ac:dyDescent="0.25">
      <c r="A12" s="8">
        <v>6</v>
      </c>
      <c r="B12" s="9" t="s">
        <v>213</v>
      </c>
      <c r="C12" s="9" t="s">
        <v>214</v>
      </c>
      <c r="D12" s="9" t="s">
        <v>278</v>
      </c>
      <c r="E12" s="89">
        <v>0</v>
      </c>
      <c r="F12" s="120">
        <v>63.24</v>
      </c>
      <c r="G12" s="37">
        <v>0</v>
      </c>
      <c r="H12" s="122">
        <f t="shared" si="0"/>
        <v>0</v>
      </c>
      <c r="I12" s="174">
        <v>30</v>
      </c>
      <c r="J12" s="9" t="s">
        <v>1279</v>
      </c>
    </row>
    <row r="13" spans="1:10" s="9" customFormat="1" x14ac:dyDescent="0.25">
      <c r="A13" s="8">
        <v>7</v>
      </c>
      <c r="B13" s="9" t="s">
        <v>41</v>
      </c>
      <c r="C13" s="9" t="s">
        <v>42</v>
      </c>
      <c r="D13" s="9" t="s">
        <v>43</v>
      </c>
      <c r="E13" s="89">
        <v>0</v>
      </c>
      <c r="F13" s="120">
        <v>64.069999999999993</v>
      </c>
      <c r="G13" s="37">
        <v>0</v>
      </c>
      <c r="H13" s="122">
        <f t="shared" si="0"/>
        <v>0</v>
      </c>
      <c r="I13" s="174">
        <v>30</v>
      </c>
      <c r="J13" s="9" t="s">
        <v>1281</v>
      </c>
    </row>
    <row r="14" spans="1:10" s="9" customFormat="1" x14ac:dyDescent="0.25">
      <c r="A14" s="8">
        <v>8</v>
      </c>
      <c r="B14" s="9" t="s">
        <v>113</v>
      </c>
      <c r="C14" s="9" t="s">
        <v>114</v>
      </c>
      <c r="D14" s="9" t="s">
        <v>184</v>
      </c>
      <c r="E14" s="89">
        <v>0</v>
      </c>
      <c r="F14" s="120">
        <v>64.92</v>
      </c>
      <c r="G14" s="37">
        <v>0</v>
      </c>
      <c r="H14" s="122">
        <f t="shared" si="0"/>
        <v>0</v>
      </c>
      <c r="I14" s="174">
        <v>30</v>
      </c>
      <c r="J14" s="9" t="s">
        <v>1281</v>
      </c>
    </row>
    <row r="15" spans="1:10" s="9" customFormat="1" x14ac:dyDescent="0.25">
      <c r="A15" s="8">
        <v>9</v>
      </c>
      <c r="B15" s="9" t="s">
        <v>118</v>
      </c>
      <c r="C15" s="9" t="s">
        <v>119</v>
      </c>
      <c r="D15" s="9" t="s">
        <v>120</v>
      </c>
      <c r="E15" s="89">
        <v>0</v>
      </c>
      <c r="F15" s="120">
        <v>64.930000000000007</v>
      </c>
      <c r="G15" s="37">
        <v>0</v>
      </c>
      <c r="H15" s="122">
        <f t="shared" si="0"/>
        <v>0</v>
      </c>
      <c r="I15" s="174">
        <v>30</v>
      </c>
      <c r="J15" s="9" t="s">
        <v>1281</v>
      </c>
    </row>
    <row r="16" spans="1:10" s="9" customFormat="1" x14ac:dyDescent="0.25">
      <c r="A16" s="8">
        <v>10</v>
      </c>
      <c r="B16" s="9" t="s">
        <v>41</v>
      </c>
      <c r="C16" s="9" t="s">
        <v>42</v>
      </c>
      <c r="D16" s="9" t="s">
        <v>203</v>
      </c>
      <c r="E16" s="89">
        <v>0</v>
      </c>
      <c r="F16" s="120">
        <v>65.180000000000007</v>
      </c>
      <c r="G16" s="37">
        <v>0</v>
      </c>
      <c r="H16" s="122">
        <f t="shared" si="0"/>
        <v>0</v>
      </c>
      <c r="I16" s="174">
        <v>30</v>
      </c>
      <c r="J16" s="9" t="s">
        <v>1281</v>
      </c>
    </row>
    <row r="17" spans="1:11" s="9" customFormat="1" x14ac:dyDescent="0.25">
      <c r="A17" s="8">
        <v>11</v>
      </c>
      <c r="B17" s="9" t="s">
        <v>108</v>
      </c>
      <c r="C17" s="9" t="s">
        <v>109</v>
      </c>
      <c r="D17" s="9" t="s">
        <v>156</v>
      </c>
      <c r="E17" s="89">
        <v>0</v>
      </c>
      <c r="F17" s="120">
        <v>66.95</v>
      </c>
      <c r="G17" s="37">
        <v>0</v>
      </c>
      <c r="H17" s="122">
        <f t="shared" si="0"/>
        <v>0</v>
      </c>
      <c r="I17" s="174">
        <v>30</v>
      </c>
      <c r="J17" s="9" t="s">
        <v>1281</v>
      </c>
    </row>
    <row r="18" spans="1:11" x14ac:dyDescent="0.25">
      <c r="A18" s="18">
        <v>12</v>
      </c>
      <c r="B18" t="s">
        <v>113</v>
      </c>
      <c r="C18" t="s">
        <v>114</v>
      </c>
      <c r="D18" t="s">
        <v>115</v>
      </c>
      <c r="E18" s="3">
        <v>0</v>
      </c>
      <c r="F18" s="10">
        <v>67.02</v>
      </c>
      <c r="G18" s="4">
        <v>0</v>
      </c>
      <c r="H18" s="6">
        <f t="shared" si="0"/>
        <v>0</v>
      </c>
      <c r="I18" s="15"/>
    </row>
    <row r="19" spans="1:11" x14ac:dyDescent="0.25">
      <c r="A19" s="18">
        <v>13</v>
      </c>
      <c r="B19" t="s">
        <v>53</v>
      </c>
      <c r="C19" t="s">
        <v>54</v>
      </c>
      <c r="D19" t="s">
        <v>157</v>
      </c>
      <c r="E19" s="3">
        <v>0</v>
      </c>
      <c r="F19" s="10">
        <v>68.8</v>
      </c>
      <c r="G19" s="4">
        <v>0</v>
      </c>
      <c r="H19" s="6">
        <f t="shared" si="0"/>
        <v>0</v>
      </c>
      <c r="I19" s="16"/>
    </row>
    <row r="20" spans="1:11" x14ac:dyDescent="0.25">
      <c r="A20" s="18">
        <v>14</v>
      </c>
      <c r="B20" t="s">
        <v>227</v>
      </c>
      <c r="C20" t="s">
        <v>228</v>
      </c>
      <c r="D20" t="s">
        <v>229</v>
      </c>
      <c r="E20" s="3">
        <v>0</v>
      </c>
      <c r="F20" s="10">
        <v>69.28</v>
      </c>
      <c r="G20" s="4">
        <v>0</v>
      </c>
      <c r="H20" s="6">
        <f t="shared" si="0"/>
        <v>0</v>
      </c>
      <c r="I20" s="16"/>
    </row>
    <row r="21" spans="1:11" x14ac:dyDescent="0.25">
      <c r="A21" s="18">
        <v>15</v>
      </c>
      <c r="B21" t="s">
        <v>64</v>
      </c>
      <c r="C21" t="s">
        <v>65</v>
      </c>
      <c r="D21" t="s">
        <v>133</v>
      </c>
      <c r="E21" s="3">
        <v>0</v>
      </c>
      <c r="F21" s="10">
        <v>69.52</v>
      </c>
      <c r="G21" s="4">
        <v>0</v>
      </c>
      <c r="H21" s="6">
        <f t="shared" si="0"/>
        <v>0</v>
      </c>
      <c r="I21" s="16"/>
    </row>
    <row r="22" spans="1:11" x14ac:dyDescent="0.25">
      <c r="A22" s="18">
        <v>16</v>
      </c>
      <c r="B22" t="s">
        <v>221</v>
      </c>
      <c r="C22" t="s">
        <v>222</v>
      </c>
      <c r="D22" t="s">
        <v>223</v>
      </c>
      <c r="E22" s="3">
        <v>0</v>
      </c>
      <c r="F22" s="10">
        <v>69.52</v>
      </c>
      <c r="G22" s="4">
        <v>0</v>
      </c>
      <c r="H22" s="6">
        <f t="shared" si="0"/>
        <v>0</v>
      </c>
      <c r="I22" s="16"/>
    </row>
    <row r="23" spans="1:11" x14ac:dyDescent="0.25">
      <c r="A23" s="18">
        <v>17</v>
      </c>
      <c r="B23" t="s">
        <v>22</v>
      </c>
      <c r="C23" t="s">
        <v>23</v>
      </c>
      <c r="D23" t="s">
        <v>24</v>
      </c>
      <c r="E23" s="3">
        <v>0</v>
      </c>
      <c r="F23" s="10">
        <v>69.540000000000006</v>
      </c>
      <c r="G23" s="4">
        <v>0</v>
      </c>
      <c r="H23" s="6">
        <f t="shared" si="0"/>
        <v>0</v>
      </c>
      <c r="I23" s="16"/>
    </row>
    <row r="24" spans="1:11" x14ac:dyDescent="0.25">
      <c r="A24" s="18">
        <v>18</v>
      </c>
      <c r="B24" t="s">
        <v>144</v>
      </c>
      <c r="C24" t="s">
        <v>145</v>
      </c>
      <c r="D24" t="s">
        <v>146</v>
      </c>
      <c r="E24" s="3">
        <v>0</v>
      </c>
      <c r="F24" s="10">
        <v>69.61</v>
      </c>
      <c r="G24" s="4">
        <v>0</v>
      </c>
      <c r="H24" s="6">
        <f t="shared" si="0"/>
        <v>0</v>
      </c>
      <c r="I24" s="16"/>
    </row>
    <row r="25" spans="1:11" x14ac:dyDescent="0.25">
      <c r="A25" s="18">
        <v>19</v>
      </c>
      <c r="B25" t="s">
        <v>224</v>
      </c>
      <c r="C25" t="s">
        <v>225</v>
      </c>
      <c r="D25" t="s">
        <v>280</v>
      </c>
      <c r="E25" s="3">
        <v>0</v>
      </c>
      <c r="F25" s="10">
        <v>69.62</v>
      </c>
      <c r="G25" s="4">
        <v>0</v>
      </c>
      <c r="H25" s="6">
        <f t="shared" si="0"/>
        <v>0</v>
      </c>
      <c r="I25" s="16"/>
      <c r="J25" s="16"/>
      <c r="K25" s="16"/>
    </row>
    <row r="26" spans="1:11" x14ac:dyDescent="0.25">
      <c r="A26" s="18">
        <v>20</v>
      </c>
      <c r="B26" t="s">
        <v>31</v>
      </c>
      <c r="C26" t="s">
        <v>32</v>
      </c>
      <c r="D26" t="s">
        <v>33</v>
      </c>
      <c r="E26" s="3">
        <v>0</v>
      </c>
      <c r="F26" s="10">
        <v>69.67</v>
      </c>
      <c r="G26" s="4">
        <v>0</v>
      </c>
      <c r="H26" s="6">
        <f t="shared" si="0"/>
        <v>0</v>
      </c>
      <c r="I26" s="15"/>
      <c r="J26" s="16"/>
      <c r="K26" s="16"/>
    </row>
    <row r="27" spans="1:11" x14ac:dyDescent="0.25">
      <c r="A27" s="18">
        <v>21</v>
      </c>
      <c r="B27" t="s">
        <v>64</v>
      </c>
      <c r="C27" t="s">
        <v>65</v>
      </c>
      <c r="D27" s="16" t="s">
        <v>66</v>
      </c>
      <c r="E27" s="3">
        <v>0</v>
      </c>
      <c r="F27" s="10">
        <v>69.760000000000005</v>
      </c>
      <c r="G27" s="4">
        <v>0</v>
      </c>
      <c r="H27" s="6">
        <f t="shared" si="0"/>
        <v>0</v>
      </c>
    </row>
    <row r="28" spans="1:11" x14ac:dyDescent="0.25">
      <c r="A28" s="18">
        <v>22</v>
      </c>
      <c r="B28" t="s">
        <v>227</v>
      </c>
      <c r="C28" t="s">
        <v>228</v>
      </c>
      <c r="D28" t="s">
        <v>273</v>
      </c>
      <c r="E28" s="3">
        <v>0</v>
      </c>
      <c r="F28" s="10">
        <v>70.38</v>
      </c>
      <c r="G28" s="4">
        <v>0</v>
      </c>
      <c r="H28" s="6">
        <f t="shared" si="0"/>
        <v>0</v>
      </c>
    </row>
    <row r="29" spans="1:11" x14ac:dyDescent="0.25">
      <c r="A29" s="18">
        <v>23</v>
      </c>
      <c r="B29" t="s">
        <v>164</v>
      </c>
      <c r="C29" t="s">
        <v>165</v>
      </c>
      <c r="D29" t="s">
        <v>166</v>
      </c>
      <c r="E29" s="3">
        <v>0</v>
      </c>
      <c r="F29" s="10">
        <v>70.63</v>
      </c>
      <c r="G29" s="4">
        <v>0</v>
      </c>
      <c r="H29" s="6">
        <f t="shared" si="0"/>
        <v>0</v>
      </c>
    </row>
    <row r="30" spans="1:11" x14ac:dyDescent="0.25">
      <c r="A30" s="18">
        <v>24</v>
      </c>
      <c r="B30" t="s">
        <v>41</v>
      </c>
      <c r="C30" t="s">
        <v>110</v>
      </c>
      <c r="D30" t="s">
        <v>111</v>
      </c>
      <c r="E30" s="3">
        <v>0</v>
      </c>
      <c r="F30" s="10">
        <v>70.73</v>
      </c>
      <c r="G30" s="4">
        <v>0</v>
      </c>
      <c r="H30" s="6">
        <f t="shared" si="0"/>
        <v>0</v>
      </c>
    </row>
    <row r="31" spans="1:11" x14ac:dyDescent="0.25">
      <c r="A31" s="18">
        <v>25</v>
      </c>
      <c r="B31" t="s">
        <v>47</v>
      </c>
      <c r="C31" t="s">
        <v>48</v>
      </c>
      <c r="D31" t="s">
        <v>79</v>
      </c>
      <c r="E31" s="3">
        <v>0</v>
      </c>
      <c r="F31" s="10">
        <v>70.739999999999995</v>
      </c>
      <c r="G31" s="4">
        <v>0</v>
      </c>
      <c r="H31" s="6">
        <f t="shared" si="0"/>
        <v>0</v>
      </c>
    </row>
    <row r="32" spans="1:11" x14ac:dyDescent="0.25">
      <c r="A32" s="18">
        <v>26</v>
      </c>
      <c r="B32" t="s">
        <v>213</v>
      </c>
      <c r="C32" t="s">
        <v>214</v>
      </c>
      <c r="D32" t="s">
        <v>215</v>
      </c>
      <c r="E32" s="3">
        <v>0</v>
      </c>
      <c r="F32" s="10">
        <v>70.98</v>
      </c>
      <c r="G32" s="4">
        <v>0</v>
      </c>
      <c r="H32" s="6">
        <f t="shared" si="0"/>
        <v>0</v>
      </c>
    </row>
    <row r="33" spans="1:9" x14ac:dyDescent="0.25">
      <c r="A33" s="18">
        <v>27</v>
      </c>
      <c r="B33" t="s">
        <v>244</v>
      </c>
      <c r="C33" t="s">
        <v>287</v>
      </c>
      <c r="D33" t="s">
        <v>288</v>
      </c>
      <c r="E33" s="3">
        <v>0</v>
      </c>
      <c r="F33" s="10">
        <v>71.349999999999994</v>
      </c>
      <c r="G33" s="4">
        <v>0</v>
      </c>
      <c r="H33" s="6">
        <f t="shared" si="0"/>
        <v>0</v>
      </c>
    </row>
    <row r="34" spans="1:9" x14ac:dyDescent="0.25">
      <c r="A34" s="18">
        <v>28</v>
      </c>
      <c r="B34" t="s">
        <v>244</v>
      </c>
      <c r="C34" t="s">
        <v>245</v>
      </c>
      <c r="D34" t="s">
        <v>246</v>
      </c>
      <c r="E34" s="3">
        <v>0</v>
      </c>
      <c r="F34" s="10">
        <v>71.5</v>
      </c>
      <c r="G34" s="4">
        <v>0</v>
      </c>
      <c r="H34" s="6">
        <f t="shared" si="0"/>
        <v>0</v>
      </c>
    </row>
    <row r="35" spans="1:9" x14ac:dyDescent="0.25">
      <c r="A35" s="18">
        <v>29</v>
      </c>
      <c r="B35" t="s">
        <v>153</v>
      </c>
      <c r="C35" t="s">
        <v>154</v>
      </c>
      <c r="D35" t="s">
        <v>155</v>
      </c>
      <c r="E35" s="3">
        <v>0</v>
      </c>
      <c r="F35" s="10">
        <v>71.540000000000006</v>
      </c>
      <c r="G35" s="4">
        <v>0</v>
      </c>
      <c r="H35" s="6">
        <f t="shared" si="0"/>
        <v>0</v>
      </c>
      <c r="I35"/>
    </row>
    <row r="36" spans="1:9" x14ac:dyDescent="0.25">
      <c r="A36" s="18">
        <v>30</v>
      </c>
      <c r="B36" t="s">
        <v>58</v>
      </c>
      <c r="C36" t="s">
        <v>59</v>
      </c>
      <c r="D36" t="s">
        <v>60</v>
      </c>
      <c r="E36" s="3">
        <v>0</v>
      </c>
      <c r="F36" s="10">
        <v>71.58</v>
      </c>
      <c r="G36" s="4">
        <v>0</v>
      </c>
      <c r="H36" s="6">
        <f t="shared" si="0"/>
        <v>0</v>
      </c>
      <c r="I36"/>
    </row>
    <row r="37" spans="1:9" x14ac:dyDescent="0.25">
      <c r="A37" s="18">
        <v>31</v>
      </c>
      <c r="B37" t="s">
        <v>189</v>
      </c>
      <c r="C37" t="s">
        <v>190</v>
      </c>
      <c r="D37" t="s">
        <v>242</v>
      </c>
      <c r="E37" s="3">
        <v>0</v>
      </c>
      <c r="F37" s="10">
        <v>71.63</v>
      </c>
      <c r="G37" s="4">
        <v>0</v>
      </c>
      <c r="H37" s="6">
        <f t="shared" si="0"/>
        <v>0</v>
      </c>
      <c r="I37"/>
    </row>
    <row r="38" spans="1:9" x14ac:dyDescent="0.25">
      <c r="A38" s="18">
        <v>32</v>
      </c>
      <c r="B38" t="s">
        <v>22</v>
      </c>
      <c r="C38" t="s">
        <v>23</v>
      </c>
      <c r="D38" t="s">
        <v>90</v>
      </c>
      <c r="E38" s="3">
        <v>0</v>
      </c>
      <c r="F38" s="10">
        <v>71.77</v>
      </c>
      <c r="G38" s="4">
        <v>0</v>
      </c>
      <c r="H38" s="6">
        <f t="shared" si="0"/>
        <v>0</v>
      </c>
      <c r="I38"/>
    </row>
    <row r="39" spans="1:9" x14ac:dyDescent="0.25">
      <c r="A39" s="18">
        <v>33</v>
      </c>
      <c r="B39" t="s">
        <v>19</v>
      </c>
      <c r="C39" t="s">
        <v>61</v>
      </c>
      <c r="D39" t="s">
        <v>117</v>
      </c>
      <c r="E39" s="3">
        <v>0</v>
      </c>
      <c r="F39" s="10">
        <v>72.06</v>
      </c>
      <c r="G39" s="4">
        <v>0</v>
      </c>
      <c r="H39" s="6">
        <f t="shared" si="0"/>
        <v>0</v>
      </c>
      <c r="I39"/>
    </row>
    <row r="40" spans="1:9" x14ac:dyDescent="0.25">
      <c r="A40" s="18">
        <v>34</v>
      </c>
      <c r="B40" t="s">
        <v>93</v>
      </c>
      <c r="C40" t="s">
        <v>94</v>
      </c>
      <c r="D40" t="s">
        <v>123</v>
      </c>
      <c r="E40" s="3">
        <v>0</v>
      </c>
      <c r="F40" s="10">
        <v>72.12</v>
      </c>
      <c r="G40" s="4">
        <v>0</v>
      </c>
      <c r="H40" s="6">
        <f t="shared" si="0"/>
        <v>0</v>
      </c>
      <c r="I40"/>
    </row>
    <row r="41" spans="1:9" x14ac:dyDescent="0.25">
      <c r="A41" s="18">
        <v>35</v>
      </c>
      <c r="B41" t="s">
        <v>131</v>
      </c>
      <c r="C41" t="s">
        <v>132</v>
      </c>
      <c r="D41" t="s">
        <v>243</v>
      </c>
      <c r="E41" s="3">
        <v>0</v>
      </c>
      <c r="F41" s="10">
        <v>72.37</v>
      </c>
      <c r="G41" s="4">
        <v>0</v>
      </c>
      <c r="H41" s="6">
        <f t="shared" si="0"/>
        <v>0</v>
      </c>
      <c r="I41"/>
    </row>
    <row r="42" spans="1:9" x14ac:dyDescent="0.25">
      <c r="A42" s="18">
        <v>36</v>
      </c>
      <c r="B42" t="s">
        <v>41</v>
      </c>
      <c r="C42" t="s">
        <v>172</v>
      </c>
      <c r="D42" t="s">
        <v>284</v>
      </c>
      <c r="E42" s="3">
        <v>0</v>
      </c>
      <c r="F42" s="10">
        <v>72.56</v>
      </c>
      <c r="G42" s="4">
        <v>0</v>
      </c>
      <c r="H42" s="6">
        <f t="shared" si="0"/>
        <v>0</v>
      </c>
      <c r="I42"/>
    </row>
    <row r="43" spans="1:9" x14ac:dyDescent="0.25">
      <c r="A43" s="18">
        <v>37</v>
      </c>
      <c r="B43" t="s">
        <v>84</v>
      </c>
      <c r="C43" t="s">
        <v>85</v>
      </c>
      <c r="D43" t="s">
        <v>86</v>
      </c>
      <c r="E43" s="3">
        <v>0</v>
      </c>
      <c r="F43" s="10">
        <v>72.59</v>
      </c>
      <c r="G43" s="4">
        <v>0</v>
      </c>
      <c r="H43" s="6">
        <f t="shared" si="0"/>
        <v>0</v>
      </c>
      <c r="I43"/>
    </row>
    <row r="44" spans="1:9" x14ac:dyDescent="0.25">
      <c r="A44" s="18">
        <v>38</v>
      </c>
      <c r="B44" t="s">
        <v>67</v>
      </c>
      <c r="C44" t="s">
        <v>68</v>
      </c>
      <c r="D44" s="16" t="s">
        <v>69</v>
      </c>
      <c r="E44" s="3">
        <v>0</v>
      </c>
      <c r="F44" s="10">
        <v>72.94</v>
      </c>
      <c r="G44" s="4">
        <v>0</v>
      </c>
      <c r="H44" s="6">
        <f t="shared" si="0"/>
        <v>0</v>
      </c>
      <c r="I44"/>
    </row>
    <row r="45" spans="1:9" x14ac:dyDescent="0.25">
      <c r="A45" s="18">
        <v>39</v>
      </c>
      <c r="B45" t="s">
        <v>50</v>
      </c>
      <c r="C45" t="s">
        <v>51</v>
      </c>
      <c r="D45" t="s">
        <v>127</v>
      </c>
      <c r="E45" s="3">
        <v>0</v>
      </c>
      <c r="F45" s="10">
        <v>72.98</v>
      </c>
      <c r="G45" s="4">
        <v>0</v>
      </c>
      <c r="H45" s="6">
        <f t="shared" si="0"/>
        <v>0</v>
      </c>
      <c r="I45"/>
    </row>
    <row r="46" spans="1:9" x14ac:dyDescent="0.25">
      <c r="A46" s="18">
        <v>40</v>
      </c>
      <c r="B46" t="s">
        <v>259</v>
      </c>
      <c r="C46" t="s">
        <v>260</v>
      </c>
      <c r="D46" t="s">
        <v>261</v>
      </c>
      <c r="E46" s="3">
        <v>0</v>
      </c>
      <c r="F46" s="10">
        <v>73.02</v>
      </c>
      <c r="G46" s="4">
        <v>0</v>
      </c>
      <c r="H46" s="6">
        <f t="shared" si="0"/>
        <v>0</v>
      </c>
      <c r="I46"/>
    </row>
    <row r="47" spans="1:9" x14ac:dyDescent="0.25">
      <c r="A47" s="18">
        <v>41</v>
      </c>
      <c r="B47" t="s">
        <v>93</v>
      </c>
      <c r="C47" t="s">
        <v>94</v>
      </c>
      <c r="D47" t="s">
        <v>158</v>
      </c>
      <c r="E47" s="3">
        <v>0</v>
      </c>
      <c r="F47" s="10">
        <v>73.09</v>
      </c>
      <c r="G47" s="4">
        <v>0</v>
      </c>
      <c r="H47" s="6">
        <f t="shared" si="0"/>
        <v>0</v>
      </c>
      <c r="I47"/>
    </row>
    <row r="48" spans="1:9" x14ac:dyDescent="0.25">
      <c r="A48" s="18">
        <v>42</v>
      </c>
      <c r="B48" t="s">
        <v>224</v>
      </c>
      <c r="C48" t="s">
        <v>237</v>
      </c>
      <c r="D48" t="s">
        <v>262</v>
      </c>
      <c r="E48" s="3">
        <v>0</v>
      </c>
      <c r="F48" s="10">
        <v>73.22</v>
      </c>
      <c r="G48" s="4">
        <v>0</v>
      </c>
      <c r="H48" s="6">
        <f t="shared" si="0"/>
        <v>0</v>
      </c>
      <c r="I48"/>
    </row>
    <row r="49" spans="1:8" x14ac:dyDescent="0.25">
      <c r="A49" s="18">
        <v>43</v>
      </c>
      <c r="B49" t="s">
        <v>44</v>
      </c>
      <c r="C49" t="s">
        <v>45</v>
      </c>
      <c r="D49" t="s">
        <v>46</v>
      </c>
      <c r="E49" s="3">
        <v>0</v>
      </c>
      <c r="F49" s="10">
        <v>73.260000000000005</v>
      </c>
      <c r="G49" s="4">
        <v>0</v>
      </c>
      <c r="H49" s="6">
        <f t="shared" si="0"/>
        <v>0</v>
      </c>
    </row>
    <row r="50" spans="1:8" x14ac:dyDescent="0.25">
      <c r="A50" s="18">
        <v>44</v>
      </c>
      <c r="B50" t="s">
        <v>41</v>
      </c>
      <c r="C50" t="s">
        <v>172</v>
      </c>
      <c r="D50" t="s">
        <v>173</v>
      </c>
      <c r="E50" s="3">
        <v>0</v>
      </c>
      <c r="F50" s="10">
        <v>73.63</v>
      </c>
      <c r="G50" s="4">
        <v>0</v>
      </c>
      <c r="H50" s="6">
        <f t="shared" si="0"/>
        <v>0</v>
      </c>
    </row>
    <row r="51" spans="1:8" x14ac:dyDescent="0.25">
      <c r="A51" s="18">
        <v>45</v>
      </c>
      <c r="B51" t="s">
        <v>210</v>
      </c>
      <c r="C51" t="s">
        <v>211</v>
      </c>
      <c r="D51" t="s">
        <v>212</v>
      </c>
      <c r="E51" s="3">
        <v>0</v>
      </c>
      <c r="F51" s="10">
        <v>73.930000000000007</v>
      </c>
      <c r="G51" s="4">
        <v>0</v>
      </c>
      <c r="H51" s="6">
        <f t="shared" si="0"/>
        <v>0</v>
      </c>
    </row>
    <row r="52" spans="1:8" x14ac:dyDescent="0.25">
      <c r="A52" s="18">
        <v>46</v>
      </c>
      <c r="B52" t="s">
        <v>73</v>
      </c>
      <c r="C52" t="s">
        <v>74</v>
      </c>
      <c r="D52" t="s">
        <v>75</v>
      </c>
      <c r="E52" s="3">
        <v>0</v>
      </c>
      <c r="F52" s="10">
        <v>74.05</v>
      </c>
      <c r="G52" s="4">
        <v>0</v>
      </c>
      <c r="H52" s="6">
        <f t="shared" si="0"/>
        <v>0</v>
      </c>
    </row>
    <row r="53" spans="1:8" x14ac:dyDescent="0.25">
      <c r="A53" s="18">
        <v>47</v>
      </c>
      <c r="B53" t="s">
        <v>19</v>
      </c>
      <c r="C53" t="s">
        <v>20</v>
      </c>
      <c r="D53" t="s">
        <v>21</v>
      </c>
      <c r="E53" s="3">
        <v>0</v>
      </c>
      <c r="F53" s="10">
        <v>75.06</v>
      </c>
      <c r="G53" s="4">
        <v>0</v>
      </c>
      <c r="H53" s="6">
        <f t="shared" si="0"/>
        <v>0</v>
      </c>
    </row>
    <row r="54" spans="1:8" x14ac:dyDescent="0.25">
      <c r="A54" s="18">
        <v>48</v>
      </c>
      <c r="B54" t="s">
        <v>102</v>
      </c>
      <c r="C54" t="s">
        <v>103</v>
      </c>
      <c r="D54" t="s">
        <v>104</v>
      </c>
      <c r="E54" s="3">
        <v>0</v>
      </c>
      <c r="F54" s="10">
        <v>75.239999999999995</v>
      </c>
      <c r="G54" s="4">
        <v>0</v>
      </c>
      <c r="H54" s="6">
        <f t="shared" si="0"/>
        <v>0</v>
      </c>
    </row>
    <row r="55" spans="1:8" x14ac:dyDescent="0.25">
      <c r="A55" s="18">
        <v>49</v>
      </c>
      <c r="B55" t="s">
        <v>234</v>
      </c>
      <c r="C55" t="s">
        <v>235</v>
      </c>
      <c r="D55" t="s">
        <v>236</v>
      </c>
      <c r="E55" s="3">
        <v>0</v>
      </c>
      <c r="F55" s="10">
        <v>75.52</v>
      </c>
      <c r="G55" s="4">
        <v>0</v>
      </c>
      <c r="H55" s="6">
        <v>0</v>
      </c>
    </row>
    <row r="56" spans="1:8" x14ac:dyDescent="0.25">
      <c r="A56" s="18">
        <v>50</v>
      </c>
      <c r="B56" t="s">
        <v>199</v>
      </c>
      <c r="C56" t="s">
        <v>80</v>
      </c>
      <c r="D56" t="s">
        <v>200</v>
      </c>
      <c r="E56" s="3">
        <v>0</v>
      </c>
      <c r="F56" s="10">
        <v>75.77</v>
      </c>
      <c r="G56" s="4">
        <v>0</v>
      </c>
      <c r="H56" s="6">
        <f>E56+G56</f>
        <v>0</v>
      </c>
    </row>
    <row r="57" spans="1:8" x14ac:dyDescent="0.25">
      <c r="A57" s="18">
        <v>51</v>
      </c>
      <c r="B57" t="s">
        <v>147</v>
      </c>
      <c r="C57" t="s">
        <v>148</v>
      </c>
      <c r="D57" t="s">
        <v>149</v>
      </c>
      <c r="E57" s="3">
        <v>0</v>
      </c>
      <c r="F57" s="10">
        <v>75.930000000000007</v>
      </c>
      <c r="G57" s="4">
        <v>0</v>
      </c>
      <c r="H57" s="6">
        <v>0</v>
      </c>
    </row>
    <row r="58" spans="1:8" x14ac:dyDescent="0.25">
      <c r="A58" s="18">
        <v>52</v>
      </c>
      <c r="B58" t="s">
        <v>207</v>
      </c>
      <c r="C58" t="s">
        <v>208</v>
      </c>
      <c r="D58" t="s">
        <v>209</v>
      </c>
      <c r="E58" s="3">
        <v>0</v>
      </c>
      <c r="F58" s="10">
        <v>76.53</v>
      </c>
      <c r="G58" s="4">
        <v>0</v>
      </c>
      <c r="H58" s="6">
        <f t="shared" ref="H58:H66" si="1">E58+G58</f>
        <v>0</v>
      </c>
    </row>
    <row r="59" spans="1:8" x14ac:dyDescent="0.25">
      <c r="A59" s="18">
        <v>53</v>
      </c>
      <c r="B59" t="s">
        <v>181</v>
      </c>
      <c r="C59" t="s">
        <v>274</v>
      </c>
      <c r="D59" t="s">
        <v>275</v>
      </c>
      <c r="E59" s="3">
        <v>0</v>
      </c>
      <c r="F59" s="10">
        <v>77.23</v>
      </c>
      <c r="G59" s="4">
        <v>0</v>
      </c>
      <c r="H59" s="6">
        <f t="shared" si="1"/>
        <v>0</v>
      </c>
    </row>
    <row r="60" spans="1:8" x14ac:dyDescent="0.25">
      <c r="A60" s="18">
        <v>54</v>
      </c>
      <c r="B60" t="s">
        <v>255</v>
      </c>
      <c r="C60" t="s">
        <v>256</v>
      </c>
      <c r="D60" t="s">
        <v>257</v>
      </c>
      <c r="E60" s="3">
        <v>0</v>
      </c>
      <c r="F60" s="10">
        <v>78.12</v>
      </c>
      <c r="G60" s="4">
        <v>1</v>
      </c>
      <c r="H60" s="6">
        <f t="shared" si="1"/>
        <v>1</v>
      </c>
    </row>
    <row r="61" spans="1:8" x14ac:dyDescent="0.25">
      <c r="A61" s="18">
        <v>55</v>
      </c>
      <c r="B61" t="s">
        <v>47</v>
      </c>
      <c r="C61" t="s">
        <v>48</v>
      </c>
      <c r="D61" t="s">
        <v>49</v>
      </c>
      <c r="E61" s="3">
        <v>0</v>
      </c>
      <c r="F61" s="10">
        <v>78.61</v>
      </c>
      <c r="G61" s="4">
        <v>1</v>
      </c>
      <c r="H61" s="6">
        <f t="shared" si="1"/>
        <v>1</v>
      </c>
    </row>
    <row r="62" spans="1:8" x14ac:dyDescent="0.25">
      <c r="A62" s="18">
        <v>56</v>
      </c>
      <c r="B62" t="s">
        <v>230</v>
      </c>
      <c r="C62" t="s">
        <v>231</v>
      </c>
      <c r="D62" t="s">
        <v>232</v>
      </c>
      <c r="E62" s="3">
        <v>0</v>
      </c>
      <c r="F62" s="10">
        <v>80.84</v>
      </c>
      <c r="G62" s="4">
        <v>1</v>
      </c>
      <c r="H62" s="6">
        <f t="shared" si="1"/>
        <v>1</v>
      </c>
    </row>
    <row r="63" spans="1:8" x14ac:dyDescent="0.25">
      <c r="A63" s="18">
        <v>57</v>
      </c>
      <c r="B63" t="s">
        <v>150</v>
      </c>
      <c r="C63" t="s">
        <v>151</v>
      </c>
      <c r="D63" t="s">
        <v>152</v>
      </c>
      <c r="E63" s="3">
        <v>4</v>
      </c>
      <c r="F63" s="10">
        <v>68.08</v>
      </c>
      <c r="G63" s="4">
        <v>0</v>
      </c>
      <c r="H63" s="6">
        <f t="shared" si="1"/>
        <v>4</v>
      </c>
    </row>
    <row r="64" spans="1:8" x14ac:dyDescent="0.25">
      <c r="A64" s="18">
        <v>58</v>
      </c>
      <c r="B64" t="s">
        <v>270</v>
      </c>
      <c r="C64" t="s">
        <v>271</v>
      </c>
      <c r="D64" t="s">
        <v>272</v>
      </c>
      <c r="E64" s="3">
        <v>4</v>
      </c>
      <c r="F64" s="10">
        <v>69.400000000000006</v>
      </c>
      <c r="G64" s="4">
        <v>0</v>
      </c>
      <c r="H64" s="6">
        <f t="shared" si="1"/>
        <v>4</v>
      </c>
    </row>
    <row r="65" spans="1:8" x14ac:dyDescent="0.25">
      <c r="A65" s="18">
        <v>59</v>
      </c>
      <c r="B65" t="s">
        <v>22</v>
      </c>
      <c r="C65" t="s">
        <v>37</v>
      </c>
      <c r="D65" t="s">
        <v>38</v>
      </c>
      <c r="E65" s="3">
        <v>4</v>
      </c>
      <c r="F65" s="10">
        <v>70.03</v>
      </c>
      <c r="G65" s="4">
        <v>0</v>
      </c>
      <c r="H65" s="6">
        <f t="shared" si="1"/>
        <v>4</v>
      </c>
    </row>
    <row r="66" spans="1:8" x14ac:dyDescent="0.25">
      <c r="A66" s="18">
        <v>60</v>
      </c>
      <c r="B66" t="s">
        <v>128</v>
      </c>
      <c r="C66" t="s">
        <v>129</v>
      </c>
      <c r="D66" t="s">
        <v>130</v>
      </c>
      <c r="E66" s="3">
        <v>4</v>
      </c>
      <c r="F66" s="10">
        <v>70.540000000000006</v>
      </c>
      <c r="G66" s="4">
        <v>0</v>
      </c>
      <c r="H66" s="6">
        <f t="shared" si="1"/>
        <v>4</v>
      </c>
    </row>
    <row r="67" spans="1:8" x14ac:dyDescent="0.25">
      <c r="A67" s="18">
        <v>61</v>
      </c>
      <c r="B67" t="s">
        <v>742</v>
      </c>
      <c r="C67" t="s">
        <v>225</v>
      </c>
      <c r="D67" t="s">
        <v>226</v>
      </c>
      <c r="E67" s="3">
        <v>4</v>
      </c>
      <c r="F67" s="10">
        <v>70.77</v>
      </c>
      <c r="G67" s="4">
        <v>0</v>
      </c>
      <c r="H67" s="6">
        <v>4</v>
      </c>
    </row>
    <row r="68" spans="1:8" x14ac:dyDescent="0.25">
      <c r="A68" s="18">
        <v>62</v>
      </c>
      <c r="B68" t="s">
        <v>102</v>
      </c>
      <c r="C68" t="s">
        <v>197</v>
      </c>
      <c r="D68" t="s">
        <v>198</v>
      </c>
      <c r="E68" s="3">
        <v>4</v>
      </c>
      <c r="F68" s="10">
        <v>70.92</v>
      </c>
      <c r="G68" s="4">
        <v>0</v>
      </c>
      <c r="H68" s="6">
        <f t="shared" ref="H68:H112" si="2">E68+G68</f>
        <v>4</v>
      </c>
    </row>
    <row r="69" spans="1:8" x14ac:dyDescent="0.25">
      <c r="A69" s="18">
        <v>63</v>
      </c>
      <c r="B69" t="s">
        <v>50</v>
      </c>
      <c r="C69" t="s">
        <v>51</v>
      </c>
      <c r="D69" t="s">
        <v>52</v>
      </c>
      <c r="E69" s="3">
        <v>4</v>
      </c>
      <c r="F69" s="10">
        <v>71</v>
      </c>
      <c r="G69" s="4">
        <v>0</v>
      </c>
      <c r="H69" s="6">
        <f t="shared" si="2"/>
        <v>4</v>
      </c>
    </row>
    <row r="70" spans="1:8" x14ac:dyDescent="0.25">
      <c r="A70" s="18">
        <v>64</v>
      </c>
      <c r="B70" t="s">
        <v>19</v>
      </c>
      <c r="C70" t="s">
        <v>82</v>
      </c>
      <c r="D70" t="s">
        <v>83</v>
      </c>
      <c r="E70" s="3">
        <v>4</v>
      </c>
      <c r="F70" s="10">
        <v>71.44</v>
      </c>
      <c r="G70" s="4">
        <v>0</v>
      </c>
      <c r="H70" s="6">
        <f t="shared" si="2"/>
        <v>4</v>
      </c>
    </row>
    <row r="71" spans="1:8" x14ac:dyDescent="0.25">
      <c r="A71" s="18">
        <v>65</v>
      </c>
      <c r="B71" t="s">
        <v>105</v>
      </c>
      <c r="C71" t="s">
        <v>106</v>
      </c>
      <c r="D71" t="s">
        <v>107</v>
      </c>
      <c r="E71" s="3">
        <v>4</v>
      </c>
      <c r="F71" s="10">
        <v>72.040000000000006</v>
      </c>
      <c r="G71" s="4">
        <v>0</v>
      </c>
      <c r="H71" s="6">
        <f t="shared" si="2"/>
        <v>4</v>
      </c>
    </row>
    <row r="72" spans="1:8" x14ac:dyDescent="0.25">
      <c r="A72" s="18">
        <v>66</v>
      </c>
      <c r="B72" t="s">
        <v>167</v>
      </c>
      <c r="C72" t="s">
        <v>168</v>
      </c>
      <c r="D72" t="s">
        <v>169</v>
      </c>
      <c r="E72" s="3">
        <v>4</v>
      </c>
      <c r="F72" s="10">
        <v>72.69</v>
      </c>
      <c r="G72" s="4">
        <v>0</v>
      </c>
      <c r="H72" s="6">
        <f t="shared" si="2"/>
        <v>4</v>
      </c>
    </row>
    <row r="73" spans="1:8" x14ac:dyDescent="0.25">
      <c r="A73" s="18">
        <v>67</v>
      </c>
      <c r="B73" t="s">
        <v>87</v>
      </c>
      <c r="C73" t="s">
        <v>88</v>
      </c>
      <c r="D73" t="s">
        <v>89</v>
      </c>
      <c r="E73" s="3">
        <v>4</v>
      </c>
      <c r="F73" s="10">
        <v>72.7</v>
      </c>
      <c r="G73" s="4">
        <v>0</v>
      </c>
      <c r="H73" s="6">
        <f t="shared" si="2"/>
        <v>4</v>
      </c>
    </row>
    <row r="74" spans="1:8" x14ac:dyDescent="0.25">
      <c r="A74" s="18">
        <v>68</v>
      </c>
      <c r="B74" t="s">
        <v>142</v>
      </c>
      <c r="C74" t="s">
        <v>51</v>
      </c>
      <c r="D74" t="s">
        <v>143</v>
      </c>
      <c r="E74" s="3">
        <v>4</v>
      </c>
      <c r="F74" s="10">
        <v>73.25</v>
      </c>
      <c r="G74" s="4">
        <v>0</v>
      </c>
      <c r="H74" s="6">
        <f t="shared" si="2"/>
        <v>4</v>
      </c>
    </row>
    <row r="75" spans="1:8" x14ac:dyDescent="0.25">
      <c r="A75" s="18">
        <v>69</v>
      </c>
      <c r="B75" t="s">
        <v>105</v>
      </c>
      <c r="C75" t="s">
        <v>106</v>
      </c>
      <c r="D75" t="s">
        <v>137</v>
      </c>
      <c r="E75" s="3">
        <v>4</v>
      </c>
      <c r="F75" s="10">
        <v>73.27</v>
      </c>
      <c r="G75" s="4">
        <v>0</v>
      </c>
      <c r="H75" s="6">
        <f t="shared" si="2"/>
        <v>4</v>
      </c>
    </row>
    <row r="76" spans="1:8" x14ac:dyDescent="0.25">
      <c r="A76" s="18">
        <v>70</v>
      </c>
      <c r="B76" t="s">
        <v>67</v>
      </c>
      <c r="C76" t="s">
        <v>68</v>
      </c>
      <c r="D76" t="s">
        <v>100</v>
      </c>
      <c r="E76" s="3">
        <v>4</v>
      </c>
      <c r="F76" s="10">
        <v>73.849999999999994</v>
      </c>
      <c r="G76" s="4">
        <v>0</v>
      </c>
      <c r="H76" s="6">
        <f t="shared" si="2"/>
        <v>4</v>
      </c>
    </row>
    <row r="77" spans="1:8" x14ac:dyDescent="0.25">
      <c r="A77" s="18">
        <v>71</v>
      </c>
      <c r="B77" t="s">
        <v>53</v>
      </c>
      <c r="C77" t="s">
        <v>54</v>
      </c>
      <c r="D77" t="s">
        <v>55</v>
      </c>
      <c r="E77" s="3">
        <v>4</v>
      </c>
      <c r="F77" s="10">
        <v>74.12</v>
      </c>
      <c r="G77" s="4">
        <v>0</v>
      </c>
      <c r="H77" s="6">
        <f t="shared" si="2"/>
        <v>4</v>
      </c>
    </row>
    <row r="78" spans="1:8" x14ac:dyDescent="0.25">
      <c r="A78" s="18">
        <v>72</v>
      </c>
      <c r="B78" t="s">
        <v>177</v>
      </c>
      <c r="C78" t="s">
        <v>178</v>
      </c>
      <c r="D78" t="s">
        <v>239</v>
      </c>
      <c r="E78" s="3">
        <v>4</v>
      </c>
      <c r="F78" s="10">
        <v>74.17</v>
      </c>
      <c r="G78" s="4">
        <v>0</v>
      </c>
      <c r="H78" s="6">
        <f t="shared" si="2"/>
        <v>4</v>
      </c>
    </row>
    <row r="79" spans="1:8" x14ac:dyDescent="0.25">
      <c r="A79" s="18">
        <v>73</v>
      </c>
      <c r="B79" t="s">
        <v>134</v>
      </c>
      <c r="C79" t="s">
        <v>135</v>
      </c>
      <c r="D79" t="s">
        <v>136</v>
      </c>
      <c r="E79" s="3">
        <v>4</v>
      </c>
      <c r="F79" s="10">
        <v>74.63</v>
      </c>
      <c r="G79" s="4">
        <v>0</v>
      </c>
      <c r="H79" s="6">
        <f t="shared" si="2"/>
        <v>4</v>
      </c>
    </row>
    <row r="80" spans="1:8" x14ac:dyDescent="0.25">
      <c r="A80" s="18">
        <v>74</v>
      </c>
      <c r="B80" t="s">
        <v>740</v>
      </c>
      <c r="C80" t="s">
        <v>290</v>
      </c>
      <c r="D80" t="s">
        <v>291</v>
      </c>
      <c r="E80" s="3">
        <v>4</v>
      </c>
      <c r="F80" s="10">
        <v>77.209999999999994</v>
      </c>
      <c r="G80" s="4">
        <v>0</v>
      </c>
      <c r="H80" s="6">
        <f t="shared" si="2"/>
        <v>4</v>
      </c>
    </row>
    <row r="81" spans="1:8" x14ac:dyDescent="0.25">
      <c r="A81" s="18">
        <v>75</v>
      </c>
      <c r="B81" t="s">
        <v>267</v>
      </c>
      <c r="C81" t="s">
        <v>268</v>
      </c>
      <c r="D81" t="s">
        <v>269</v>
      </c>
      <c r="E81" s="3">
        <v>0</v>
      </c>
      <c r="F81" s="10">
        <v>92.74</v>
      </c>
      <c r="G81" s="4">
        <v>4</v>
      </c>
      <c r="H81" s="6">
        <f t="shared" si="2"/>
        <v>4</v>
      </c>
    </row>
    <row r="82" spans="1:8" x14ac:dyDescent="0.25">
      <c r="A82" s="18">
        <v>76</v>
      </c>
      <c r="B82" t="s">
        <v>25</v>
      </c>
      <c r="C82" t="s">
        <v>26</v>
      </c>
      <c r="D82" t="s">
        <v>27</v>
      </c>
      <c r="E82" s="3">
        <v>4</v>
      </c>
      <c r="F82" s="10">
        <v>78.48</v>
      </c>
      <c r="G82" s="4">
        <v>1</v>
      </c>
      <c r="H82" s="6">
        <f t="shared" si="2"/>
        <v>5</v>
      </c>
    </row>
    <row r="83" spans="1:8" x14ac:dyDescent="0.25">
      <c r="A83" s="18">
        <v>77</v>
      </c>
      <c r="B83" t="s">
        <v>181</v>
      </c>
      <c r="C83" t="s">
        <v>182</v>
      </c>
      <c r="D83" t="s">
        <v>183</v>
      </c>
      <c r="E83" s="3">
        <v>4</v>
      </c>
      <c r="F83" s="10">
        <v>78.62</v>
      </c>
      <c r="G83" s="4">
        <v>1</v>
      </c>
      <c r="H83" s="6">
        <f t="shared" si="2"/>
        <v>5</v>
      </c>
    </row>
    <row r="84" spans="1:8" x14ac:dyDescent="0.25">
      <c r="A84" s="18">
        <v>78</v>
      </c>
      <c r="B84" t="s">
        <v>70</v>
      </c>
      <c r="C84" t="s">
        <v>71</v>
      </c>
      <c r="D84" t="s">
        <v>72</v>
      </c>
      <c r="E84" s="3">
        <v>4</v>
      </c>
      <c r="F84" s="10">
        <v>80.63</v>
      </c>
      <c r="G84" s="4">
        <v>1</v>
      </c>
      <c r="H84" s="6">
        <f t="shared" si="2"/>
        <v>5</v>
      </c>
    </row>
    <row r="85" spans="1:8" x14ac:dyDescent="0.25">
      <c r="A85" s="18">
        <v>79</v>
      </c>
      <c r="B85" t="s">
        <v>199</v>
      </c>
      <c r="C85" t="s">
        <v>80</v>
      </c>
      <c r="D85" t="s">
        <v>241</v>
      </c>
      <c r="E85" s="3">
        <v>4</v>
      </c>
      <c r="F85" s="10">
        <v>84.86</v>
      </c>
      <c r="G85" s="4">
        <v>2</v>
      </c>
      <c r="H85" s="6">
        <f t="shared" si="2"/>
        <v>6</v>
      </c>
    </row>
    <row r="86" spans="1:8" x14ac:dyDescent="0.25">
      <c r="A86" s="18">
        <v>80</v>
      </c>
      <c r="B86" t="s">
        <v>97</v>
      </c>
      <c r="C86" t="s">
        <v>98</v>
      </c>
      <c r="D86" t="s">
        <v>159</v>
      </c>
      <c r="E86" s="3">
        <v>8</v>
      </c>
      <c r="F86" s="10">
        <v>65.06</v>
      </c>
      <c r="G86" s="4">
        <v>0</v>
      </c>
      <c r="H86" s="6">
        <f t="shared" si="2"/>
        <v>8</v>
      </c>
    </row>
    <row r="87" spans="1:8" x14ac:dyDescent="0.25">
      <c r="A87" s="18">
        <v>81</v>
      </c>
      <c r="B87" t="s">
        <v>740</v>
      </c>
      <c r="C87" t="s">
        <v>290</v>
      </c>
      <c r="D87" t="s">
        <v>292</v>
      </c>
      <c r="E87" s="3">
        <v>8</v>
      </c>
      <c r="F87" s="10">
        <v>70.78</v>
      </c>
      <c r="G87" s="4">
        <v>0</v>
      </c>
      <c r="H87" s="6">
        <f t="shared" si="2"/>
        <v>8</v>
      </c>
    </row>
    <row r="88" spans="1:8" x14ac:dyDescent="0.25">
      <c r="A88" s="18">
        <v>82</v>
      </c>
      <c r="B88" t="s">
        <v>744</v>
      </c>
      <c r="C88" t="s">
        <v>197</v>
      </c>
      <c r="D88" t="s">
        <v>743</v>
      </c>
      <c r="E88" s="3">
        <v>8</v>
      </c>
      <c r="F88" s="10">
        <v>71.150000000000006</v>
      </c>
      <c r="G88" s="4">
        <v>0</v>
      </c>
      <c r="H88" s="6">
        <f t="shared" si="2"/>
        <v>8</v>
      </c>
    </row>
    <row r="89" spans="1:8" x14ac:dyDescent="0.25">
      <c r="A89" s="18">
        <v>83</v>
      </c>
      <c r="B89" t="s">
        <v>177</v>
      </c>
      <c r="C89" t="s">
        <v>178</v>
      </c>
      <c r="D89" t="s">
        <v>179</v>
      </c>
      <c r="E89" s="3">
        <v>8</v>
      </c>
      <c r="F89" s="10">
        <v>72.41</v>
      </c>
      <c r="G89" s="4">
        <v>0</v>
      </c>
      <c r="H89" s="6">
        <f t="shared" si="2"/>
        <v>8</v>
      </c>
    </row>
    <row r="90" spans="1:8" x14ac:dyDescent="0.25">
      <c r="A90" s="18">
        <v>84</v>
      </c>
      <c r="B90" t="s">
        <v>19</v>
      </c>
      <c r="C90" t="s">
        <v>61</v>
      </c>
      <c r="D90" t="s">
        <v>62</v>
      </c>
      <c r="E90" s="3">
        <v>8</v>
      </c>
      <c r="F90" s="10">
        <v>73.53</v>
      </c>
      <c r="G90" s="4">
        <v>0</v>
      </c>
      <c r="H90" s="6">
        <f t="shared" si="2"/>
        <v>8</v>
      </c>
    </row>
    <row r="91" spans="1:8" x14ac:dyDescent="0.25">
      <c r="A91" s="18">
        <v>85</v>
      </c>
      <c r="B91" t="s">
        <v>251</v>
      </c>
      <c r="C91" t="s">
        <v>252</v>
      </c>
      <c r="D91" t="s">
        <v>253</v>
      </c>
      <c r="E91" s="3">
        <v>8</v>
      </c>
      <c r="F91" s="10">
        <v>73.73</v>
      </c>
      <c r="G91" s="4">
        <v>0</v>
      </c>
      <c r="H91" s="6">
        <f t="shared" si="2"/>
        <v>8</v>
      </c>
    </row>
    <row r="92" spans="1:8" x14ac:dyDescent="0.25">
      <c r="A92" s="18">
        <v>86</v>
      </c>
      <c r="B92" t="s">
        <v>108</v>
      </c>
      <c r="C92" t="s">
        <v>109</v>
      </c>
      <c r="D92" t="s">
        <v>220</v>
      </c>
      <c r="E92" s="3">
        <v>8</v>
      </c>
      <c r="F92" s="10">
        <v>74.41</v>
      </c>
      <c r="G92" s="4">
        <v>0</v>
      </c>
      <c r="H92" s="6">
        <f t="shared" si="2"/>
        <v>8</v>
      </c>
    </row>
    <row r="93" spans="1:8" x14ac:dyDescent="0.25">
      <c r="A93" s="18">
        <v>87</v>
      </c>
      <c r="B93" t="s">
        <v>50</v>
      </c>
      <c r="C93" t="s">
        <v>205</v>
      </c>
      <c r="D93" t="s">
        <v>206</v>
      </c>
      <c r="E93" s="3">
        <v>8</v>
      </c>
      <c r="F93" s="10">
        <v>74.599999999999994</v>
      </c>
      <c r="G93" s="4">
        <v>0</v>
      </c>
      <c r="H93" s="6">
        <f t="shared" si="2"/>
        <v>8</v>
      </c>
    </row>
    <row r="94" spans="1:8" x14ac:dyDescent="0.25">
      <c r="A94" s="18">
        <v>88</v>
      </c>
      <c r="B94" t="s">
        <v>150</v>
      </c>
      <c r="C94" t="s">
        <v>170</v>
      </c>
      <c r="D94" t="s">
        <v>171</v>
      </c>
      <c r="E94" s="3">
        <v>8</v>
      </c>
      <c r="F94" s="10">
        <v>75.97</v>
      </c>
      <c r="G94" s="4">
        <v>0</v>
      </c>
      <c r="H94" s="6">
        <f t="shared" si="2"/>
        <v>8</v>
      </c>
    </row>
    <row r="95" spans="1:8" x14ac:dyDescent="0.25">
      <c r="A95" s="18">
        <v>89</v>
      </c>
      <c r="B95" t="s">
        <v>113</v>
      </c>
      <c r="C95" t="s">
        <v>114</v>
      </c>
      <c r="D95" t="s">
        <v>138</v>
      </c>
      <c r="E95" s="3">
        <v>8</v>
      </c>
      <c r="F95" s="10">
        <v>77.63</v>
      </c>
      <c r="G95" s="4">
        <v>0</v>
      </c>
      <c r="H95" s="6">
        <f t="shared" si="2"/>
        <v>8</v>
      </c>
    </row>
    <row r="96" spans="1:8" x14ac:dyDescent="0.25">
      <c r="A96" s="18">
        <v>90</v>
      </c>
      <c r="B96" t="s">
        <v>217</v>
      </c>
      <c r="C96" t="s">
        <v>218</v>
      </c>
      <c r="D96" t="s">
        <v>276</v>
      </c>
      <c r="E96" s="3">
        <v>8</v>
      </c>
      <c r="F96" s="10">
        <v>77.92</v>
      </c>
      <c r="G96" s="4">
        <v>0</v>
      </c>
      <c r="H96" s="6">
        <f t="shared" si="2"/>
        <v>8</v>
      </c>
    </row>
    <row r="97" spans="1:8" x14ac:dyDescent="0.25">
      <c r="A97" s="18">
        <v>91</v>
      </c>
      <c r="B97" t="s">
        <v>28</v>
      </c>
      <c r="C97" t="s">
        <v>29</v>
      </c>
      <c r="D97" t="s">
        <v>30</v>
      </c>
      <c r="E97" s="3">
        <v>8</v>
      </c>
      <c r="F97" s="10">
        <v>78.430000000000007</v>
      </c>
      <c r="G97" s="4">
        <v>1</v>
      </c>
      <c r="H97" s="6">
        <f t="shared" si="2"/>
        <v>9</v>
      </c>
    </row>
    <row r="98" spans="1:8" x14ac:dyDescent="0.25">
      <c r="A98" s="18">
        <v>92</v>
      </c>
      <c r="B98" t="s">
        <v>97</v>
      </c>
      <c r="C98" t="s">
        <v>98</v>
      </c>
      <c r="D98" t="s">
        <v>99</v>
      </c>
      <c r="E98" s="3">
        <v>12</v>
      </c>
      <c r="F98" s="10">
        <v>66.319999999999993</v>
      </c>
      <c r="G98" s="4">
        <v>0</v>
      </c>
      <c r="H98" s="6">
        <f t="shared" si="2"/>
        <v>12</v>
      </c>
    </row>
    <row r="99" spans="1:8" x14ac:dyDescent="0.25">
      <c r="A99" s="18">
        <v>93</v>
      </c>
      <c r="B99" t="s">
        <v>174</v>
      </c>
      <c r="C99" t="s">
        <v>175</v>
      </c>
      <c r="D99" t="s">
        <v>176</v>
      </c>
      <c r="E99" s="3">
        <v>12</v>
      </c>
      <c r="F99" s="10">
        <v>68.41</v>
      </c>
      <c r="G99" s="4">
        <v>0</v>
      </c>
      <c r="H99" s="6">
        <f t="shared" si="2"/>
        <v>12</v>
      </c>
    </row>
    <row r="100" spans="1:8" x14ac:dyDescent="0.25">
      <c r="A100" s="18">
        <v>94</v>
      </c>
      <c r="B100" t="s">
        <v>22</v>
      </c>
      <c r="C100" t="s">
        <v>82</v>
      </c>
      <c r="D100" t="s">
        <v>126</v>
      </c>
      <c r="E100" s="3">
        <v>12</v>
      </c>
      <c r="F100" s="10">
        <v>70.59</v>
      </c>
      <c r="G100" s="4">
        <v>0</v>
      </c>
      <c r="H100" s="6">
        <f t="shared" si="2"/>
        <v>12</v>
      </c>
    </row>
    <row r="101" spans="1:8" x14ac:dyDescent="0.25">
      <c r="A101" s="18">
        <v>95</v>
      </c>
      <c r="B101" t="s">
        <v>281</v>
      </c>
      <c r="C101" t="s">
        <v>282</v>
      </c>
      <c r="D101" t="s">
        <v>283</v>
      </c>
      <c r="E101" s="3">
        <v>12</v>
      </c>
      <c r="F101" s="10">
        <v>71.430000000000007</v>
      </c>
      <c r="G101" s="4">
        <v>0</v>
      </c>
      <c r="H101" s="6">
        <f t="shared" si="2"/>
        <v>12</v>
      </c>
    </row>
    <row r="102" spans="1:8" x14ac:dyDescent="0.25">
      <c r="A102" s="18">
        <v>96</v>
      </c>
      <c r="B102" t="s">
        <v>22</v>
      </c>
      <c r="C102" t="s">
        <v>39</v>
      </c>
      <c r="D102" t="s">
        <v>40</v>
      </c>
      <c r="E102" s="3">
        <v>12</v>
      </c>
      <c r="F102" s="10">
        <v>72.12</v>
      </c>
      <c r="G102" s="4">
        <v>0</v>
      </c>
      <c r="H102" s="6">
        <f t="shared" si="2"/>
        <v>12</v>
      </c>
    </row>
    <row r="103" spans="1:8" x14ac:dyDescent="0.25">
      <c r="A103" s="18">
        <v>97</v>
      </c>
      <c r="B103" t="s">
        <v>167</v>
      </c>
      <c r="C103" t="s">
        <v>168</v>
      </c>
      <c r="D103" t="s">
        <v>279</v>
      </c>
      <c r="E103" s="3">
        <v>12</v>
      </c>
      <c r="F103" s="10">
        <v>75.349999999999994</v>
      </c>
      <c r="G103" s="4">
        <v>0</v>
      </c>
      <c r="H103" s="6">
        <f t="shared" si="2"/>
        <v>12</v>
      </c>
    </row>
    <row r="104" spans="1:8" x14ac:dyDescent="0.25">
      <c r="A104" s="18">
        <v>98</v>
      </c>
      <c r="B104" t="s">
        <v>19</v>
      </c>
      <c r="C104" t="s">
        <v>56</v>
      </c>
      <c r="D104" t="s">
        <v>57</v>
      </c>
      <c r="E104" s="3">
        <v>12</v>
      </c>
      <c r="F104" s="10">
        <v>83.09</v>
      </c>
      <c r="G104" s="4">
        <v>2</v>
      </c>
      <c r="H104" s="6">
        <f t="shared" si="2"/>
        <v>14</v>
      </c>
    </row>
    <row r="105" spans="1:8" x14ac:dyDescent="0.25">
      <c r="A105" s="18">
        <v>99</v>
      </c>
      <c r="B105" t="s">
        <v>194</v>
      </c>
      <c r="C105" t="s">
        <v>195</v>
      </c>
      <c r="D105" t="s">
        <v>196</v>
      </c>
      <c r="E105" s="3">
        <v>8</v>
      </c>
      <c r="F105" s="10">
        <v>101.44</v>
      </c>
      <c r="G105" s="4">
        <v>6</v>
      </c>
      <c r="H105" s="6">
        <f t="shared" si="2"/>
        <v>14</v>
      </c>
    </row>
    <row r="106" spans="1:8" x14ac:dyDescent="0.25">
      <c r="A106" s="18">
        <v>100</v>
      </c>
      <c r="B106" t="s">
        <v>118</v>
      </c>
      <c r="C106" t="s">
        <v>285</v>
      </c>
      <c r="D106" t="s">
        <v>286</v>
      </c>
      <c r="E106" s="3">
        <v>8</v>
      </c>
      <c r="F106" s="10">
        <v>101.81</v>
      </c>
      <c r="G106" s="4">
        <v>6</v>
      </c>
      <c r="H106" s="6">
        <f t="shared" si="2"/>
        <v>14</v>
      </c>
    </row>
    <row r="107" spans="1:8" x14ac:dyDescent="0.25">
      <c r="A107" s="18">
        <v>101</v>
      </c>
      <c r="B107" t="s">
        <v>31</v>
      </c>
      <c r="C107" t="s">
        <v>32</v>
      </c>
      <c r="D107" t="s">
        <v>63</v>
      </c>
      <c r="E107" s="3">
        <v>16</v>
      </c>
      <c r="F107" s="10">
        <v>71.98</v>
      </c>
      <c r="G107" s="4">
        <v>0</v>
      </c>
      <c r="H107" s="6">
        <f t="shared" si="2"/>
        <v>16</v>
      </c>
    </row>
    <row r="108" spans="1:8" x14ac:dyDescent="0.25">
      <c r="A108" s="18">
        <v>102</v>
      </c>
      <c r="B108" t="s">
        <v>124</v>
      </c>
      <c r="C108" t="s">
        <v>103</v>
      </c>
      <c r="D108" t="s">
        <v>125</v>
      </c>
      <c r="E108" s="3">
        <v>16</v>
      </c>
      <c r="F108" s="10">
        <v>76.56</v>
      </c>
      <c r="G108" s="4">
        <v>0</v>
      </c>
      <c r="H108" s="6">
        <f t="shared" si="2"/>
        <v>16</v>
      </c>
    </row>
    <row r="109" spans="1:8" x14ac:dyDescent="0.25">
      <c r="A109" s="18">
        <v>103</v>
      </c>
      <c r="B109" t="s">
        <v>217</v>
      </c>
      <c r="C109" t="s">
        <v>218</v>
      </c>
      <c r="D109" t="s">
        <v>219</v>
      </c>
      <c r="E109" s="3">
        <v>16</v>
      </c>
      <c r="F109" s="10">
        <v>77.17</v>
      </c>
      <c r="G109" s="4">
        <v>0</v>
      </c>
      <c r="H109" s="6">
        <f t="shared" si="2"/>
        <v>16</v>
      </c>
    </row>
    <row r="110" spans="1:8" x14ac:dyDescent="0.25">
      <c r="A110" s="18">
        <v>104</v>
      </c>
      <c r="B110" t="s">
        <v>247</v>
      </c>
      <c r="C110" t="s">
        <v>248</v>
      </c>
      <c r="D110" t="s">
        <v>249</v>
      </c>
      <c r="E110" s="3">
        <v>20</v>
      </c>
      <c r="F110" s="10">
        <v>71.16</v>
      </c>
      <c r="G110" s="4">
        <v>0</v>
      </c>
      <c r="H110" s="6">
        <f t="shared" si="2"/>
        <v>20</v>
      </c>
    </row>
    <row r="111" spans="1:8" x14ac:dyDescent="0.25">
      <c r="A111" s="18">
        <v>105</v>
      </c>
      <c r="B111" t="s">
        <v>19</v>
      </c>
      <c r="C111" t="s">
        <v>82</v>
      </c>
      <c r="D111" t="s">
        <v>112</v>
      </c>
      <c r="E111" s="3">
        <v>20</v>
      </c>
      <c r="F111" s="10">
        <v>87.75</v>
      </c>
      <c r="G111" s="4">
        <v>3</v>
      </c>
      <c r="H111" s="6">
        <f t="shared" si="2"/>
        <v>23</v>
      </c>
    </row>
    <row r="112" spans="1:8" x14ac:dyDescent="0.25">
      <c r="A112" s="18">
        <v>106</v>
      </c>
      <c r="B112" t="s">
        <v>108</v>
      </c>
      <c r="C112" t="s">
        <v>109</v>
      </c>
      <c r="D112" t="s">
        <v>180</v>
      </c>
      <c r="E112" s="3">
        <v>24</v>
      </c>
      <c r="F112" s="10">
        <v>81.33</v>
      </c>
      <c r="G112" s="4">
        <v>1</v>
      </c>
      <c r="H112" s="6">
        <f t="shared" si="2"/>
        <v>25</v>
      </c>
    </row>
    <row r="113" spans="1:9" x14ac:dyDescent="0.25">
      <c r="A113" s="18"/>
      <c r="B113" t="s">
        <v>93</v>
      </c>
      <c r="C113" t="s">
        <v>94</v>
      </c>
      <c r="D113" t="s">
        <v>95</v>
      </c>
      <c r="E113" s="3" t="s">
        <v>735</v>
      </c>
      <c r="F113" s="10"/>
      <c r="G113" s="4"/>
      <c r="H113" s="6" t="s">
        <v>735</v>
      </c>
    </row>
    <row r="114" spans="1:9" x14ac:dyDescent="0.25">
      <c r="A114" s="18"/>
      <c r="B114" t="s">
        <v>741</v>
      </c>
      <c r="C114" t="s">
        <v>352</v>
      </c>
      <c r="D114" t="s">
        <v>162</v>
      </c>
      <c r="E114" s="3" t="s">
        <v>735</v>
      </c>
      <c r="F114" s="10"/>
      <c r="G114" s="4"/>
      <c r="H114" s="6" t="s">
        <v>735</v>
      </c>
    </row>
    <row r="115" spans="1:9" x14ac:dyDescent="0.25">
      <c r="A115" s="18"/>
      <c r="B115" t="s">
        <v>19</v>
      </c>
      <c r="C115" t="s">
        <v>56</v>
      </c>
      <c r="D115" t="s">
        <v>163</v>
      </c>
      <c r="E115" s="3" t="s">
        <v>735</v>
      </c>
      <c r="F115" s="10"/>
      <c r="G115" s="4"/>
      <c r="H115" s="6" t="s">
        <v>735</v>
      </c>
    </row>
    <row r="116" spans="1:9" x14ac:dyDescent="0.25">
      <c r="A116" s="18"/>
      <c r="B116" t="s">
        <v>186</v>
      </c>
      <c r="C116" t="s">
        <v>187</v>
      </c>
      <c r="D116" t="s">
        <v>188</v>
      </c>
      <c r="E116" s="3" t="s">
        <v>735</v>
      </c>
      <c r="F116" s="10"/>
      <c r="G116" s="4"/>
      <c r="H116" s="6" t="s">
        <v>735</v>
      </c>
    </row>
    <row r="117" spans="1:9" x14ac:dyDescent="0.25">
      <c r="A117" s="18"/>
      <c r="B117" t="s">
        <v>289</v>
      </c>
      <c r="C117" t="s">
        <v>290</v>
      </c>
      <c r="D117" t="s">
        <v>745</v>
      </c>
      <c r="E117" s="11" t="s">
        <v>735</v>
      </c>
      <c r="F117" s="12"/>
      <c r="G117" s="13"/>
      <c r="H117" s="14" t="s">
        <v>735</v>
      </c>
    </row>
    <row r="118" spans="1:9" x14ac:dyDescent="0.25">
      <c r="A118" s="18"/>
      <c r="D118" s="16"/>
      <c r="E118" s="4"/>
      <c r="F118" s="10"/>
      <c r="G118" s="4"/>
      <c r="H118" s="4"/>
      <c r="I118" s="15"/>
    </row>
    <row r="119" spans="1:9" x14ac:dyDescent="0.25">
      <c r="A119" s="18"/>
      <c r="D119" s="16"/>
      <c r="E119" s="4"/>
      <c r="F119" s="10"/>
      <c r="G119" s="4"/>
      <c r="H119" s="4"/>
      <c r="I119" s="15"/>
    </row>
    <row r="120" spans="1:9" x14ac:dyDescent="0.25">
      <c r="A120" s="18"/>
      <c r="D120" s="16"/>
      <c r="E120" s="4"/>
      <c r="F120" s="10"/>
      <c r="G120" s="4"/>
      <c r="H120" s="4"/>
      <c r="I120" s="15"/>
    </row>
    <row r="121" spans="1:9" x14ac:dyDescent="0.25">
      <c r="A121" s="18"/>
      <c r="D121" s="16"/>
      <c r="E121" s="4"/>
      <c r="F121" s="10"/>
      <c r="G121" s="4"/>
      <c r="H121" s="4"/>
      <c r="I121" s="15"/>
    </row>
    <row r="122" spans="1:9" x14ac:dyDescent="0.25">
      <c r="A122" s="18"/>
      <c r="D122" s="16"/>
      <c r="E122" s="4"/>
      <c r="F122" s="10"/>
      <c r="G122" s="4"/>
      <c r="H122" s="4"/>
      <c r="I122" s="15"/>
    </row>
    <row r="123" spans="1:9" x14ac:dyDescent="0.25">
      <c r="A123" s="18"/>
      <c r="D123" s="16"/>
      <c r="E123" s="4"/>
      <c r="F123" s="10"/>
      <c r="G123" s="4"/>
      <c r="H123" s="4"/>
      <c r="I123" s="15"/>
    </row>
    <row r="124" spans="1:9" x14ac:dyDescent="0.25">
      <c r="A124" s="18"/>
      <c r="D124" s="16"/>
      <c r="E124" s="4"/>
      <c r="F124" s="10"/>
      <c r="G124" s="4"/>
      <c r="H124" s="4"/>
      <c r="I124" s="15"/>
    </row>
    <row r="125" spans="1:9" x14ac:dyDescent="0.25">
      <c r="A125" s="18"/>
      <c r="D125" s="16"/>
      <c r="E125" s="4"/>
      <c r="F125" s="10"/>
      <c r="G125" s="4"/>
      <c r="H125" s="4"/>
      <c r="I125" s="15"/>
    </row>
    <row r="126" spans="1:9" x14ac:dyDescent="0.25">
      <c r="A126" s="18"/>
      <c r="D126" s="16"/>
      <c r="E126" s="4"/>
      <c r="F126" s="10"/>
      <c r="G126" s="4"/>
      <c r="H126" s="4"/>
      <c r="I126" s="15"/>
    </row>
    <row r="127" spans="1:9" x14ac:dyDescent="0.25">
      <c r="A127" s="18"/>
      <c r="D127" s="16"/>
      <c r="E127" s="4"/>
      <c r="F127" s="10"/>
      <c r="G127" s="4"/>
      <c r="H127" s="4"/>
      <c r="I127" s="15"/>
    </row>
    <row r="128" spans="1:9" x14ac:dyDescent="0.25">
      <c r="A128" s="18"/>
      <c r="D128" s="16"/>
      <c r="E128" s="4"/>
      <c r="F128" s="10"/>
      <c r="G128" s="4"/>
      <c r="H128" s="4"/>
      <c r="I128" s="15"/>
    </row>
    <row r="129" spans="1:9" x14ac:dyDescent="0.25">
      <c r="A129" s="18"/>
      <c r="D129" s="16"/>
      <c r="E129" s="4"/>
      <c r="F129" s="10"/>
      <c r="G129" s="4"/>
      <c r="H129" s="4"/>
      <c r="I129" s="15"/>
    </row>
    <row r="130" spans="1:9" x14ac:dyDescent="0.25">
      <c r="A130" s="18"/>
      <c r="D130" s="16"/>
      <c r="E130" s="4"/>
      <c r="F130" s="10"/>
      <c r="G130" s="4"/>
      <c r="H130" s="4"/>
      <c r="I130" s="15"/>
    </row>
    <row r="131" spans="1:9" x14ac:dyDescent="0.25">
      <c r="A131" s="18"/>
      <c r="D131" s="16"/>
      <c r="E131" s="4"/>
      <c r="F131" s="10"/>
      <c r="G131" s="4"/>
      <c r="H131" s="4"/>
      <c r="I131" s="15"/>
    </row>
    <row r="132" spans="1:9" x14ac:dyDescent="0.25">
      <c r="A132" s="18"/>
      <c r="D132" s="16"/>
      <c r="E132" s="4"/>
      <c r="F132" s="10"/>
      <c r="G132" s="4"/>
      <c r="H132" s="4"/>
      <c r="I132" s="15"/>
    </row>
    <row r="133" spans="1:9" x14ac:dyDescent="0.25">
      <c r="A133" s="18"/>
      <c r="D133" s="16"/>
      <c r="E133" s="4"/>
      <c r="F133" s="10"/>
      <c r="G133" s="4"/>
      <c r="H133" s="4"/>
      <c r="I133" s="15"/>
    </row>
    <row r="134" spans="1:9" x14ac:dyDescent="0.25">
      <c r="A134" s="18"/>
      <c r="D134" s="16"/>
      <c r="E134" s="4"/>
      <c r="F134" s="10"/>
      <c r="G134" s="4"/>
      <c r="H134" s="4"/>
      <c r="I134" s="15"/>
    </row>
    <row r="135" spans="1:9" x14ac:dyDescent="0.25">
      <c r="A135" s="18"/>
      <c r="D135" s="16"/>
      <c r="E135" s="4"/>
      <c r="F135" s="10"/>
      <c r="G135" s="4"/>
      <c r="H135" s="4"/>
      <c r="I135" s="15"/>
    </row>
    <row r="136" spans="1:9" x14ac:dyDescent="0.25">
      <c r="A136" s="18"/>
      <c r="D136" s="16"/>
      <c r="E136" s="4"/>
      <c r="F136" s="10"/>
      <c r="G136" s="4"/>
      <c r="H136" s="4"/>
      <c r="I136" s="15"/>
    </row>
    <row r="137" spans="1:9" x14ac:dyDescent="0.25">
      <c r="A137" s="18"/>
      <c r="D137" s="16"/>
      <c r="E137" s="4"/>
      <c r="F137" s="10"/>
      <c r="G137" s="4"/>
      <c r="H137" s="4"/>
      <c r="I137" s="15"/>
    </row>
    <row r="138" spans="1:9" x14ac:dyDescent="0.25">
      <c r="A138" s="18"/>
      <c r="D138" s="16"/>
      <c r="E138" s="4"/>
      <c r="F138" s="10"/>
      <c r="G138" s="4"/>
      <c r="H138" s="4"/>
      <c r="I138" s="15"/>
    </row>
    <row r="139" spans="1:9" x14ac:dyDescent="0.25">
      <c r="A139" s="18"/>
      <c r="D139" s="16"/>
      <c r="E139" s="4"/>
      <c r="F139" s="10"/>
      <c r="G139" s="4"/>
      <c r="H139" s="4"/>
      <c r="I139" s="15"/>
    </row>
    <row r="140" spans="1:9" x14ac:dyDescent="0.25">
      <c r="A140" s="18"/>
      <c r="D140" s="16"/>
      <c r="E140" s="4"/>
      <c r="F140" s="10"/>
      <c r="G140" s="4"/>
      <c r="H140" s="4"/>
      <c r="I140" s="15"/>
    </row>
    <row r="141" spans="1:9" x14ac:dyDescent="0.25">
      <c r="A141" s="18"/>
      <c r="D141" s="16"/>
      <c r="E141" s="4"/>
      <c r="F141" s="10"/>
      <c r="G141" s="4"/>
      <c r="H141" s="4"/>
      <c r="I141" s="15"/>
    </row>
    <row r="142" spans="1:9" x14ac:dyDescent="0.25">
      <c r="A142" s="18"/>
      <c r="D142" s="16"/>
      <c r="E142" s="4"/>
      <c r="F142" s="10"/>
      <c r="G142" s="4"/>
      <c r="H142" s="4"/>
      <c r="I142" s="15"/>
    </row>
    <row r="143" spans="1:9" x14ac:dyDescent="0.25">
      <c r="D143" s="16"/>
      <c r="E143" s="4"/>
      <c r="F143" s="10"/>
      <c r="G143" s="4"/>
      <c r="H143" s="4"/>
      <c r="I143" s="15"/>
    </row>
    <row r="144" spans="1:9" x14ac:dyDescent="0.25">
      <c r="D144" s="16"/>
      <c r="E144" s="4"/>
      <c r="F144" s="10"/>
      <c r="G144" s="4"/>
      <c r="H144" s="4"/>
      <c r="I144" s="15"/>
    </row>
  </sheetData>
  <sortState ref="B7:I141">
    <sortCondition ref="H7:H141"/>
    <sortCondition ref="F7:F141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0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3" width="12.140625" bestFit="1" customWidth="1"/>
    <col min="4" max="4" width="26" bestFit="1" customWidth="1"/>
    <col min="5" max="5" width="5.28515625" style="1" bestFit="1" customWidth="1"/>
    <col min="6" max="6" width="6.42578125" style="21" bestFit="1" customWidth="1"/>
    <col min="7" max="8" width="5.42578125" style="1" bestFit="1" customWidth="1"/>
    <col min="9" max="9" width="5.28515625" style="1" bestFit="1" customWidth="1"/>
    <col min="10" max="10" width="5.42578125" style="21" bestFit="1" customWidth="1"/>
    <col min="11" max="12" width="5.42578125" style="1" bestFit="1" customWidth="1"/>
    <col min="13" max="13" width="6.42578125" bestFit="1" customWidth="1"/>
    <col min="14" max="14" width="7.140625" style="2" bestFit="1" customWidth="1"/>
  </cols>
  <sheetData>
    <row r="1" spans="1:14" ht="15.75" x14ac:dyDescent="0.25">
      <c r="A1" s="192" t="s">
        <v>670</v>
      </c>
      <c r="B1" s="192"/>
      <c r="C1" s="192"/>
      <c r="D1" s="192"/>
      <c r="E1" s="8"/>
      <c r="F1" s="20"/>
      <c r="G1" s="8"/>
      <c r="H1" s="8"/>
    </row>
    <row r="2" spans="1:14" ht="15.75" x14ac:dyDescent="0.25">
      <c r="A2" s="192" t="s">
        <v>671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7" t="s">
        <v>0</v>
      </c>
      <c r="F5" s="198"/>
      <c r="G5" s="198"/>
      <c r="H5" s="199"/>
      <c r="I5" s="194" t="s">
        <v>1</v>
      </c>
      <c r="J5" s="195"/>
      <c r="K5" s="195"/>
      <c r="L5" s="196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53" t="s">
        <v>6</v>
      </c>
      <c r="F6" s="30" t="s">
        <v>7</v>
      </c>
      <c r="G6" s="35" t="s">
        <v>8</v>
      </c>
      <c r="H6" s="55" t="s">
        <v>9</v>
      </c>
      <c r="I6" s="54" t="s">
        <v>6</v>
      </c>
      <c r="J6" s="30" t="s">
        <v>7</v>
      </c>
      <c r="K6" s="35" t="s">
        <v>8</v>
      </c>
      <c r="L6" s="55" t="s">
        <v>9</v>
      </c>
      <c r="M6" s="59" t="s">
        <v>10</v>
      </c>
      <c r="N6" s="26" t="s">
        <v>11</v>
      </c>
    </row>
    <row r="7" spans="1:14" x14ac:dyDescent="0.25">
      <c r="A7" s="18">
        <v>1</v>
      </c>
      <c r="B7" s="9" t="s">
        <v>642</v>
      </c>
      <c r="C7" s="9" t="s">
        <v>643</v>
      </c>
      <c r="D7" s="9" t="s">
        <v>779</v>
      </c>
      <c r="E7" s="129">
        <v>0</v>
      </c>
      <c r="F7" s="30">
        <v>73.81</v>
      </c>
      <c r="G7" s="130">
        <v>0</v>
      </c>
      <c r="H7" s="131">
        <v>0</v>
      </c>
      <c r="I7" s="129">
        <v>0</v>
      </c>
      <c r="J7" s="30">
        <v>40.43</v>
      </c>
      <c r="K7" s="130">
        <v>0</v>
      </c>
      <c r="L7" s="131">
        <v>0</v>
      </c>
      <c r="M7" s="59">
        <v>39</v>
      </c>
      <c r="N7" s="27">
        <v>400</v>
      </c>
    </row>
    <row r="8" spans="1:14" x14ac:dyDescent="0.25">
      <c r="A8" s="18">
        <v>2</v>
      </c>
      <c r="B8" s="9" t="s">
        <v>153</v>
      </c>
      <c r="C8" s="9" t="s">
        <v>311</v>
      </c>
      <c r="D8" s="9" t="s">
        <v>780</v>
      </c>
      <c r="E8" s="3">
        <v>0</v>
      </c>
      <c r="F8" s="10">
        <v>75.06</v>
      </c>
      <c r="G8" s="4">
        <v>0</v>
      </c>
      <c r="H8" s="6">
        <v>0</v>
      </c>
      <c r="I8" s="3">
        <v>0</v>
      </c>
      <c r="J8" s="10">
        <v>40.479999999999997</v>
      </c>
      <c r="K8" s="4">
        <v>0</v>
      </c>
      <c r="L8" s="6">
        <v>0</v>
      </c>
      <c r="M8" s="58">
        <v>37</v>
      </c>
      <c r="N8" s="28">
        <v>300</v>
      </c>
    </row>
    <row r="9" spans="1:14" x14ac:dyDescent="0.25">
      <c r="A9" s="18">
        <v>3</v>
      </c>
      <c r="B9" s="9" t="s">
        <v>227</v>
      </c>
      <c r="C9" s="9" t="s">
        <v>228</v>
      </c>
      <c r="D9" s="9" t="s">
        <v>229</v>
      </c>
      <c r="E9" s="3">
        <v>0</v>
      </c>
      <c r="F9" s="10">
        <v>79.819999999999993</v>
      </c>
      <c r="G9" s="4">
        <v>0</v>
      </c>
      <c r="H9" s="6">
        <f>E9+G9</f>
        <v>0</v>
      </c>
      <c r="I9" s="3">
        <v>0</v>
      </c>
      <c r="J9" s="10">
        <v>41.28</v>
      </c>
      <c r="K9" s="4">
        <v>0</v>
      </c>
      <c r="L9" s="6">
        <v>0</v>
      </c>
      <c r="M9" s="58">
        <v>36</v>
      </c>
      <c r="N9" s="28">
        <v>200</v>
      </c>
    </row>
    <row r="10" spans="1:14" x14ac:dyDescent="0.25">
      <c r="A10" s="18">
        <v>4</v>
      </c>
      <c r="B10" s="9" t="s">
        <v>113</v>
      </c>
      <c r="C10" s="9" t="s">
        <v>114</v>
      </c>
      <c r="D10" s="9" t="s">
        <v>216</v>
      </c>
      <c r="E10" s="3">
        <v>0</v>
      </c>
      <c r="F10" s="10">
        <v>75.98</v>
      </c>
      <c r="G10" s="4">
        <v>0</v>
      </c>
      <c r="H10" s="6">
        <v>0</v>
      </c>
      <c r="I10" s="3">
        <v>0</v>
      </c>
      <c r="J10" s="10">
        <v>42.04</v>
      </c>
      <c r="K10" s="4">
        <v>0</v>
      </c>
      <c r="L10" s="6">
        <v>0</v>
      </c>
      <c r="M10" s="58">
        <v>35</v>
      </c>
      <c r="N10" s="28">
        <v>150</v>
      </c>
    </row>
    <row r="11" spans="1:14" x14ac:dyDescent="0.25">
      <c r="A11" s="18">
        <v>5</v>
      </c>
      <c r="B11" s="9" t="s">
        <v>139</v>
      </c>
      <c r="C11" s="9" t="s">
        <v>81</v>
      </c>
      <c r="D11" s="9" t="s">
        <v>775</v>
      </c>
      <c r="E11" s="3">
        <v>0</v>
      </c>
      <c r="F11" s="10">
        <v>69.819999999999993</v>
      </c>
      <c r="G11" s="4">
        <v>0</v>
      </c>
      <c r="H11" s="6">
        <v>0</v>
      </c>
      <c r="I11" s="3">
        <v>0</v>
      </c>
      <c r="J11" s="10">
        <v>42.57</v>
      </c>
      <c r="K11" s="4">
        <v>0</v>
      </c>
      <c r="L11" s="6">
        <v>0</v>
      </c>
      <c r="M11" s="58">
        <v>34</v>
      </c>
      <c r="N11" s="29">
        <v>100</v>
      </c>
    </row>
    <row r="12" spans="1:14" x14ac:dyDescent="0.25">
      <c r="A12" s="18">
        <v>6</v>
      </c>
      <c r="B12" t="s">
        <v>153</v>
      </c>
      <c r="C12" t="s">
        <v>311</v>
      </c>
      <c r="D12" t="s">
        <v>787</v>
      </c>
      <c r="E12" s="3">
        <v>0</v>
      </c>
      <c r="F12" s="10">
        <v>75.25</v>
      </c>
      <c r="G12" s="4">
        <v>0</v>
      </c>
      <c r="H12" s="6">
        <v>0</v>
      </c>
      <c r="I12" s="3">
        <v>0</v>
      </c>
      <c r="J12" s="10">
        <v>42.96</v>
      </c>
      <c r="K12" s="4">
        <v>0</v>
      </c>
      <c r="L12" s="6">
        <v>0</v>
      </c>
      <c r="M12" s="58">
        <v>33</v>
      </c>
      <c r="N12" s="15"/>
    </row>
    <row r="13" spans="1:14" x14ac:dyDescent="0.25">
      <c r="A13" s="18">
        <v>7</v>
      </c>
      <c r="B13" t="s">
        <v>213</v>
      </c>
      <c r="C13" t="s">
        <v>214</v>
      </c>
      <c r="D13" t="s">
        <v>215</v>
      </c>
      <c r="E13" s="3">
        <v>0</v>
      </c>
      <c r="F13" s="10">
        <v>74.31</v>
      </c>
      <c r="G13" s="4">
        <v>0</v>
      </c>
      <c r="H13" s="6">
        <v>0</v>
      </c>
      <c r="I13" s="3">
        <v>0</v>
      </c>
      <c r="J13" s="10">
        <v>43.95</v>
      </c>
      <c r="K13" s="4">
        <v>0</v>
      </c>
      <c r="L13" s="6">
        <v>0</v>
      </c>
      <c r="M13" s="58">
        <v>32</v>
      </c>
      <c r="N13" s="15"/>
    </row>
    <row r="14" spans="1:14" x14ac:dyDescent="0.25">
      <c r="A14" s="18">
        <v>8</v>
      </c>
      <c r="B14" t="s">
        <v>331</v>
      </c>
      <c r="C14" t="s">
        <v>332</v>
      </c>
      <c r="D14" t="s">
        <v>773</v>
      </c>
      <c r="E14" s="3">
        <v>0</v>
      </c>
      <c r="F14" s="10">
        <v>78.5</v>
      </c>
      <c r="G14" s="4">
        <v>0</v>
      </c>
      <c r="H14" s="6">
        <f>E14+G14</f>
        <v>0</v>
      </c>
      <c r="I14" s="3">
        <v>0</v>
      </c>
      <c r="J14" s="10">
        <v>45.02</v>
      </c>
      <c r="K14" s="4">
        <v>0</v>
      </c>
      <c r="L14" s="6">
        <v>0</v>
      </c>
      <c r="M14" s="58">
        <v>31</v>
      </c>
      <c r="N14" s="15"/>
    </row>
    <row r="15" spans="1:14" x14ac:dyDescent="0.25">
      <c r="A15" s="18">
        <v>9</v>
      </c>
      <c r="B15" t="s">
        <v>160</v>
      </c>
      <c r="C15" t="s">
        <v>161</v>
      </c>
      <c r="D15" t="s">
        <v>776</v>
      </c>
      <c r="E15" s="3">
        <v>0</v>
      </c>
      <c r="F15" s="10">
        <v>74.349999999999994</v>
      </c>
      <c r="G15" s="4">
        <v>0</v>
      </c>
      <c r="H15" s="6">
        <v>0</v>
      </c>
      <c r="I15" s="3">
        <v>0</v>
      </c>
      <c r="J15" s="10">
        <v>45.31</v>
      </c>
      <c r="K15" s="4">
        <v>0</v>
      </c>
      <c r="L15" s="6">
        <v>0</v>
      </c>
      <c r="M15" s="58">
        <v>30</v>
      </c>
      <c r="N15" s="15"/>
    </row>
    <row r="16" spans="1:14" x14ac:dyDescent="0.25">
      <c r="A16" s="18">
        <v>10</v>
      </c>
      <c r="B16" t="s">
        <v>181</v>
      </c>
      <c r="C16" t="s">
        <v>182</v>
      </c>
      <c r="D16" t="s">
        <v>784</v>
      </c>
      <c r="E16" s="3">
        <v>0</v>
      </c>
      <c r="F16" s="10">
        <v>77.7</v>
      </c>
      <c r="G16" s="4">
        <v>0</v>
      </c>
      <c r="H16" s="6">
        <v>0</v>
      </c>
      <c r="I16" s="3">
        <v>0</v>
      </c>
      <c r="J16" s="10">
        <v>47.63</v>
      </c>
      <c r="K16" s="4">
        <v>0</v>
      </c>
      <c r="L16" s="6">
        <v>0</v>
      </c>
      <c r="M16" s="58">
        <v>29</v>
      </c>
      <c r="N16" s="15"/>
    </row>
    <row r="17" spans="1:14" x14ac:dyDescent="0.25">
      <c r="A17" s="18">
        <v>11</v>
      </c>
      <c r="B17" t="s">
        <v>41</v>
      </c>
      <c r="C17" t="s">
        <v>42</v>
      </c>
      <c r="D17" t="s">
        <v>96</v>
      </c>
      <c r="E17" s="3">
        <v>0</v>
      </c>
      <c r="F17" s="10">
        <v>75.349999999999994</v>
      </c>
      <c r="G17" s="4">
        <v>0</v>
      </c>
      <c r="H17" s="6">
        <v>0</v>
      </c>
      <c r="I17" s="3">
        <v>4</v>
      </c>
      <c r="J17" s="10">
        <v>39.28</v>
      </c>
      <c r="K17" s="4">
        <v>0</v>
      </c>
      <c r="L17" s="6">
        <v>4</v>
      </c>
      <c r="M17" s="58">
        <v>28</v>
      </c>
      <c r="N17" s="15"/>
    </row>
    <row r="18" spans="1:14" x14ac:dyDescent="0.25">
      <c r="A18" s="18">
        <v>12</v>
      </c>
      <c r="B18" t="s">
        <v>134</v>
      </c>
      <c r="C18" t="s">
        <v>135</v>
      </c>
      <c r="D18" t="s">
        <v>769</v>
      </c>
      <c r="E18" s="3">
        <v>0</v>
      </c>
      <c r="F18" s="10">
        <v>77</v>
      </c>
      <c r="G18" s="4">
        <v>0</v>
      </c>
      <c r="H18" s="6">
        <f>E18+G18</f>
        <v>0</v>
      </c>
      <c r="I18" s="3">
        <v>4</v>
      </c>
      <c r="J18" s="10">
        <v>43.1</v>
      </c>
      <c r="K18" s="4">
        <v>0</v>
      </c>
      <c r="L18" s="6">
        <f>I18+K18</f>
        <v>4</v>
      </c>
      <c r="M18" s="58">
        <v>27</v>
      </c>
      <c r="N18" s="15"/>
    </row>
    <row r="19" spans="1:14" x14ac:dyDescent="0.25">
      <c r="A19" s="18">
        <v>13</v>
      </c>
      <c r="B19" t="s">
        <v>134</v>
      </c>
      <c r="C19" t="s">
        <v>135</v>
      </c>
      <c r="D19" t="s">
        <v>786</v>
      </c>
      <c r="E19" s="3">
        <v>0</v>
      </c>
      <c r="F19" s="10">
        <v>78.89</v>
      </c>
      <c r="G19" s="4">
        <v>0</v>
      </c>
      <c r="H19" s="6">
        <v>0</v>
      </c>
      <c r="I19" s="3">
        <v>4</v>
      </c>
      <c r="J19" s="10">
        <v>43.92</v>
      </c>
      <c r="K19" s="4">
        <v>0</v>
      </c>
      <c r="L19" s="6">
        <v>4</v>
      </c>
      <c r="M19" s="58">
        <v>26</v>
      </c>
      <c r="N19" s="16"/>
    </row>
    <row r="20" spans="1:14" x14ac:dyDescent="0.25">
      <c r="A20" s="18">
        <v>14</v>
      </c>
      <c r="B20" t="s">
        <v>777</v>
      </c>
      <c r="C20" t="s">
        <v>639</v>
      </c>
      <c r="D20" t="s">
        <v>778</v>
      </c>
      <c r="E20" s="3">
        <v>0</v>
      </c>
      <c r="F20" s="10">
        <v>74.05</v>
      </c>
      <c r="G20" s="4">
        <v>0</v>
      </c>
      <c r="H20" s="6">
        <v>0</v>
      </c>
      <c r="I20" s="3">
        <v>4</v>
      </c>
      <c r="J20" s="10">
        <v>48.3</v>
      </c>
      <c r="K20" s="4">
        <v>0</v>
      </c>
      <c r="L20" s="6">
        <v>4</v>
      </c>
      <c r="M20" s="58">
        <v>25</v>
      </c>
      <c r="N20" s="16"/>
    </row>
    <row r="21" spans="1:14" x14ac:dyDescent="0.25">
      <c r="A21" s="18">
        <v>15</v>
      </c>
      <c r="B21" t="s">
        <v>297</v>
      </c>
      <c r="C21" t="s">
        <v>298</v>
      </c>
      <c r="D21" t="s">
        <v>299</v>
      </c>
      <c r="E21" s="3">
        <v>0</v>
      </c>
      <c r="F21" s="10">
        <v>77</v>
      </c>
      <c r="G21" s="4">
        <v>0</v>
      </c>
      <c r="H21" s="6">
        <f>E21+G21</f>
        <v>0</v>
      </c>
      <c r="I21" s="3">
        <v>4</v>
      </c>
      <c r="J21" s="10">
        <v>48.89</v>
      </c>
      <c r="K21" s="4">
        <v>0</v>
      </c>
      <c r="L21" s="6">
        <v>4</v>
      </c>
      <c r="M21" s="58">
        <v>24</v>
      </c>
      <c r="N21" s="16"/>
    </row>
    <row r="22" spans="1:14" x14ac:dyDescent="0.25">
      <c r="A22" s="18">
        <v>16</v>
      </c>
      <c r="B22" t="s">
        <v>630</v>
      </c>
      <c r="C22" t="s">
        <v>631</v>
      </c>
      <c r="D22" t="s">
        <v>781</v>
      </c>
      <c r="E22" s="3">
        <v>0</v>
      </c>
      <c r="F22" s="10">
        <v>75.7</v>
      </c>
      <c r="G22" s="4">
        <v>0</v>
      </c>
      <c r="H22" s="6">
        <v>0</v>
      </c>
      <c r="I22" s="3">
        <v>4</v>
      </c>
      <c r="J22" s="10">
        <v>49.27</v>
      </c>
      <c r="K22" s="4">
        <v>0</v>
      </c>
      <c r="L22" s="6">
        <v>4</v>
      </c>
      <c r="M22" s="58">
        <v>23</v>
      </c>
      <c r="N22" s="16"/>
    </row>
    <row r="23" spans="1:14" x14ac:dyDescent="0.25">
      <c r="A23" s="18">
        <v>17</v>
      </c>
      <c r="B23" t="s">
        <v>113</v>
      </c>
      <c r="C23" t="s">
        <v>114</v>
      </c>
      <c r="D23" t="s">
        <v>250</v>
      </c>
      <c r="E23" s="3">
        <v>0</v>
      </c>
      <c r="F23" s="10">
        <v>75.25</v>
      </c>
      <c r="G23" s="4">
        <v>0</v>
      </c>
      <c r="H23" s="6">
        <f>E23+G23</f>
        <v>0</v>
      </c>
      <c r="I23" s="3">
        <v>4</v>
      </c>
      <c r="J23" s="10">
        <v>51.69</v>
      </c>
      <c r="K23" s="4">
        <v>0</v>
      </c>
      <c r="L23" s="6">
        <v>4</v>
      </c>
      <c r="M23" s="58">
        <v>22</v>
      </c>
      <c r="N23" s="16"/>
    </row>
    <row r="24" spans="1:14" x14ac:dyDescent="0.25">
      <c r="A24" s="18">
        <v>18</v>
      </c>
      <c r="B24" t="s">
        <v>642</v>
      </c>
      <c r="C24" t="s">
        <v>643</v>
      </c>
      <c r="D24" t="s">
        <v>788</v>
      </c>
      <c r="E24" s="3">
        <v>0</v>
      </c>
      <c r="F24" s="10">
        <v>72.75</v>
      </c>
      <c r="G24" s="4">
        <v>0</v>
      </c>
      <c r="H24" s="6">
        <v>0</v>
      </c>
      <c r="I24" s="3">
        <v>8</v>
      </c>
      <c r="J24" s="10">
        <v>49.59</v>
      </c>
      <c r="K24" s="4">
        <v>0</v>
      </c>
      <c r="L24" s="6">
        <v>8</v>
      </c>
      <c r="M24" s="58">
        <v>21</v>
      </c>
      <c r="N24" s="16"/>
    </row>
    <row r="25" spans="1:14" x14ac:dyDescent="0.25">
      <c r="A25" s="18">
        <v>19</v>
      </c>
      <c r="B25" t="s">
        <v>124</v>
      </c>
      <c r="C25" t="s">
        <v>103</v>
      </c>
      <c r="D25" t="s">
        <v>125</v>
      </c>
      <c r="E25" s="3">
        <v>0</v>
      </c>
      <c r="F25" s="10">
        <v>736.95</v>
      </c>
      <c r="G25" s="4">
        <v>0</v>
      </c>
      <c r="H25" s="6">
        <v>0</v>
      </c>
      <c r="I25" s="3">
        <v>8</v>
      </c>
      <c r="J25" s="10">
        <v>57.47</v>
      </c>
      <c r="K25" s="4">
        <v>3</v>
      </c>
      <c r="L25" s="6">
        <v>11</v>
      </c>
      <c r="M25" s="58">
        <v>20</v>
      </c>
      <c r="N25" s="16"/>
    </row>
    <row r="26" spans="1:14" x14ac:dyDescent="0.25">
      <c r="A26" s="18">
        <v>20</v>
      </c>
      <c r="B26" t="s">
        <v>70</v>
      </c>
      <c r="C26" t="s">
        <v>71</v>
      </c>
      <c r="D26" t="s">
        <v>72</v>
      </c>
      <c r="E26" s="3">
        <v>0</v>
      </c>
      <c r="F26" s="10">
        <v>76.13</v>
      </c>
      <c r="G26" s="4">
        <v>0</v>
      </c>
      <c r="H26" s="6">
        <f>E26+G26</f>
        <v>0</v>
      </c>
      <c r="I26" s="3">
        <v>12</v>
      </c>
      <c r="J26" s="10">
        <v>51.22</v>
      </c>
      <c r="K26" s="4">
        <v>0</v>
      </c>
      <c r="L26" s="6">
        <v>12</v>
      </c>
      <c r="M26" s="58">
        <v>19</v>
      </c>
    </row>
    <row r="27" spans="1:14" x14ac:dyDescent="0.25">
      <c r="A27" s="18">
        <v>21</v>
      </c>
      <c r="B27" t="s">
        <v>770</v>
      </c>
      <c r="C27" t="s">
        <v>771</v>
      </c>
      <c r="D27" t="s">
        <v>772</v>
      </c>
      <c r="E27" s="3">
        <v>0</v>
      </c>
      <c r="F27" s="10">
        <v>70.150000000000006</v>
      </c>
      <c r="G27" s="4">
        <v>0</v>
      </c>
      <c r="H27" s="6">
        <f>E27+G27</f>
        <v>0</v>
      </c>
      <c r="I27" s="11" t="s">
        <v>735</v>
      </c>
      <c r="J27" s="12"/>
      <c r="K27" s="13"/>
      <c r="L27" s="14" t="s">
        <v>735</v>
      </c>
      <c r="M27" s="58">
        <v>18</v>
      </c>
    </row>
    <row r="28" spans="1:14" x14ac:dyDescent="0.25">
      <c r="A28" s="18">
        <v>22</v>
      </c>
      <c r="B28" t="s">
        <v>378</v>
      </c>
      <c r="C28" t="s">
        <v>379</v>
      </c>
      <c r="D28" t="s">
        <v>783</v>
      </c>
      <c r="E28" s="3">
        <v>4</v>
      </c>
      <c r="F28" s="10">
        <v>70.95</v>
      </c>
      <c r="G28" s="4">
        <v>0</v>
      </c>
      <c r="H28" s="6">
        <v>4</v>
      </c>
      <c r="M28" s="49">
        <v>17</v>
      </c>
    </row>
    <row r="29" spans="1:14" x14ac:dyDescent="0.25">
      <c r="A29" s="18">
        <v>23</v>
      </c>
      <c r="B29" t="s">
        <v>770</v>
      </c>
      <c r="C29" t="s">
        <v>771</v>
      </c>
      <c r="D29" t="s">
        <v>785</v>
      </c>
      <c r="E29" s="3">
        <v>4</v>
      </c>
      <c r="F29" s="10">
        <v>72.45</v>
      </c>
      <c r="G29" s="4">
        <v>0</v>
      </c>
      <c r="H29" s="6">
        <v>4</v>
      </c>
      <c r="M29" s="49">
        <v>16</v>
      </c>
    </row>
    <row r="30" spans="1:14" x14ac:dyDescent="0.25">
      <c r="A30" s="18">
        <v>24</v>
      </c>
      <c r="B30" t="s">
        <v>213</v>
      </c>
      <c r="C30" t="s">
        <v>214</v>
      </c>
      <c r="D30" t="s">
        <v>254</v>
      </c>
      <c r="E30" s="3">
        <v>4</v>
      </c>
      <c r="F30" s="10">
        <v>72.67</v>
      </c>
      <c r="G30" s="4">
        <v>0</v>
      </c>
      <c r="H30" s="6">
        <v>4</v>
      </c>
      <c r="M30" s="49">
        <v>15</v>
      </c>
    </row>
    <row r="31" spans="1:14" x14ac:dyDescent="0.25">
      <c r="A31" s="18">
        <v>25</v>
      </c>
      <c r="B31" t="s">
        <v>354</v>
      </c>
      <c r="C31" t="s">
        <v>355</v>
      </c>
      <c r="D31" t="s">
        <v>767</v>
      </c>
      <c r="E31" s="3">
        <v>4</v>
      </c>
      <c r="F31" s="10">
        <v>72.98</v>
      </c>
      <c r="G31" s="4">
        <v>0</v>
      </c>
      <c r="H31" s="6">
        <f>E31+G31</f>
        <v>4</v>
      </c>
      <c r="I31" s="4"/>
      <c r="J31" s="10"/>
      <c r="K31" s="4"/>
      <c r="L31" s="4"/>
      <c r="M31" s="49">
        <v>14</v>
      </c>
    </row>
    <row r="32" spans="1:14" x14ac:dyDescent="0.25">
      <c r="A32" s="18">
        <v>26</v>
      </c>
      <c r="B32" t="s">
        <v>213</v>
      </c>
      <c r="C32" t="s">
        <v>214</v>
      </c>
      <c r="D32" t="s">
        <v>278</v>
      </c>
      <c r="E32" s="3">
        <v>4</v>
      </c>
      <c r="F32" s="10">
        <v>77.69</v>
      </c>
      <c r="G32" s="4">
        <v>0</v>
      </c>
      <c r="H32" s="6">
        <f>E32+G32</f>
        <v>4</v>
      </c>
      <c r="I32" s="4"/>
      <c r="J32" s="10"/>
      <c r="K32" s="4"/>
      <c r="L32" s="4"/>
      <c r="M32" s="49">
        <v>13</v>
      </c>
    </row>
    <row r="33" spans="1:14" x14ac:dyDescent="0.25">
      <c r="A33" s="18">
        <v>27</v>
      </c>
      <c r="B33" t="s">
        <v>44</v>
      </c>
      <c r="C33" t="s">
        <v>45</v>
      </c>
      <c r="D33" t="s">
        <v>46</v>
      </c>
      <c r="E33" s="3">
        <v>4</v>
      </c>
      <c r="F33" s="10">
        <v>78.489999999999995</v>
      </c>
      <c r="G33" s="4">
        <v>0</v>
      </c>
      <c r="H33" s="6">
        <f>E33+G33</f>
        <v>4</v>
      </c>
      <c r="I33" s="4"/>
      <c r="J33" s="10"/>
      <c r="K33" s="4"/>
      <c r="L33" s="4"/>
      <c r="M33" s="49">
        <v>12</v>
      </c>
    </row>
    <row r="34" spans="1:14" x14ac:dyDescent="0.25">
      <c r="A34" s="18">
        <v>28</v>
      </c>
      <c r="B34" t="s">
        <v>87</v>
      </c>
      <c r="C34" t="s">
        <v>88</v>
      </c>
      <c r="D34" t="s">
        <v>89</v>
      </c>
      <c r="E34" s="3">
        <v>4</v>
      </c>
      <c r="F34" s="10">
        <v>79.37</v>
      </c>
      <c r="G34" s="4">
        <v>1</v>
      </c>
      <c r="H34" s="6">
        <v>5</v>
      </c>
      <c r="M34" s="49">
        <v>11</v>
      </c>
      <c r="N34"/>
    </row>
    <row r="35" spans="1:14" x14ac:dyDescent="0.25">
      <c r="A35" s="18">
        <v>29</v>
      </c>
      <c r="B35" t="s">
        <v>41</v>
      </c>
      <c r="C35" t="s">
        <v>172</v>
      </c>
      <c r="D35" t="s">
        <v>766</v>
      </c>
      <c r="E35" s="3">
        <v>4</v>
      </c>
      <c r="F35" s="10">
        <v>82.54</v>
      </c>
      <c r="G35" s="4">
        <v>1</v>
      </c>
      <c r="H35" s="6">
        <f>E35+G35</f>
        <v>5</v>
      </c>
      <c r="I35" s="4"/>
      <c r="J35" s="10"/>
      <c r="K35" s="4"/>
      <c r="L35" s="4"/>
      <c r="M35" s="49">
        <v>10</v>
      </c>
      <c r="N35"/>
    </row>
    <row r="36" spans="1:14" x14ac:dyDescent="0.25">
      <c r="A36" s="18">
        <v>30</v>
      </c>
      <c r="B36" t="s">
        <v>142</v>
      </c>
      <c r="C36" t="s">
        <v>51</v>
      </c>
      <c r="D36" t="s">
        <v>143</v>
      </c>
      <c r="E36" s="3">
        <v>8</v>
      </c>
      <c r="F36" s="10">
        <v>71.89</v>
      </c>
      <c r="G36" s="4">
        <v>0</v>
      </c>
      <c r="H36" s="6">
        <v>8</v>
      </c>
      <c r="M36" s="49">
        <v>9</v>
      </c>
      <c r="N36"/>
    </row>
    <row r="37" spans="1:14" x14ac:dyDescent="0.25">
      <c r="A37" s="18">
        <v>31</v>
      </c>
      <c r="B37" t="s">
        <v>450</v>
      </c>
      <c r="C37" t="s">
        <v>451</v>
      </c>
      <c r="D37" t="s">
        <v>768</v>
      </c>
      <c r="E37" s="3">
        <v>8</v>
      </c>
      <c r="F37" s="10">
        <v>77.05</v>
      </c>
      <c r="G37" s="4">
        <v>0</v>
      </c>
      <c r="H37" s="6">
        <f>E37+G37</f>
        <v>8</v>
      </c>
      <c r="I37" s="4"/>
      <c r="J37" s="10"/>
      <c r="K37" s="4"/>
      <c r="L37" s="4"/>
      <c r="M37" s="49">
        <v>8</v>
      </c>
      <c r="N37"/>
    </row>
    <row r="38" spans="1:14" x14ac:dyDescent="0.25">
      <c r="A38" s="18">
        <v>32</v>
      </c>
      <c r="B38" t="s">
        <v>305</v>
      </c>
      <c r="C38" t="s">
        <v>306</v>
      </c>
      <c r="D38" t="s">
        <v>307</v>
      </c>
      <c r="E38" s="3">
        <v>8</v>
      </c>
      <c r="F38" s="10">
        <v>78.89</v>
      </c>
      <c r="G38" s="4">
        <v>0</v>
      </c>
      <c r="H38" s="6">
        <v>8</v>
      </c>
      <c r="M38" s="49">
        <v>7</v>
      </c>
      <c r="N38"/>
    </row>
    <row r="39" spans="1:14" x14ac:dyDescent="0.25">
      <c r="A39" s="18">
        <v>33</v>
      </c>
      <c r="B39" t="s">
        <v>22</v>
      </c>
      <c r="C39" t="s">
        <v>23</v>
      </c>
      <c r="D39" t="s">
        <v>24</v>
      </c>
      <c r="E39" s="3">
        <v>12</v>
      </c>
      <c r="F39" s="10">
        <v>76.42</v>
      </c>
      <c r="G39" s="4">
        <v>0</v>
      </c>
      <c r="H39" s="6">
        <v>12</v>
      </c>
      <c r="M39" s="49">
        <v>6</v>
      </c>
      <c r="N39"/>
    </row>
    <row r="40" spans="1:14" x14ac:dyDescent="0.25">
      <c r="A40" s="18">
        <v>34</v>
      </c>
      <c r="B40" t="s">
        <v>340</v>
      </c>
      <c r="C40" t="s">
        <v>341</v>
      </c>
      <c r="D40" t="s">
        <v>782</v>
      </c>
      <c r="E40" s="3">
        <v>12</v>
      </c>
      <c r="F40" s="10">
        <v>77.84</v>
      </c>
      <c r="G40" s="4">
        <v>0</v>
      </c>
      <c r="H40" s="6">
        <v>12</v>
      </c>
      <c r="M40" s="49">
        <v>5</v>
      </c>
      <c r="N40"/>
    </row>
    <row r="41" spans="1:14" x14ac:dyDescent="0.25">
      <c r="A41" s="18">
        <v>35</v>
      </c>
      <c r="B41" t="s">
        <v>105</v>
      </c>
      <c r="C41" t="s">
        <v>106</v>
      </c>
      <c r="D41" t="s">
        <v>107</v>
      </c>
      <c r="E41" s="3">
        <v>24</v>
      </c>
      <c r="F41" s="10">
        <v>99.23</v>
      </c>
      <c r="G41" s="4">
        <v>6</v>
      </c>
      <c r="H41" s="6">
        <f>E41+G41</f>
        <v>30</v>
      </c>
      <c r="I41" s="4"/>
      <c r="J41" s="10"/>
      <c r="K41" s="4"/>
      <c r="L41" s="4"/>
      <c r="M41" s="49">
        <v>4</v>
      </c>
      <c r="N41"/>
    </row>
    <row r="42" spans="1:14" x14ac:dyDescent="0.25">
      <c r="A42" s="18">
        <v>36</v>
      </c>
      <c r="B42" t="s">
        <v>247</v>
      </c>
      <c r="C42" t="s">
        <v>248</v>
      </c>
      <c r="D42" t="s">
        <v>357</v>
      </c>
      <c r="E42" s="3" t="s">
        <v>1009</v>
      </c>
      <c r="F42" s="10"/>
      <c r="G42" s="4"/>
      <c r="H42" s="6" t="s">
        <v>1009</v>
      </c>
      <c r="I42" s="4"/>
      <c r="J42" s="10"/>
      <c r="M42" s="49">
        <v>0</v>
      </c>
    </row>
    <row r="43" spans="1:14" x14ac:dyDescent="0.25">
      <c r="A43" s="18">
        <v>37</v>
      </c>
      <c r="B43" t="s">
        <v>617</v>
      </c>
      <c r="C43" t="s">
        <v>618</v>
      </c>
      <c r="D43" t="s">
        <v>774</v>
      </c>
      <c r="E43" s="3" t="s">
        <v>735</v>
      </c>
      <c r="F43" s="10"/>
      <c r="G43" s="4"/>
      <c r="H43" s="6" t="s">
        <v>735</v>
      </c>
      <c r="I43" s="4"/>
      <c r="J43" s="10"/>
      <c r="M43" s="49">
        <v>0</v>
      </c>
    </row>
    <row r="44" spans="1:14" x14ac:dyDescent="0.25">
      <c r="A44" s="18">
        <v>38</v>
      </c>
      <c r="B44" t="s">
        <v>221</v>
      </c>
      <c r="C44" t="s">
        <v>222</v>
      </c>
      <c r="D44" t="s">
        <v>223</v>
      </c>
      <c r="E44" s="11" t="s">
        <v>735</v>
      </c>
      <c r="F44" s="12"/>
      <c r="G44" s="13"/>
      <c r="H44" s="14" t="s">
        <v>735</v>
      </c>
      <c r="I44" s="4"/>
      <c r="J44" s="10"/>
      <c r="K44" s="4"/>
      <c r="L44" s="4"/>
      <c r="M44" s="50">
        <v>0</v>
      </c>
      <c r="N44"/>
    </row>
    <row r="45" spans="1:14" x14ac:dyDescent="0.25">
      <c r="A45" s="51"/>
      <c r="B45" s="16"/>
      <c r="C45" s="16"/>
      <c r="D45" s="16"/>
      <c r="E45" s="4"/>
      <c r="F45" s="10"/>
      <c r="G45" s="4"/>
      <c r="H45" s="4"/>
      <c r="I45" s="4"/>
      <c r="J45" s="10"/>
      <c r="K45" s="4"/>
      <c r="L45" s="4"/>
      <c r="M45" s="7"/>
      <c r="N45"/>
    </row>
    <row r="46" spans="1:14" x14ac:dyDescent="0.25">
      <c r="A46" s="51"/>
      <c r="B46" s="16"/>
      <c r="C46" s="16"/>
      <c r="D46" s="16"/>
      <c r="E46" s="4"/>
      <c r="F46" s="10"/>
      <c r="G46" s="4"/>
      <c r="H46" s="4"/>
      <c r="I46" s="4"/>
      <c r="J46" s="10"/>
    </row>
    <row r="47" spans="1:14" x14ac:dyDescent="0.25">
      <c r="A47" s="51"/>
      <c r="B47" s="16"/>
      <c r="C47" s="16"/>
      <c r="D47" s="16"/>
      <c r="E47" s="4"/>
      <c r="F47" s="10"/>
      <c r="G47" s="4"/>
      <c r="H47" s="4"/>
      <c r="I47" s="4"/>
      <c r="J47" s="10"/>
      <c r="K47" s="4"/>
      <c r="L47" s="4"/>
      <c r="N47"/>
    </row>
    <row r="48" spans="1:14" x14ac:dyDescent="0.25">
      <c r="A48" s="51"/>
      <c r="B48" s="16"/>
      <c r="C48" s="16"/>
      <c r="D48" s="16"/>
      <c r="E48" s="4"/>
      <c r="F48" s="10"/>
      <c r="G48" s="4"/>
      <c r="H48" s="4"/>
    </row>
    <row r="49" spans="1:8" x14ac:dyDescent="0.25">
      <c r="A49" s="51"/>
      <c r="B49" s="16"/>
      <c r="C49" s="16"/>
      <c r="D49" s="16"/>
      <c r="E49" s="4"/>
      <c r="F49" s="10"/>
      <c r="G49" s="4"/>
      <c r="H49" s="4"/>
    </row>
    <row r="50" spans="1:8" x14ac:dyDescent="0.25">
      <c r="A50" s="51"/>
      <c r="B50" s="16"/>
      <c r="C50" s="16"/>
      <c r="D50" s="16"/>
      <c r="E50" s="4"/>
      <c r="F50" s="10"/>
      <c r="G50" s="4"/>
      <c r="H50" s="4"/>
    </row>
  </sheetData>
  <sortState ref="B7:M51">
    <sortCondition ref="L7:L51"/>
    <sortCondition ref="J7:J51"/>
    <sortCondition ref="H7:H51"/>
    <sortCondition ref="F7:F51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85546875" bestFit="1" customWidth="1"/>
    <col min="4" max="4" width="21.7109375" bestFit="1" customWidth="1"/>
    <col min="5" max="5" width="5.28515625" style="1" bestFit="1" customWidth="1"/>
    <col min="6" max="6" width="5.42578125" style="21" bestFit="1" customWidth="1"/>
    <col min="7" max="8" width="5.42578125" style="1" bestFit="1" customWidth="1"/>
    <col min="9" max="9" width="5.28515625" style="1" bestFit="1" customWidth="1"/>
    <col min="10" max="10" width="5.42578125" style="21" bestFit="1" customWidth="1"/>
    <col min="11" max="12" width="5.42578125" style="1" bestFit="1" customWidth="1"/>
    <col min="13" max="13" width="7.140625" style="2" bestFit="1" customWidth="1"/>
  </cols>
  <sheetData>
    <row r="1" spans="1:13" ht="15.75" x14ac:dyDescent="0.25">
      <c r="A1" s="192" t="s">
        <v>675</v>
      </c>
      <c r="B1" s="192"/>
      <c r="C1" s="192"/>
      <c r="D1" s="192"/>
      <c r="E1" s="8"/>
      <c r="F1" s="20"/>
      <c r="G1" s="8"/>
      <c r="H1" s="8"/>
    </row>
    <row r="2" spans="1:13" ht="15.75" x14ac:dyDescent="0.25">
      <c r="A2" s="192" t="s">
        <v>671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4" t="s">
        <v>0</v>
      </c>
      <c r="F5" s="195"/>
      <c r="G5" s="195"/>
      <c r="H5" s="196"/>
      <c r="I5" s="195" t="s">
        <v>1</v>
      </c>
      <c r="J5" s="195"/>
      <c r="K5" s="195"/>
      <c r="L5" s="196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130" t="s">
        <v>6</v>
      </c>
      <c r="J6" s="30" t="s">
        <v>7</v>
      </c>
      <c r="K6" s="35" t="s">
        <v>8</v>
      </c>
      <c r="L6" s="131" t="s">
        <v>9</v>
      </c>
      <c r="M6" s="31" t="s">
        <v>11</v>
      </c>
    </row>
    <row r="7" spans="1:13" x14ac:dyDescent="0.25">
      <c r="A7" s="8">
        <v>1</v>
      </c>
      <c r="B7" s="9" t="s">
        <v>1026</v>
      </c>
      <c r="C7" s="9" t="s">
        <v>1003</v>
      </c>
      <c r="D7" s="9" t="s">
        <v>807</v>
      </c>
      <c r="E7" s="3">
        <v>0</v>
      </c>
      <c r="F7" s="10">
        <v>74.709999999999994</v>
      </c>
      <c r="G7" s="4">
        <v>0</v>
      </c>
      <c r="H7" s="6">
        <f t="shared" ref="H7:H25" si="0">E7+G7</f>
        <v>0</v>
      </c>
      <c r="I7" s="4">
        <v>0</v>
      </c>
      <c r="J7" s="10">
        <v>41.99</v>
      </c>
      <c r="K7" s="4">
        <v>0</v>
      </c>
      <c r="L7" s="4">
        <v>0</v>
      </c>
      <c r="M7" s="27">
        <v>500</v>
      </c>
    </row>
    <row r="8" spans="1:13" x14ac:dyDescent="0.25">
      <c r="A8" s="8">
        <v>2</v>
      </c>
      <c r="B8" s="9" t="s">
        <v>76</v>
      </c>
      <c r="C8" s="9" t="s">
        <v>77</v>
      </c>
      <c r="D8" s="9" t="s">
        <v>78</v>
      </c>
      <c r="E8" s="3">
        <v>0</v>
      </c>
      <c r="F8" s="10">
        <v>75.05</v>
      </c>
      <c r="G8" s="4">
        <v>0</v>
      </c>
      <c r="H8" s="6">
        <f t="shared" si="0"/>
        <v>0</v>
      </c>
      <c r="I8" s="4">
        <v>0</v>
      </c>
      <c r="J8" s="10">
        <v>43.14</v>
      </c>
      <c r="K8" s="4">
        <v>0</v>
      </c>
      <c r="L8" s="4">
        <v>0</v>
      </c>
      <c r="M8" s="28">
        <v>400</v>
      </c>
    </row>
    <row r="9" spans="1:13" x14ac:dyDescent="0.25">
      <c r="A9" s="8">
        <v>3</v>
      </c>
      <c r="B9" s="9" t="s">
        <v>325</v>
      </c>
      <c r="C9" s="9" t="s">
        <v>326</v>
      </c>
      <c r="D9" s="9" t="s">
        <v>800</v>
      </c>
      <c r="E9" s="3">
        <v>0</v>
      </c>
      <c r="F9" s="10">
        <v>69.12</v>
      </c>
      <c r="G9" s="4">
        <v>0</v>
      </c>
      <c r="H9" s="6">
        <f t="shared" si="0"/>
        <v>0</v>
      </c>
      <c r="I9" s="13">
        <v>4</v>
      </c>
      <c r="J9" s="12">
        <v>38.200000000000003</v>
      </c>
      <c r="K9" s="13">
        <v>0</v>
      </c>
      <c r="L9" s="13">
        <v>4</v>
      </c>
      <c r="M9" s="28">
        <v>300</v>
      </c>
    </row>
    <row r="10" spans="1:13" x14ac:dyDescent="0.25">
      <c r="A10" s="8">
        <v>4</v>
      </c>
      <c r="B10" s="9" t="s">
        <v>620</v>
      </c>
      <c r="C10" s="9" t="s">
        <v>621</v>
      </c>
      <c r="D10" s="9" t="s">
        <v>796</v>
      </c>
      <c r="E10" s="3">
        <v>0</v>
      </c>
      <c r="F10" s="10">
        <v>76.92</v>
      </c>
      <c r="G10" s="4">
        <v>1</v>
      </c>
      <c r="H10" s="6">
        <f t="shared" si="0"/>
        <v>1</v>
      </c>
      <c r="I10" s="4"/>
      <c r="J10" s="10"/>
      <c r="K10" s="4"/>
      <c r="L10" s="4"/>
      <c r="M10" s="28">
        <v>200</v>
      </c>
    </row>
    <row r="11" spans="1:13" x14ac:dyDescent="0.25">
      <c r="A11" s="8">
        <v>5</v>
      </c>
      <c r="B11" s="9" t="s">
        <v>181</v>
      </c>
      <c r="C11" s="9" t="s">
        <v>326</v>
      </c>
      <c r="D11" s="9" t="s">
        <v>1025</v>
      </c>
      <c r="E11" s="3">
        <v>4</v>
      </c>
      <c r="F11" s="10">
        <v>70.790000000000006</v>
      </c>
      <c r="G11" s="4">
        <v>0</v>
      </c>
      <c r="H11" s="6">
        <f t="shared" si="0"/>
        <v>4</v>
      </c>
      <c r="I11" s="4"/>
      <c r="J11" s="10"/>
      <c r="K11" s="4"/>
      <c r="L11" s="4"/>
      <c r="M11" s="29">
        <v>100</v>
      </c>
    </row>
    <row r="12" spans="1:13" x14ac:dyDescent="0.25">
      <c r="A12" s="18">
        <v>6</v>
      </c>
      <c r="B12" t="s">
        <v>789</v>
      </c>
      <c r="C12" t="s">
        <v>790</v>
      </c>
      <c r="D12" t="s">
        <v>791</v>
      </c>
      <c r="E12" s="3">
        <v>4</v>
      </c>
      <c r="F12" s="10">
        <v>73.09</v>
      </c>
      <c r="G12" s="4">
        <v>0</v>
      </c>
      <c r="H12" s="6">
        <f t="shared" si="0"/>
        <v>4</v>
      </c>
      <c r="I12" s="4"/>
      <c r="J12" s="10"/>
      <c r="K12" s="4"/>
      <c r="L12" s="4"/>
      <c r="M12" s="15"/>
    </row>
    <row r="13" spans="1:13" x14ac:dyDescent="0.25">
      <c r="A13" s="18">
        <v>7</v>
      </c>
      <c r="B13" t="s">
        <v>76</v>
      </c>
      <c r="C13" t="s">
        <v>77</v>
      </c>
      <c r="D13" t="s">
        <v>101</v>
      </c>
      <c r="E13" s="3">
        <v>4</v>
      </c>
      <c r="F13" s="10">
        <v>73.5</v>
      </c>
      <c r="G13" s="4">
        <v>0</v>
      </c>
      <c r="H13" s="6">
        <f t="shared" si="0"/>
        <v>4</v>
      </c>
      <c r="I13" s="4"/>
      <c r="J13" s="10"/>
      <c r="K13" s="4"/>
      <c r="L13" s="4"/>
      <c r="M13" s="15"/>
    </row>
    <row r="14" spans="1:13" x14ac:dyDescent="0.25">
      <c r="A14" s="18">
        <v>8</v>
      </c>
      <c r="B14" t="s">
        <v>181</v>
      </c>
      <c r="C14" t="s">
        <v>274</v>
      </c>
      <c r="D14" t="s">
        <v>804</v>
      </c>
      <c r="E14" s="3">
        <v>4</v>
      </c>
      <c r="F14" s="10">
        <v>75.400000000000006</v>
      </c>
      <c r="G14" s="4">
        <v>0</v>
      </c>
      <c r="H14" s="6">
        <f t="shared" si="0"/>
        <v>4</v>
      </c>
      <c r="I14" s="4"/>
      <c r="J14" s="10"/>
      <c r="K14" s="4"/>
      <c r="L14" s="4"/>
      <c r="M14" s="15"/>
    </row>
    <row r="15" spans="1:13" x14ac:dyDescent="0.25">
      <c r="A15" s="18">
        <v>9</v>
      </c>
      <c r="B15" t="s">
        <v>50</v>
      </c>
      <c r="C15" t="s">
        <v>410</v>
      </c>
      <c r="D15" t="s">
        <v>795</v>
      </c>
      <c r="E15" s="3">
        <v>4</v>
      </c>
      <c r="F15" s="10">
        <v>77.02</v>
      </c>
      <c r="G15" s="4">
        <v>0</v>
      </c>
      <c r="H15" s="6">
        <f t="shared" si="0"/>
        <v>4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177</v>
      </c>
      <c r="C16" t="s">
        <v>178</v>
      </c>
      <c r="D16" t="s">
        <v>263</v>
      </c>
      <c r="E16" s="3">
        <v>8</v>
      </c>
      <c r="F16" s="10">
        <v>68.19</v>
      </c>
      <c r="G16" s="4">
        <v>0</v>
      </c>
      <c r="H16" s="6">
        <f t="shared" si="0"/>
        <v>8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351</v>
      </c>
      <c r="C17" t="s">
        <v>352</v>
      </c>
      <c r="D17" t="s">
        <v>798</v>
      </c>
      <c r="E17" s="3">
        <v>8</v>
      </c>
      <c r="F17" s="10">
        <v>68.44</v>
      </c>
      <c r="G17" s="4">
        <v>0</v>
      </c>
      <c r="H17" s="6">
        <f t="shared" si="0"/>
        <v>8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792</v>
      </c>
      <c r="C18" t="s">
        <v>793</v>
      </c>
      <c r="D18" t="s">
        <v>794</v>
      </c>
      <c r="E18" s="3">
        <v>8</v>
      </c>
      <c r="F18" s="10">
        <v>73.878</v>
      </c>
      <c r="G18" s="4">
        <v>0</v>
      </c>
      <c r="H18" s="6">
        <f t="shared" si="0"/>
        <v>8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627</v>
      </c>
      <c r="C19" t="s">
        <v>628</v>
      </c>
      <c r="D19" t="s">
        <v>797</v>
      </c>
      <c r="E19" s="3">
        <v>8</v>
      </c>
      <c r="F19" s="10">
        <v>80.34</v>
      </c>
      <c r="G19" s="4">
        <v>2</v>
      </c>
      <c r="H19" s="6">
        <f t="shared" si="0"/>
        <v>10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620</v>
      </c>
      <c r="C20" t="s">
        <v>621</v>
      </c>
      <c r="D20" t="s">
        <v>802</v>
      </c>
      <c r="E20" s="3">
        <v>12</v>
      </c>
      <c r="F20" s="10">
        <v>74.64</v>
      </c>
      <c r="G20" s="4">
        <v>0</v>
      </c>
      <c r="H20" s="6">
        <f t="shared" si="0"/>
        <v>12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642</v>
      </c>
      <c r="C21" t="s">
        <v>643</v>
      </c>
      <c r="D21" t="s">
        <v>799</v>
      </c>
      <c r="E21" s="3">
        <v>12</v>
      </c>
      <c r="F21" s="10">
        <v>75.66</v>
      </c>
      <c r="G21" s="4">
        <v>0</v>
      </c>
      <c r="H21" s="6">
        <f t="shared" si="0"/>
        <v>12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267</v>
      </c>
      <c r="C22" t="s">
        <v>268</v>
      </c>
      <c r="D22" t="s">
        <v>269</v>
      </c>
      <c r="E22" s="3">
        <v>8</v>
      </c>
      <c r="F22" s="10">
        <v>91.31</v>
      </c>
      <c r="G22" s="4">
        <v>4</v>
      </c>
      <c r="H22" s="6">
        <f t="shared" si="0"/>
        <v>12</v>
      </c>
      <c r="I22" s="4"/>
      <c r="J22" s="10"/>
      <c r="K22" s="4"/>
      <c r="L22" s="4"/>
      <c r="M22" s="16"/>
    </row>
    <row r="23" spans="1:13" x14ac:dyDescent="0.25">
      <c r="A23" s="18">
        <v>17</v>
      </c>
      <c r="B23" t="s">
        <v>118</v>
      </c>
      <c r="C23" t="s">
        <v>119</v>
      </c>
      <c r="D23" t="s">
        <v>801</v>
      </c>
      <c r="E23" s="3">
        <v>12</v>
      </c>
      <c r="F23" s="10">
        <v>85.57</v>
      </c>
      <c r="G23" s="4">
        <v>3</v>
      </c>
      <c r="H23" s="6">
        <f t="shared" si="0"/>
        <v>15</v>
      </c>
      <c r="I23" s="4"/>
      <c r="J23" s="10"/>
      <c r="K23" s="4"/>
      <c r="L23" s="4"/>
      <c r="M23" s="16"/>
    </row>
    <row r="24" spans="1:13" x14ac:dyDescent="0.25">
      <c r="A24" s="18">
        <v>18</v>
      </c>
      <c r="B24" t="s">
        <v>150</v>
      </c>
      <c r="C24" t="s">
        <v>170</v>
      </c>
      <c r="D24" t="s">
        <v>805</v>
      </c>
      <c r="E24" s="3">
        <v>16</v>
      </c>
      <c r="F24" s="10">
        <v>74.55</v>
      </c>
      <c r="G24" s="4">
        <v>0</v>
      </c>
      <c r="H24" s="6">
        <f t="shared" si="0"/>
        <v>16</v>
      </c>
      <c r="I24" s="4"/>
      <c r="J24" s="10"/>
      <c r="K24" s="4"/>
      <c r="L24" s="4"/>
      <c r="M24" s="16"/>
    </row>
    <row r="25" spans="1:13" x14ac:dyDescent="0.25">
      <c r="A25" s="18">
        <v>19</v>
      </c>
      <c r="B25" t="s">
        <v>128</v>
      </c>
      <c r="C25" t="s">
        <v>129</v>
      </c>
      <c r="D25" t="s">
        <v>803</v>
      </c>
      <c r="E25" s="3">
        <v>20</v>
      </c>
      <c r="F25" s="10">
        <v>80.849999999999994</v>
      </c>
      <c r="G25" s="4">
        <v>2</v>
      </c>
      <c r="H25" s="6">
        <f t="shared" si="0"/>
        <v>22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789</v>
      </c>
      <c r="C26" t="s">
        <v>790</v>
      </c>
      <c r="D26" t="s">
        <v>806</v>
      </c>
      <c r="E26" s="11" t="s">
        <v>735</v>
      </c>
      <c r="F26" s="12"/>
      <c r="G26" s="13"/>
      <c r="H26" s="14" t="s">
        <v>735</v>
      </c>
      <c r="I26" s="4"/>
      <c r="J26" s="10"/>
      <c r="K26" s="4"/>
      <c r="L26" s="4"/>
    </row>
    <row r="27" spans="1:13" x14ac:dyDescent="0.25">
      <c r="A27" s="18"/>
      <c r="E27" s="4"/>
      <c r="F27" s="10"/>
      <c r="G27" s="4"/>
      <c r="H27" s="4"/>
      <c r="I27" s="4"/>
      <c r="J27" s="10"/>
      <c r="K27" s="4"/>
      <c r="L27" s="4"/>
    </row>
    <row r="28" spans="1:13" x14ac:dyDescent="0.25">
      <c r="A28" s="18"/>
      <c r="E28" s="4"/>
      <c r="F28" s="10"/>
      <c r="G28" s="4"/>
      <c r="H28" s="4"/>
      <c r="I28" s="4"/>
      <c r="J28" s="10"/>
      <c r="K28" s="4"/>
      <c r="L28" s="4"/>
    </row>
    <row r="29" spans="1:13" x14ac:dyDescent="0.25">
      <c r="A29" s="18"/>
      <c r="H29" s="4"/>
      <c r="I29" s="4"/>
    </row>
    <row r="30" spans="1:13" x14ac:dyDescent="0.25">
      <c r="A30" s="18"/>
      <c r="H30" s="4"/>
      <c r="I30" s="4"/>
    </row>
    <row r="31" spans="1:13" x14ac:dyDescent="0.25">
      <c r="A31" s="18"/>
      <c r="H31" s="4"/>
      <c r="I31" s="4"/>
    </row>
    <row r="32" spans="1:13" x14ac:dyDescent="0.25">
      <c r="A32" s="18"/>
      <c r="H32" s="4"/>
      <c r="I32" s="4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8">
    <sortCondition ref="L7:L28"/>
    <sortCondition ref="J7:J28"/>
    <sortCondition ref="H7:H28"/>
    <sortCondition ref="F7:F28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workbookViewId="0">
      <selection activeCell="Y8" sqref="Y8:Z8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85546875" bestFit="1" customWidth="1"/>
    <col min="4" max="4" width="30.42578125" bestFit="1" customWidth="1"/>
    <col min="5" max="5" width="5.28515625" style="1" bestFit="1" customWidth="1"/>
    <col min="6" max="6" width="6.42578125" style="21" bestFit="1" customWidth="1"/>
    <col min="7" max="8" width="5.42578125" style="1" bestFit="1" customWidth="1"/>
    <col min="9" max="9" width="6.42578125" bestFit="1" customWidth="1"/>
    <col min="10" max="10" width="7.140625" style="2" bestFit="1" customWidth="1"/>
  </cols>
  <sheetData>
    <row r="1" spans="1:10" ht="15.75" x14ac:dyDescent="0.25">
      <c r="A1" s="192" t="s">
        <v>680</v>
      </c>
      <c r="B1" s="192"/>
      <c r="C1" s="192"/>
      <c r="D1" s="192"/>
      <c r="E1" s="8"/>
      <c r="F1" s="20"/>
      <c r="G1" s="8"/>
      <c r="H1" s="8"/>
    </row>
    <row r="2" spans="1:10" ht="15.75" x14ac:dyDescent="0.25">
      <c r="A2" s="192" t="s">
        <v>676</v>
      </c>
      <c r="B2" s="192"/>
      <c r="C2" s="192"/>
      <c r="D2" s="192"/>
      <c r="E2" s="8"/>
      <c r="F2" s="20"/>
      <c r="G2" s="8"/>
      <c r="H2" s="8"/>
    </row>
    <row r="3" spans="1:10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0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</row>
    <row r="5" spans="1:10" x14ac:dyDescent="0.25">
      <c r="E5" s="194" t="s">
        <v>0</v>
      </c>
      <c r="F5" s="195"/>
      <c r="G5" s="195"/>
      <c r="H5" s="196"/>
    </row>
    <row r="6" spans="1:10" ht="30" x14ac:dyDescent="0.25">
      <c r="A6" t="s">
        <v>2</v>
      </c>
      <c r="B6" t="s">
        <v>3</v>
      </c>
      <c r="C6" t="s">
        <v>4</v>
      </c>
      <c r="D6" t="s">
        <v>5</v>
      </c>
      <c r="E6" s="56" t="s">
        <v>6</v>
      </c>
      <c r="F6" s="30" t="s">
        <v>7</v>
      </c>
      <c r="G6" s="35" t="s">
        <v>8</v>
      </c>
      <c r="H6" s="57" t="s">
        <v>9</v>
      </c>
      <c r="I6" s="36" t="s">
        <v>10</v>
      </c>
      <c r="J6" s="26" t="s">
        <v>11</v>
      </c>
    </row>
    <row r="7" spans="1:10" x14ac:dyDescent="0.25">
      <c r="A7" s="8">
        <v>1</v>
      </c>
      <c r="B7" s="9" t="s">
        <v>325</v>
      </c>
      <c r="C7" s="9" t="s">
        <v>326</v>
      </c>
      <c r="D7" s="9" t="s">
        <v>360</v>
      </c>
      <c r="E7" s="3">
        <v>0</v>
      </c>
      <c r="F7" s="10">
        <v>61.66</v>
      </c>
      <c r="G7" s="4">
        <v>0</v>
      </c>
      <c r="H7" s="6">
        <f t="shared" ref="H7:H14" si="0">E7+G7</f>
        <v>0</v>
      </c>
      <c r="I7" s="48">
        <v>65</v>
      </c>
      <c r="J7" s="32">
        <v>170</v>
      </c>
    </row>
    <row r="8" spans="1:10" ht="13.5" customHeight="1" x14ac:dyDescent="0.25">
      <c r="A8" s="8">
        <v>2</v>
      </c>
      <c r="B8" s="9" t="s">
        <v>147</v>
      </c>
      <c r="C8" s="9" t="s">
        <v>148</v>
      </c>
      <c r="D8" s="9" t="s">
        <v>149</v>
      </c>
      <c r="E8" s="3">
        <v>0</v>
      </c>
      <c r="F8" s="10">
        <v>67.64</v>
      </c>
      <c r="G8" s="4">
        <v>0</v>
      </c>
      <c r="H8" s="6">
        <f t="shared" si="0"/>
        <v>0</v>
      </c>
      <c r="I8" s="49">
        <v>63</v>
      </c>
      <c r="J8" s="33">
        <v>120</v>
      </c>
    </row>
    <row r="9" spans="1:10" x14ac:dyDescent="0.25">
      <c r="A9" s="8">
        <v>3</v>
      </c>
      <c r="B9" s="9" t="s">
        <v>334</v>
      </c>
      <c r="C9" s="9" t="s">
        <v>335</v>
      </c>
      <c r="D9" s="9" t="s">
        <v>336</v>
      </c>
      <c r="E9" s="3">
        <v>0</v>
      </c>
      <c r="F9" s="10">
        <v>68.02</v>
      </c>
      <c r="G9" s="4">
        <v>0</v>
      </c>
      <c r="H9" s="6">
        <f t="shared" si="0"/>
        <v>0</v>
      </c>
      <c r="I9" s="49">
        <v>62</v>
      </c>
      <c r="J9" s="33">
        <v>90</v>
      </c>
    </row>
    <row r="10" spans="1:10" x14ac:dyDescent="0.25">
      <c r="A10" s="8">
        <v>4</v>
      </c>
      <c r="B10" s="9" t="s">
        <v>53</v>
      </c>
      <c r="C10" s="9" t="s">
        <v>54</v>
      </c>
      <c r="D10" s="9" t="s">
        <v>185</v>
      </c>
      <c r="E10" s="3">
        <v>0</v>
      </c>
      <c r="F10" s="10">
        <v>68.8</v>
      </c>
      <c r="G10" s="4">
        <v>0</v>
      </c>
      <c r="H10" s="6">
        <f t="shared" si="0"/>
        <v>0</v>
      </c>
      <c r="I10" s="49">
        <v>61</v>
      </c>
      <c r="J10" s="33">
        <v>70</v>
      </c>
    </row>
    <row r="11" spans="1:10" x14ac:dyDescent="0.25">
      <c r="A11" s="8">
        <v>5</v>
      </c>
      <c r="B11" s="9" t="s">
        <v>53</v>
      </c>
      <c r="C11" s="9" t="s">
        <v>54</v>
      </c>
      <c r="D11" s="9" t="s">
        <v>157</v>
      </c>
      <c r="E11" s="3">
        <v>0</v>
      </c>
      <c r="F11" s="10">
        <v>69.650000000000006</v>
      </c>
      <c r="G11" s="4">
        <v>0</v>
      </c>
      <c r="H11" s="6">
        <f t="shared" si="0"/>
        <v>0</v>
      </c>
      <c r="I11" s="49">
        <v>60</v>
      </c>
      <c r="J11" s="34">
        <v>50</v>
      </c>
    </row>
    <row r="12" spans="1:10" s="9" customFormat="1" x14ac:dyDescent="0.25">
      <c r="A12" s="8">
        <v>6</v>
      </c>
      <c r="B12" s="9" t="s">
        <v>227</v>
      </c>
      <c r="C12" s="9" t="s">
        <v>228</v>
      </c>
      <c r="D12" s="9" t="s">
        <v>273</v>
      </c>
      <c r="E12" s="89">
        <v>0</v>
      </c>
      <c r="F12" s="120">
        <v>70.34</v>
      </c>
      <c r="G12" s="37">
        <v>0</v>
      </c>
      <c r="H12" s="122">
        <f t="shared" si="0"/>
        <v>0</v>
      </c>
      <c r="I12" s="149">
        <v>59</v>
      </c>
      <c r="J12" s="174">
        <v>35</v>
      </c>
    </row>
    <row r="13" spans="1:10" x14ac:dyDescent="0.25">
      <c r="A13" s="18">
        <v>7</v>
      </c>
      <c r="B13" t="s">
        <v>213</v>
      </c>
      <c r="C13" t="s">
        <v>214</v>
      </c>
      <c r="D13" t="s">
        <v>278</v>
      </c>
      <c r="E13" s="3">
        <v>0</v>
      </c>
      <c r="F13" s="10">
        <v>71.569999999999993</v>
      </c>
      <c r="G13" s="4">
        <v>0</v>
      </c>
      <c r="H13" s="6">
        <f t="shared" si="0"/>
        <v>0</v>
      </c>
      <c r="I13" s="49">
        <v>58</v>
      </c>
      <c r="J13" s="15"/>
    </row>
    <row r="14" spans="1:10" x14ac:dyDescent="0.25">
      <c r="A14" s="18">
        <v>8</v>
      </c>
      <c r="B14" t="s">
        <v>22</v>
      </c>
      <c r="C14" t="s">
        <v>295</v>
      </c>
      <c r="D14" t="s">
        <v>296</v>
      </c>
      <c r="E14" s="3">
        <v>0</v>
      </c>
      <c r="F14" s="10">
        <v>71.989999999999995</v>
      </c>
      <c r="G14" s="4">
        <v>0</v>
      </c>
      <c r="H14" s="6">
        <f t="shared" si="0"/>
        <v>0</v>
      </c>
      <c r="I14" s="49">
        <v>57</v>
      </c>
      <c r="J14" s="15"/>
    </row>
    <row r="15" spans="1:10" x14ac:dyDescent="0.25">
      <c r="A15" s="18">
        <v>9</v>
      </c>
      <c r="B15" t="s">
        <v>297</v>
      </c>
      <c r="C15" t="s">
        <v>298</v>
      </c>
      <c r="D15" t="s">
        <v>299</v>
      </c>
      <c r="E15" s="3">
        <v>0</v>
      </c>
      <c r="F15" s="10">
        <v>72.66</v>
      </c>
      <c r="G15" s="4">
        <v>0</v>
      </c>
      <c r="H15" s="6">
        <v>0</v>
      </c>
      <c r="I15" s="49">
        <v>56</v>
      </c>
      <c r="J15" s="15"/>
    </row>
    <row r="16" spans="1:10" x14ac:dyDescent="0.25">
      <c r="A16" s="18">
        <v>10</v>
      </c>
      <c r="B16" t="s">
        <v>259</v>
      </c>
      <c r="C16" t="s">
        <v>260</v>
      </c>
      <c r="D16" t="s">
        <v>261</v>
      </c>
      <c r="E16" s="3">
        <v>0</v>
      </c>
      <c r="F16" s="10">
        <v>73.2</v>
      </c>
      <c r="G16" s="4">
        <v>0</v>
      </c>
      <c r="H16" s="6">
        <v>0</v>
      </c>
      <c r="I16" s="49">
        <v>55</v>
      </c>
      <c r="J16" s="15"/>
    </row>
    <row r="17" spans="1:10" x14ac:dyDescent="0.25">
      <c r="A17" s="18">
        <v>11</v>
      </c>
      <c r="B17" t="s">
        <v>230</v>
      </c>
      <c r="C17" t="s">
        <v>231</v>
      </c>
      <c r="D17" t="s">
        <v>349</v>
      </c>
      <c r="E17" s="3">
        <v>0</v>
      </c>
      <c r="F17" s="10">
        <v>73.27</v>
      </c>
      <c r="G17" s="4">
        <v>0</v>
      </c>
      <c r="H17" s="6">
        <f>E17+G17</f>
        <v>0</v>
      </c>
      <c r="I17" s="49">
        <v>54</v>
      </c>
      <c r="J17" s="15"/>
    </row>
    <row r="18" spans="1:10" x14ac:dyDescent="0.25">
      <c r="A18" s="18">
        <v>12</v>
      </c>
      <c r="B18" t="s">
        <v>361</v>
      </c>
      <c r="C18" t="s">
        <v>352</v>
      </c>
      <c r="D18" t="s">
        <v>362</v>
      </c>
      <c r="E18" s="3">
        <v>0</v>
      </c>
      <c r="F18" s="10">
        <v>73.349999999999994</v>
      </c>
      <c r="G18" s="4">
        <v>0</v>
      </c>
      <c r="H18" s="6">
        <v>0</v>
      </c>
      <c r="I18" s="49">
        <v>53</v>
      </c>
      <c r="J18" s="15"/>
    </row>
    <row r="19" spans="1:10" x14ac:dyDescent="0.25">
      <c r="A19" s="18">
        <v>13</v>
      </c>
      <c r="B19" t="s">
        <v>230</v>
      </c>
      <c r="C19" t="s">
        <v>231</v>
      </c>
      <c r="D19" t="s">
        <v>232</v>
      </c>
      <c r="E19" s="3">
        <v>0</v>
      </c>
      <c r="F19" s="10">
        <v>75.53</v>
      </c>
      <c r="G19" s="4">
        <v>0</v>
      </c>
      <c r="H19" s="6">
        <f t="shared" ref="H19:H26" si="1">E19+G19</f>
        <v>0</v>
      </c>
      <c r="I19" s="49">
        <v>52</v>
      </c>
      <c r="J19" s="16"/>
    </row>
    <row r="20" spans="1:10" x14ac:dyDescent="0.25">
      <c r="A20" s="18">
        <v>14</v>
      </c>
      <c r="B20" t="s">
        <v>153</v>
      </c>
      <c r="C20" t="s">
        <v>311</v>
      </c>
      <c r="D20" t="s">
        <v>312</v>
      </c>
      <c r="E20" s="3">
        <v>0</v>
      </c>
      <c r="F20" s="10">
        <v>76.53</v>
      </c>
      <c r="G20" s="4">
        <v>0</v>
      </c>
      <c r="H20" s="6">
        <f t="shared" si="1"/>
        <v>0</v>
      </c>
      <c r="I20" s="49">
        <v>51</v>
      </c>
      <c r="J20" s="16"/>
    </row>
    <row r="21" spans="1:10" x14ac:dyDescent="0.25">
      <c r="A21" s="18">
        <v>15</v>
      </c>
      <c r="B21" t="s">
        <v>328</v>
      </c>
      <c r="C21" t="s">
        <v>329</v>
      </c>
      <c r="D21" t="s">
        <v>330</v>
      </c>
      <c r="E21" s="3">
        <v>0</v>
      </c>
      <c r="F21" s="10">
        <v>77.05</v>
      </c>
      <c r="G21" s="4">
        <v>1</v>
      </c>
      <c r="H21" s="6">
        <f t="shared" si="1"/>
        <v>1</v>
      </c>
      <c r="I21" s="49">
        <v>50</v>
      </c>
      <c r="J21" s="16"/>
    </row>
    <row r="22" spans="1:10" x14ac:dyDescent="0.25">
      <c r="A22" s="18">
        <v>16</v>
      </c>
      <c r="B22" t="s">
        <v>41</v>
      </c>
      <c r="C22" t="s">
        <v>172</v>
      </c>
      <c r="D22" t="s">
        <v>173</v>
      </c>
      <c r="E22" s="3">
        <v>0</v>
      </c>
      <c r="F22" s="10">
        <v>78.760000000000005</v>
      </c>
      <c r="G22" s="4">
        <v>1</v>
      </c>
      <c r="H22" s="6">
        <f t="shared" si="1"/>
        <v>1</v>
      </c>
      <c r="I22" s="49">
        <v>49</v>
      </c>
      <c r="J22" s="16"/>
    </row>
    <row r="23" spans="1:10" x14ac:dyDescent="0.25">
      <c r="A23" s="18">
        <v>17</v>
      </c>
      <c r="B23" t="s">
        <v>325</v>
      </c>
      <c r="C23" t="s">
        <v>326</v>
      </c>
      <c r="D23" t="s">
        <v>327</v>
      </c>
      <c r="E23" s="3">
        <v>4</v>
      </c>
      <c r="F23" s="10">
        <v>64.790000000000006</v>
      </c>
      <c r="G23" s="4">
        <v>0</v>
      </c>
      <c r="H23" s="6">
        <f t="shared" si="1"/>
        <v>4</v>
      </c>
      <c r="I23" s="49">
        <v>48</v>
      </c>
      <c r="J23" s="16"/>
    </row>
    <row r="24" spans="1:10" x14ac:dyDescent="0.25">
      <c r="A24" s="18">
        <v>18</v>
      </c>
      <c r="B24" t="s">
        <v>41</v>
      </c>
      <c r="C24" t="s">
        <v>42</v>
      </c>
      <c r="D24" t="s">
        <v>43</v>
      </c>
      <c r="E24" s="3">
        <v>4</v>
      </c>
      <c r="F24" s="10">
        <v>65.650000000000006</v>
      </c>
      <c r="G24" s="4">
        <v>0</v>
      </c>
      <c r="H24" s="6">
        <f t="shared" si="1"/>
        <v>4</v>
      </c>
      <c r="I24" s="49">
        <v>47</v>
      </c>
      <c r="J24" s="16"/>
    </row>
    <row r="25" spans="1:10" x14ac:dyDescent="0.25">
      <c r="A25" s="18">
        <v>19</v>
      </c>
      <c r="B25" t="s">
        <v>321</v>
      </c>
      <c r="C25" t="s">
        <v>322</v>
      </c>
      <c r="D25" t="s">
        <v>323</v>
      </c>
      <c r="E25" s="3">
        <v>4</v>
      </c>
      <c r="F25" s="10">
        <v>66.11</v>
      </c>
      <c r="G25" s="4">
        <v>0</v>
      </c>
      <c r="H25" s="6">
        <f t="shared" si="1"/>
        <v>4</v>
      </c>
      <c r="I25" s="49">
        <v>46</v>
      </c>
      <c r="J25" s="16"/>
    </row>
    <row r="26" spans="1:10" x14ac:dyDescent="0.25">
      <c r="A26" s="18">
        <v>20</v>
      </c>
      <c r="B26" t="s">
        <v>53</v>
      </c>
      <c r="C26" t="s">
        <v>54</v>
      </c>
      <c r="D26" t="s">
        <v>55</v>
      </c>
      <c r="E26" s="3">
        <v>4</v>
      </c>
      <c r="F26" s="10">
        <v>68.94</v>
      </c>
      <c r="G26" s="4">
        <v>0</v>
      </c>
      <c r="H26" s="6">
        <f t="shared" si="1"/>
        <v>4</v>
      </c>
      <c r="I26" s="49">
        <v>45</v>
      </c>
    </row>
    <row r="27" spans="1:10" x14ac:dyDescent="0.25">
      <c r="A27" s="18">
        <v>21</v>
      </c>
      <c r="B27" t="s">
        <v>331</v>
      </c>
      <c r="C27" t="s">
        <v>332</v>
      </c>
      <c r="D27" t="s">
        <v>333</v>
      </c>
      <c r="E27" s="3">
        <v>4</v>
      </c>
      <c r="F27" s="10">
        <v>70.55</v>
      </c>
      <c r="G27" s="4">
        <v>0</v>
      </c>
      <c r="H27" s="6">
        <v>4</v>
      </c>
      <c r="I27" s="49">
        <v>44</v>
      </c>
    </row>
    <row r="28" spans="1:10" x14ac:dyDescent="0.25">
      <c r="A28" s="18">
        <v>22</v>
      </c>
      <c r="B28" t="s">
        <v>164</v>
      </c>
      <c r="C28" t="s">
        <v>165</v>
      </c>
      <c r="D28" t="s">
        <v>166</v>
      </c>
      <c r="E28" s="3">
        <v>4</v>
      </c>
      <c r="F28" s="10">
        <v>71.2</v>
      </c>
      <c r="G28" s="4">
        <v>0</v>
      </c>
      <c r="H28" s="6">
        <f t="shared" ref="H28:H34" si="2">E28+G28</f>
        <v>4</v>
      </c>
      <c r="I28" s="49">
        <v>43</v>
      </c>
    </row>
    <row r="29" spans="1:10" x14ac:dyDescent="0.25">
      <c r="A29" s="18">
        <v>23</v>
      </c>
      <c r="B29" t="s">
        <v>118</v>
      </c>
      <c r="C29" t="s">
        <v>119</v>
      </c>
      <c r="D29" t="s">
        <v>120</v>
      </c>
      <c r="E29" s="3">
        <v>4</v>
      </c>
      <c r="F29" s="10">
        <v>71.25</v>
      </c>
      <c r="G29" s="4">
        <v>0</v>
      </c>
      <c r="H29" s="6">
        <f t="shared" si="2"/>
        <v>4</v>
      </c>
      <c r="I29" s="49">
        <v>42</v>
      </c>
    </row>
    <row r="30" spans="1:10" x14ac:dyDescent="0.25">
      <c r="A30" s="18">
        <v>24</v>
      </c>
      <c r="B30" t="s">
        <v>354</v>
      </c>
      <c r="C30" t="s">
        <v>355</v>
      </c>
      <c r="D30" t="s">
        <v>356</v>
      </c>
      <c r="E30" s="3">
        <v>4</v>
      </c>
      <c r="F30" s="10">
        <v>72.290000000000006</v>
      </c>
      <c r="G30" s="4">
        <v>0</v>
      </c>
      <c r="H30" s="6">
        <f t="shared" si="2"/>
        <v>4</v>
      </c>
      <c r="I30" s="49">
        <v>41</v>
      </c>
    </row>
    <row r="31" spans="1:10" x14ac:dyDescent="0.25">
      <c r="A31" s="18">
        <v>25</v>
      </c>
      <c r="B31" t="s">
        <v>351</v>
      </c>
      <c r="C31" t="s">
        <v>352</v>
      </c>
      <c r="D31" t="s">
        <v>353</v>
      </c>
      <c r="E31" s="3">
        <v>4</v>
      </c>
      <c r="F31" s="10">
        <v>72.42</v>
      </c>
      <c r="G31" s="4">
        <v>0</v>
      </c>
      <c r="H31" s="6">
        <f t="shared" si="2"/>
        <v>4</v>
      </c>
      <c r="I31" s="49">
        <v>40</v>
      </c>
    </row>
    <row r="32" spans="1:10" x14ac:dyDescent="0.25">
      <c r="A32" s="18">
        <v>26</v>
      </c>
      <c r="B32" t="s">
        <v>58</v>
      </c>
      <c r="C32" t="s">
        <v>316</v>
      </c>
      <c r="D32" t="s">
        <v>317</v>
      </c>
      <c r="E32" s="3">
        <v>4</v>
      </c>
      <c r="F32" s="10">
        <v>73.459999999999994</v>
      </c>
      <c r="G32" s="4">
        <v>0</v>
      </c>
      <c r="H32" s="6">
        <f t="shared" si="2"/>
        <v>4</v>
      </c>
      <c r="I32" s="49">
        <v>39</v>
      </c>
    </row>
    <row r="33" spans="1:10" x14ac:dyDescent="0.25">
      <c r="A33" s="18">
        <v>27</v>
      </c>
      <c r="B33" t="s">
        <v>50</v>
      </c>
      <c r="C33" t="s">
        <v>205</v>
      </c>
      <c r="D33" t="s">
        <v>206</v>
      </c>
      <c r="E33" s="3">
        <v>4</v>
      </c>
      <c r="F33" s="10">
        <v>75.56</v>
      </c>
      <c r="G33" s="4">
        <v>0</v>
      </c>
      <c r="H33" s="6">
        <f t="shared" si="2"/>
        <v>4</v>
      </c>
      <c r="I33" s="49">
        <v>38</v>
      </c>
    </row>
    <row r="34" spans="1:10" x14ac:dyDescent="0.25">
      <c r="A34" s="18">
        <v>28</v>
      </c>
      <c r="B34" t="s">
        <v>153</v>
      </c>
      <c r="C34" t="s">
        <v>154</v>
      </c>
      <c r="D34" t="s">
        <v>300</v>
      </c>
      <c r="E34" s="3">
        <v>4</v>
      </c>
      <c r="F34" s="10">
        <v>76.05</v>
      </c>
      <c r="G34" s="4">
        <v>0</v>
      </c>
      <c r="H34" s="6">
        <f t="shared" si="2"/>
        <v>4</v>
      </c>
      <c r="I34" s="49">
        <v>37</v>
      </c>
    </row>
    <row r="35" spans="1:10" x14ac:dyDescent="0.25">
      <c r="A35" s="18">
        <v>29</v>
      </c>
      <c r="B35" t="s">
        <v>264</v>
      </c>
      <c r="C35" t="s">
        <v>265</v>
      </c>
      <c r="D35" t="s">
        <v>266</v>
      </c>
      <c r="E35" s="3">
        <v>4</v>
      </c>
      <c r="F35" s="10">
        <v>76.180000000000007</v>
      </c>
      <c r="G35" s="4">
        <v>0</v>
      </c>
      <c r="H35" s="6">
        <v>4</v>
      </c>
      <c r="I35" s="49">
        <v>36</v>
      </c>
      <c r="J35"/>
    </row>
    <row r="36" spans="1:10" x14ac:dyDescent="0.25">
      <c r="A36" s="18">
        <v>30</v>
      </c>
      <c r="B36" t="s">
        <v>302</v>
      </c>
      <c r="C36" t="s">
        <v>303</v>
      </c>
      <c r="D36" t="s">
        <v>304</v>
      </c>
      <c r="E36" s="3">
        <v>4</v>
      </c>
      <c r="F36" s="10">
        <v>76.260000000000005</v>
      </c>
      <c r="G36" s="4">
        <v>0</v>
      </c>
      <c r="H36" s="6">
        <f t="shared" ref="H36:H43" si="3">E36+G36</f>
        <v>4</v>
      </c>
      <c r="I36" s="49">
        <v>35</v>
      </c>
      <c r="J36"/>
    </row>
    <row r="37" spans="1:10" x14ac:dyDescent="0.25">
      <c r="A37" s="18">
        <v>31</v>
      </c>
      <c r="B37" t="s">
        <v>244</v>
      </c>
      <c r="C37" t="s">
        <v>245</v>
      </c>
      <c r="D37" t="s">
        <v>246</v>
      </c>
      <c r="E37" s="3">
        <v>4</v>
      </c>
      <c r="F37" s="10">
        <v>78.599999999999994</v>
      </c>
      <c r="G37" s="4">
        <v>1</v>
      </c>
      <c r="H37" s="6">
        <f t="shared" si="3"/>
        <v>5</v>
      </c>
      <c r="I37" s="49">
        <v>34</v>
      </c>
      <c r="J37"/>
    </row>
    <row r="38" spans="1:10" x14ac:dyDescent="0.25">
      <c r="A38" s="18">
        <v>32</v>
      </c>
      <c r="B38" t="s">
        <v>150</v>
      </c>
      <c r="C38" t="s">
        <v>170</v>
      </c>
      <c r="D38" t="s">
        <v>171</v>
      </c>
      <c r="E38" s="3">
        <v>4</v>
      </c>
      <c r="F38" s="10">
        <v>78.680000000000007</v>
      </c>
      <c r="G38" s="4">
        <v>1</v>
      </c>
      <c r="H38" s="6">
        <f t="shared" si="3"/>
        <v>5</v>
      </c>
      <c r="I38" s="49">
        <v>33</v>
      </c>
      <c r="J38"/>
    </row>
    <row r="39" spans="1:10" x14ac:dyDescent="0.25">
      <c r="A39" s="18">
        <v>33</v>
      </c>
      <c r="B39" t="s">
        <v>247</v>
      </c>
      <c r="C39" t="s">
        <v>248</v>
      </c>
      <c r="D39" t="s">
        <v>357</v>
      </c>
      <c r="E39" s="3">
        <v>4</v>
      </c>
      <c r="F39" s="10">
        <v>81.06</v>
      </c>
      <c r="G39" s="4">
        <v>2</v>
      </c>
      <c r="H39" s="6">
        <f t="shared" si="3"/>
        <v>6</v>
      </c>
      <c r="I39" s="49">
        <v>32</v>
      </c>
      <c r="J39"/>
    </row>
    <row r="40" spans="1:10" x14ac:dyDescent="0.25">
      <c r="A40" s="18">
        <v>34</v>
      </c>
      <c r="B40" t="s">
        <v>153</v>
      </c>
      <c r="C40" t="s">
        <v>311</v>
      </c>
      <c r="D40" t="s">
        <v>347</v>
      </c>
      <c r="E40" s="3">
        <v>4</v>
      </c>
      <c r="F40" s="10">
        <v>82.08</v>
      </c>
      <c r="G40" s="4">
        <v>2</v>
      </c>
      <c r="H40" s="6">
        <f t="shared" si="3"/>
        <v>6</v>
      </c>
      <c r="I40" s="49">
        <v>31</v>
      </c>
      <c r="J40"/>
    </row>
    <row r="41" spans="1:10" x14ac:dyDescent="0.25">
      <c r="A41" s="18">
        <v>35</v>
      </c>
      <c r="B41" t="s">
        <v>318</v>
      </c>
      <c r="C41" t="s">
        <v>319</v>
      </c>
      <c r="D41" t="s">
        <v>320</v>
      </c>
      <c r="E41" s="3">
        <v>8</v>
      </c>
      <c r="F41" s="10">
        <v>67.7</v>
      </c>
      <c r="G41" s="4">
        <v>0</v>
      </c>
      <c r="H41" s="6">
        <f t="shared" si="3"/>
        <v>8</v>
      </c>
      <c r="I41" s="49">
        <v>30</v>
      </c>
      <c r="J41"/>
    </row>
    <row r="42" spans="1:10" x14ac:dyDescent="0.25">
      <c r="A42" s="18">
        <v>36</v>
      </c>
      <c r="B42" t="s">
        <v>293</v>
      </c>
      <c r="C42" t="s">
        <v>294</v>
      </c>
      <c r="D42" t="s">
        <v>338</v>
      </c>
      <c r="E42" s="3">
        <v>8</v>
      </c>
      <c r="F42" s="10">
        <v>70.39</v>
      </c>
      <c r="G42" s="4">
        <v>0</v>
      </c>
      <c r="H42" s="6">
        <f t="shared" si="3"/>
        <v>8</v>
      </c>
      <c r="I42" s="49">
        <v>29</v>
      </c>
      <c r="J42"/>
    </row>
    <row r="43" spans="1:10" x14ac:dyDescent="0.25">
      <c r="A43" s="18">
        <v>37</v>
      </c>
      <c r="B43" t="s">
        <v>102</v>
      </c>
      <c r="C43" t="s">
        <v>103</v>
      </c>
      <c r="D43" t="s">
        <v>104</v>
      </c>
      <c r="E43" s="3">
        <v>8</v>
      </c>
      <c r="F43" s="10">
        <v>71.7</v>
      </c>
      <c r="G43" s="4">
        <v>0</v>
      </c>
      <c r="H43" s="6">
        <f t="shared" si="3"/>
        <v>8</v>
      </c>
      <c r="I43" s="49">
        <v>28</v>
      </c>
      <c r="J43"/>
    </row>
    <row r="44" spans="1:10" x14ac:dyDescent="0.25">
      <c r="A44" s="18">
        <v>38</v>
      </c>
      <c r="B44" t="s">
        <v>41</v>
      </c>
      <c r="C44" t="s">
        <v>110</v>
      </c>
      <c r="D44" t="s">
        <v>337</v>
      </c>
      <c r="E44" s="3">
        <v>8</v>
      </c>
      <c r="F44" s="10">
        <v>71.989999999999995</v>
      </c>
      <c r="G44" s="4">
        <v>0</v>
      </c>
      <c r="H44" s="6">
        <v>8</v>
      </c>
      <c r="I44" s="49">
        <v>27</v>
      </c>
      <c r="J44"/>
    </row>
    <row r="45" spans="1:10" x14ac:dyDescent="0.25">
      <c r="A45" s="18">
        <v>39</v>
      </c>
      <c r="B45" t="s">
        <v>22</v>
      </c>
      <c r="C45" t="s">
        <v>23</v>
      </c>
      <c r="D45" t="s">
        <v>90</v>
      </c>
      <c r="E45" s="3">
        <v>8</v>
      </c>
      <c r="F45" s="10">
        <v>74.41</v>
      </c>
      <c r="G45" s="4">
        <v>0</v>
      </c>
      <c r="H45" s="6">
        <f t="shared" ref="H45:H62" si="4">E45+G45</f>
        <v>8</v>
      </c>
      <c r="I45" s="49">
        <v>26</v>
      </c>
      <c r="J45"/>
    </row>
    <row r="46" spans="1:10" x14ac:dyDescent="0.25">
      <c r="A46" s="18">
        <v>40</v>
      </c>
      <c r="B46" t="s">
        <v>34</v>
      </c>
      <c r="C46" t="s">
        <v>35</v>
      </c>
      <c r="D46" t="s">
        <v>36</v>
      </c>
      <c r="E46" s="3">
        <v>8</v>
      </c>
      <c r="F46" s="10">
        <v>75.930000000000007</v>
      </c>
      <c r="G46" s="4">
        <v>0</v>
      </c>
      <c r="H46" s="6">
        <f t="shared" si="4"/>
        <v>8</v>
      </c>
      <c r="I46" s="49">
        <v>25</v>
      </c>
      <c r="J46"/>
    </row>
    <row r="47" spans="1:10" x14ac:dyDescent="0.25">
      <c r="A47" s="18">
        <v>41</v>
      </c>
      <c r="B47" t="s">
        <v>105</v>
      </c>
      <c r="C47" t="s">
        <v>106</v>
      </c>
      <c r="D47" t="s">
        <v>137</v>
      </c>
      <c r="E47" s="3">
        <v>8</v>
      </c>
      <c r="F47" s="10">
        <v>75.97</v>
      </c>
      <c r="G47" s="4">
        <v>0</v>
      </c>
      <c r="H47" s="6">
        <f t="shared" si="4"/>
        <v>8</v>
      </c>
      <c r="I47" s="49">
        <v>24</v>
      </c>
      <c r="J47"/>
    </row>
    <row r="48" spans="1:10" x14ac:dyDescent="0.25">
      <c r="A48" s="18">
        <v>42</v>
      </c>
      <c r="B48" t="s">
        <v>50</v>
      </c>
      <c r="C48" t="s">
        <v>51</v>
      </c>
      <c r="D48" t="s">
        <v>127</v>
      </c>
      <c r="E48" s="3">
        <v>8</v>
      </c>
      <c r="F48" s="10">
        <v>79.91</v>
      </c>
      <c r="G48" s="4">
        <v>1</v>
      </c>
      <c r="H48" s="6">
        <f t="shared" si="4"/>
        <v>9</v>
      </c>
      <c r="I48" s="49">
        <v>23</v>
      </c>
      <c r="J48"/>
    </row>
    <row r="49" spans="1:9" x14ac:dyDescent="0.25">
      <c r="A49" s="18">
        <v>43</v>
      </c>
      <c r="B49" t="s">
        <v>221</v>
      </c>
      <c r="C49" t="s">
        <v>222</v>
      </c>
      <c r="D49" t="s">
        <v>301</v>
      </c>
      <c r="E49" s="3">
        <v>8</v>
      </c>
      <c r="F49" s="10">
        <v>86.73</v>
      </c>
      <c r="G49" s="4">
        <v>3</v>
      </c>
      <c r="H49" s="6">
        <f t="shared" si="4"/>
        <v>11</v>
      </c>
      <c r="I49" s="49">
        <v>22</v>
      </c>
    </row>
    <row r="50" spans="1:9" x14ac:dyDescent="0.25">
      <c r="A50" s="18">
        <v>44</v>
      </c>
      <c r="B50" t="s">
        <v>325</v>
      </c>
      <c r="C50" t="s">
        <v>326</v>
      </c>
      <c r="D50" t="s">
        <v>350</v>
      </c>
      <c r="E50" s="3">
        <v>12</v>
      </c>
      <c r="F50" s="10">
        <v>64.790000000000006</v>
      </c>
      <c r="G50" s="4">
        <v>0</v>
      </c>
      <c r="H50" s="6">
        <f t="shared" si="4"/>
        <v>12</v>
      </c>
      <c r="I50" s="49">
        <v>21</v>
      </c>
    </row>
    <row r="51" spans="1:9" x14ac:dyDescent="0.25">
      <c r="A51" s="18">
        <v>45</v>
      </c>
      <c r="B51" t="s">
        <v>84</v>
      </c>
      <c r="C51" t="s">
        <v>85</v>
      </c>
      <c r="D51" t="s">
        <v>86</v>
      </c>
      <c r="E51" s="3">
        <v>12</v>
      </c>
      <c r="F51" s="10">
        <v>70.06</v>
      </c>
      <c r="G51" s="4">
        <v>0</v>
      </c>
      <c r="H51" s="6">
        <f t="shared" si="4"/>
        <v>12</v>
      </c>
      <c r="I51" s="49">
        <v>20</v>
      </c>
    </row>
    <row r="52" spans="1:9" x14ac:dyDescent="0.25">
      <c r="A52" s="18">
        <v>46</v>
      </c>
      <c r="B52" t="s">
        <v>50</v>
      </c>
      <c r="C52" t="s">
        <v>51</v>
      </c>
      <c r="D52" t="s">
        <v>52</v>
      </c>
      <c r="E52" s="3">
        <v>12</v>
      </c>
      <c r="F52" s="10">
        <v>70.42</v>
      </c>
      <c r="G52" s="4">
        <v>0</v>
      </c>
      <c r="H52" s="6">
        <f t="shared" si="4"/>
        <v>12</v>
      </c>
      <c r="I52" s="49">
        <v>19</v>
      </c>
    </row>
    <row r="53" spans="1:9" x14ac:dyDescent="0.25">
      <c r="A53" s="18">
        <v>47</v>
      </c>
      <c r="B53" t="s">
        <v>153</v>
      </c>
      <c r="C53" t="s">
        <v>154</v>
      </c>
      <c r="D53" t="s">
        <v>155</v>
      </c>
      <c r="E53" s="3">
        <v>12</v>
      </c>
      <c r="F53" s="10">
        <v>71.400000000000006</v>
      </c>
      <c r="G53" s="4">
        <v>0</v>
      </c>
      <c r="H53" s="6">
        <f t="shared" si="4"/>
        <v>12</v>
      </c>
      <c r="I53" s="49">
        <v>18</v>
      </c>
    </row>
    <row r="54" spans="1:9" x14ac:dyDescent="0.25">
      <c r="A54" s="18">
        <v>48</v>
      </c>
      <c r="B54" t="s">
        <v>181</v>
      </c>
      <c r="C54" t="s">
        <v>274</v>
      </c>
      <c r="D54" t="s">
        <v>275</v>
      </c>
      <c r="E54" s="3">
        <v>12</v>
      </c>
      <c r="F54" s="10">
        <v>74.75</v>
      </c>
      <c r="G54" s="4">
        <v>0</v>
      </c>
      <c r="H54" s="6">
        <f t="shared" si="4"/>
        <v>12</v>
      </c>
      <c r="I54" s="49">
        <v>17</v>
      </c>
    </row>
    <row r="55" spans="1:9" x14ac:dyDescent="0.25">
      <c r="A55" s="18">
        <v>49</v>
      </c>
      <c r="B55" t="s">
        <v>267</v>
      </c>
      <c r="C55" t="s">
        <v>268</v>
      </c>
      <c r="D55" t="s">
        <v>243</v>
      </c>
      <c r="E55" s="3">
        <v>12</v>
      </c>
      <c r="F55" s="10">
        <v>75.72</v>
      </c>
      <c r="G55" s="4">
        <v>0</v>
      </c>
      <c r="H55" s="6">
        <f t="shared" si="4"/>
        <v>12</v>
      </c>
      <c r="I55" s="49">
        <v>16</v>
      </c>
    </row>
    <row r="56" spans="1:9" x14ac:dyDescent="0.25">
      <c r="A56" s="18">
        <v>50</v>
      </c>
      <c r="B56" t="s">
        <v>340</v>
      </c>
      <c r="C56" t="s">
        <v>341</v>
      </c>
      <c r="D56" t="s">
        <v>342</v>
      </c>
      <c r="E56" s="3">
        <v>12</v>
      </c>
      <c r="F56" s="10">
        <v>78.040000000000006</v>
      </c>
      <c r="G56" s="4">
        <v>1</v>
      </c>
      <c r="H56" s="6">
        <f t="shared" si="4"/>
        <v>13</v>
      </c>
      <c r="I56" s="49">
        <v>15</v>
      </c>
    </row>
    <row r="57" spans="1:9" x14ac:dyDescent="0.25">
      <c r="A57" s="18">
        <v>51</v>
      </c>
      <c r="B57" t="s">
        <v>305</v>
      </c>
      <c r="C57" t="s">
        <v>306</v>
      </c>
      <c r="D57" t="s">
        <v>1035</v>
      </c>
      <c r="E57" s="3">
        <v>12</v>
      </c>
      <c r="F57" s="10">
        <v>85.71</v>
      </c>
      <c r="G57" s="4">
        <v>3</v>
      </c>
      <c r="H57" s="6">
        <f t="shared" si="4"/>
        <v>15</v>
      </c>
      <c r="I57" s="49">
        <v>14</v>
      </c>
    </row>
    <row r="58" spans="1:9" x14ac:dyDescent="0.25">
      <c r="A58" s="18">
        <v>52</v>
      </c>
      <c r="B58" t="s">
        <v>153</v>
      </c>
      <c r="C58" t="s">
        <v>311</v>
      </c>
      <c r="D58" t="s">
        <v>363</v>
      </c>
      <c r="E58" s="3">
        <v>16</v>
      </c>
      <c r="F58" s="10">
        <v>77.260000000000005</v>
      </c>
      <c r="G58" s="4">
        <v>0</v>
      </c>
      <c r="H58" s="6">
        <f t="shared" si="4"/>
        <v>16</v>
      </c>
      <c r="I58" s="49">
        <v>13</v>
      </c>
    </row>
    <row r="59" spans="1:9" x14ac:dyDescent="0.25">
      <c r="A59" s="18">
        <v>53</v>
      </c>
      <c r="B59" t="s">
        <v>313</v>
      </c>
      <c r="C59" t="s">
        <v>314</v>
      </c>
      <c r="D59" t="s">
        <v>315</v>
      </c>
      <c r="E59" s="3">
        <v>14</v>
      </c>
      <c r="F59" s="10">
        <v>83.03</v>
      </c>
      <c r="G59" s="4">
        <v>2</v>
      </c>
      <c r="H59" s="6">
        <f t="shared" si="4"/>
        <v>16</v>
      </c>
      <c r="I59" s="49">
        <v>12</v>
      </c>
    </row>
    <row r="60" spans="1:9" x14ac:dyDescent="0.25">
      <c r="A60" s="18">
        <v>54</v>
      </c>
      <c r="B60" t="s">
        <v>251</v>
      </c>
      <c r="C60" t="s">
        <v>252</v>
      </c>
      <c r="D60" t="s">
        <v>253</v>
      </c>
      <c r="E60" s="3">
        <v>16</v>
      </c>
      <c r="F60" s="10">
        <v>77.31</v>
      </c>
      <c r="G60" s="4">
        <v>1</v>
      </c>
      <c r="H60" s="6">
        <f t="shared" si="4"/>
        <v>17</v>
      </c>
      <c r="I60" s="49">
        <v>11</v>
      </c>
    </row>
    <row r="61" spans="1:9" x14ac:dyDescent="0.25">
      <c r="A61" s="18">
        <v>55</v>
      </c>
      <c r="B61" t="s">
        <v>128</v>
      </c>
      <c r="C61" t="s">
        <v>129</v>
      </c>
      <c r="D61" t="s">
        <v>339</v>
      </c>
      <c r="E61" s="3">
        <v>12</v>
      </c>
      <c r="F61" s="10">
        <v>100.1</v>
      </c>
      <c r="G61" s="4">
        <v>6</v>
      </c>
      <c r="H61" s="6">
        <f t="shared" si="4"/>
        <v>18</v>
      </c>
      <c r="I61" s="49">
        <v>10</v>
      </c>
    </row>
    <row r="62" spans="1:9" x14ac:dyDescent="0.25">
      <c r="A62" s="18">
        <v>56</v>
      </c>
      <c r="B62" t="s">
        <v>22</v>
      </c>
      <c r="C62" t="s">
        <v>37</v>
      </c>
      <c r="D62" t="s">
        <v>38</v>
      </c>
      <c r="E62" s="3">
        <v>24</v>
      </c>
      <c r="F62" s="10">
        <v>79.52</v>
      </c>
      <c r="G62" s="4">
        <v>1</v>
      </c>
      <c r="H62" s="6">
        <f t="shared" si="4"/>
        <v>25</v>
      </c>
      <c r="I62" s="49">
        <v>9</v>
      </c>
    </row>
    <row r="63" spans="1:9" x14ac:dyDescent="0.25">
      <c r="A63" s="18">
        <v>57</v>
      </c>
      <c r="B63" t="s">
        <v>358</v>
      </c>
      <c r="C63" t="s">
        <v>309</v>
      </c>
      <c r="D63" t="s">
        <v>359</v>
      </c>
      <c r="E63" s="3" t="s">
        <v>735</v>
      </c>
      <c r="F63" s="10"/>
      <c r="G63" s="4"/>
      <c r="H63" s="6" t="s">
        <v>735</v>
      </c>
      <c r="I63" s="49">
        <v>0</v>
      </c>
    </row>
    <row r="64" spans="1:9" x14ac:dyDescent="0.25">
      <c r="A64" s="18">
        <v>58</v>
      </c>
      <c r="B64" t="s">
        <v>308</v>
      </c>
      <c r="C64" t="s">
        <v>309</v>
      </c>
      <c r="D64" t="s">
        <v>310</v>
      </c>
      <c r="E64" s="3" t="s">
        <v>735</v>
      </c>
      <c r="F64" s="10"/>
      <c r="G64" s="4"/>
      <c r="H64" s="6" t="s">
        <v>735</v>
      </c>
      <c r="I64" s="49">
        <v>0</v>
      </c>
    </row>
    <row r="65" spans="1:9" x14ac:dyDescent="0.25">
      <c r="A65" s="18">
        <v>59</v>
      </c>
      <c r="B65" t="s">
        <v>808</v>
      </c>
      <c r="C65" t="s">
        <v>809</v>
      </c>
      <c r="D65" t="s">
        <v>284</v>
      </c>
      <c r="E65" s="3" t="s">
        <v>735</v>
      </c>
      <c r="F65" s="10"/>
      <c r="G65" s="4"/>
      <c r="H65" s="6" t="s">
        <v>735</v>
      </c>
      <c r="I65" s="49">
        <v>0</v>
      </c>
    </row>
    <row r="66" spans="1:9" x14ac:dyDescent="0.25">
      <c r="A66" s="18">
        <v>60</v>
      </c>
      <c r="B66" t="s">
        <v>302</v>
      </c>
      <c r="C66" t="s">
        <v>303</v>
      </c>
      <c r="D66" t="s">
        <v>324</v>
      </c>
      <c r="E66" s="11" t="s">
        <v>735</v>
      </c>
      <c r="F66" s="12"/>
      <c r="G66" s="13"/>
      <c r="H66" s="14" t="s">
        <v>735</v>
      </c>
      <c r="I66" s="50">
        <v>0</v>
      </c>
    </row>
    <row r="67" spans="1:9" x14ac:dyDescent="0.25">
      <c r="B67" s="16"/>
      <c r="C67" s="16"/>
      <c r="D67" s="16"/>
      <c r="E67" s="4"/>
      <c r="F67" s="10"/>
      <c r="G67" s="4"/>
      <c r="H67" s="4"/>
    </row>
    <row r="68" spans="1:9" x14ac:dyDescent="0.25">
      <c r="B68" s="16"/>
      <c r="C68" s="16"/>
      <c r="D68" s="16"/>
      <c r="E68" s="4"/>
      <c r="F68" s="10"/>
      <c r="G68" s="4"/>
      <c r="H68" s="4"/>
    </row>
    <row r="69" spans="1:9" x14ac:dyDescent="0.25">
      <c r="B69" s="16"/>
      <c r="C69" s="16"/>
      <c r="D69" s="16"/>
      <c r="E69" s="4"/>
      <c r="F69" s="10"/>
      <c r="G69" s="4"/>
      <c r="H69" s="4"/>
    </row>
    <row r="70" spans="1:9" x14ac:dyDescent="0.25">
      <c r="B70" s="16"/>
      <c r="C70" s="16"/>
      <c r="D70" s="16"/>
      <c r="E70" s="4"/>
      <c r="F70" s="10"/>
      <c r="G70" s="4"/>
      <c r="H70" s="4"/>
    </row>
    <row r="71" spans="1:9" x14ac:dyDescent="0.25">
      <c r="B71" s="16"/>
      <c r="C71" s="16"/>
      <c r="D71" s="16"/>
      <c r="E71" s="4"/>
      <c r="F71" s="10"/>
      <c r="G71" s="4"/>
      <c r="H71" s="4"/>
    </row>
    <row r="72" spans="1:9" x14ac:dyDescent="0.25">
      <c r="B72" s="16"/>
      <c r="C72" s="16"/>
      <c r="D72" s="16"/>
      <c r="E72" s="4"/>
      <c r="F72" s="10"/>
      <c r="G72" s="4"/>
      <c r="H72" s="4"/>
    </row>
    <row r="73" spans="1:9" x14ac:dyDescent="0.25">
      <c r="B73" s="16"/>
      <c r="C73" s="16"/>
      <c r="D73" s="16"/>
      <c r="E73" s="4"/>
      <c r="F73" s="10"/>
      <c r="G73" s="4"/>
      <c r="H73" s="4"/>
    </row>
    <row r="74" spans="1:9" x14ac:dyDescent="0.25">
      <c r="B74" s="16"/>
      <c r="C74" s="16"/>
      <c r="D74" s="16"/>
      <c r="E74" s="4"/>
      <c r="F74" s="10"/>
      <c r="G74" s="4"/>
      <c r="H74" s="4"/>
    </row>
    <row r="75" spans="1:9" x14ac:dyDescent="0.25">
      <c r="B75" s="16"/>
      <c r="C75" s="16"/>
      <c r="D75" s="16"/>
      <c r="E75" s="4"/>
      <c r="F75" s="10"/>
      <c r="G75" s="4"/>
      <c r="H75" s="4"/>
    </row>
  </sheetData>
  <sortState ref="B7:I73">
    <sortCondition ref="H7:H73"/>
    <sortCondition ref="F7:F73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7"/>
  <sheetViews>
    <sheetView workbookViewId="0">
      <selection sqref="A1:D1"/>
    </sheetView>
  </sheetViews>
  <sheetFormatPr defaultColWidth="8.85546875" defaultRowHeight="15" x14ac:dyDescent="0.25"/>
  <cols>
    <col min="2" max="2" width="10.42578125" customWidth="1"/>
    <col min="3" max="3" width="12.85546875" bestFit="1" customWidth="1"/>
    <col min="4" max="4" width="30.42578125" bestFit="1" customWidth="1"/>
    <col min="5" max="5" width="7.42578125" bestFit="1" customWidth="1"/>
    <col min="6" max="6" width="7.42578125" style="18" bestFit="1" customWidth="1"/>
    <col min="7" max="7" width="8.85546875" style="1"/>
  </cols>
  <sheetData>
    <row r="1" spans="1:7" ht="15.75" x14ac:dyDescent="0.25">
      <c r="A1" s="192" t="s">
        <v>663</v>
      </c>
      <c r="B1" s="192"/>
      <c r="C1" s="192"/>
      <c r="D1" s="192"/>
    </row>
    <row r="2" spans="1:7" ht="15.75" x14ac:dyDescent="0.25">
      <c r="A2" s="192" t="s">
        <v>679</v>
      </c>
      <c r="B2" s="192"/>
      <c r="C2" s="192"/>
      <c r="D2" s="192"/>
    </row>
    <row r="4" spans="1:7" ht="30" x14ac:dyDescent="0.25">
      <c r="A4" s="1" t="s">
        <v>2</v>
      </c>
      <c r="B4" t="s">
        <v>3</v>
      </c>
      <c r="C4" t="s">
        <v>4</v>
      </c>
      <c r="D4" t="s">
        <v>5</v>
      </c>
      <c r="E4" s="148" t="s">
        <v>677</v>
      </c>
      <c r="F4" s="150" t="s">
        <v>678</v>
      </c>
      <c r="G4" s="67" t="s">
        <v>9</v>
      </c>
    </row>
    <row r="5" spans="1:7" x14ac:dyDescent="0.25">
      <c r="A5" s="8">
        <v>1</v>
      </c>
      <c r="B5" s="9" t="s">
        <v>53</v>
      </c>
      <c r="C5" s="9" t="s">
        <v>54</v>
      </c>
      <c r="D5" s="9" t="s">
        <v>185</v>
      </c>
      <c r="E5" s="149">
        <v>62</v>
      </c>
      <c r="F5" s="151">
        <v>61</v>
      </c>
      <c r="G5" s="151">
        <f t="shared" ref="G5:G36" si="0">E5+F5</f>
        <v>123</v>
      </c>
    </row>
    <row r="6" spans="1:7" x14ac:dyDescent="0.25">
      <c r="A6" s="8">
        <v>2</v>
      </c>
      <c r="B6" s="9" t="s">
        <v>334</v>
      </c>
      <c r="C6" s="9" t="s">
        <v>335</v>
      </c>
      <c r="D6" s="9" t="s">
        <v>336</v>
      </c>
      <c r="E6" s="149">
        <v>59</v>
      </c>
      <c r="F6" s="149">
        <v>62</v>
      </c>
      <c r="G6" s="151">
        <f t="shared" si="0"/>
        <v>121</v>
      </c>
    </row>
    <row r="7" spans="1:7" x14ac:dyDescent="0.25">
      <c r="A7" s="8">
        <v>3</v>
      </c>
      <c r="B7" s="9" t="s">
        <v>22</v>
      </c>
      <c r="C7" s="9" t="s">
        <v>295</v>
      </c>
      <c r="D7" s="9" t="s">
        <v>296</v>
      </c>
      <c r="E7" s="149">
        <v>61</v>
      </c>
      <c r="F7" s="149">
        <v>57</v>
      </c>
      <c r="G7" s="151">
        <f t="shared" si="0"/>
        <v>118</v>
      </c>
    </row>
    <row r="8" spans="1:7" x14ac:dyDescent="0.25">
      <c r="A8" s="8">
        <v>4</v>
      </c>
      <c r="B8" s="9" t="s">
        <v>227</v>
      </c>
      <c r="C8" s="9" t="s">
        <v>228</v>
      </c>
      <c r="D8" s="9" t="s">
        <v>273</v>
      </c>
      <c r="E8" s="149">
        <v>57</v>
      </c>
      <c r="F8" s="149">
        <v>59</v>
      </c>
      <c r="G8" s="151">
        <f t="shared" si="0"/>
        <v>116</v>
      </c>
    </row>
    <row r="9" spans="1:7" x14ac:dyDescent="0.25">
      <c r="A9" s="8">
        <v>5</v>
      </c>
      <c r="B9" s="9" t="s">
        <v>53</v>
      </c>
      <c r="C9" s="9" t="s">
        <v>54</v>
      </c>
      <c r="D9" s="9" t="s">
        <v>157</v>
      </c>
      <c r="E9" s="149">
        <v>55</v>
      </c>
      <c r="F9" s="151">
        <v>60</v>
      </c>
      <c r="G9" s="151">
        <f t="shared" si="0"/>
        <v>115</v>
      </c>
    </row>
    <row r="10" spans="1:7" x14ac:dyDescent="0.25">
      <c r="A10" s="8" t="s">
        <v>1036</v>
      </c>
      <c r="B10" s="9" t="s">
        <v>325</v>
      </c>
      <c r="C10" s="9" t="s">
        <v>326</v>
      </c>
      <c r="D10" s="9" t="s">
        <v>327</v>
      </c>
      <c r="E10" s="149">
        <v>65</v>
      </c>
      <c r="F10" s="151">
        <v>48</v>
      </c>
      <c r="G10" s="151">
        <f t="shared" si="0"/>
        <v>113</v>
      </c>
    </row>
    <row r="11" spans="1:7" x14ac:dyDescent="0.25">
      <c r="A11" s="8" t="s">
        <v>1036</v>
      </c>
      <c r="B11" s="9" t="s">
        <v>361</v>
      </c>
      <c r="C11" s="9" t="s">
        <v>352</v>
      </c>
      <c r="D11" s="9" t="s">
        <v>362</v>
      </c>
      <c r="E11" s="149">
        <v>60</v>
      </c>
      <c r="F11" s="149">
        <v>53</v>
      </c>
      <c r="G11" s="151">
        <f t="shared" si="0"/>
        <v>113</v>
      </c>
    </row>
    <row r="12" spans="1:7" x14ac:dyDescent="0.25">
      <c r="A12" s="8">
        <v>8</v>
      </c>
      <c r="B12" s="9" t="s">
        <v>41</v>
      </c>
      <c r="C12" s="9" t="s">
        <v>42</v>
      </c>
      <c r="D12" s="9" t="s">
        <v>43</v>
      </c>
      <c r="E12" s="149">
        <v>63</v>
      </c>
      <c r="F12" s="149">
        <v>47</v>
      </c>
      <c r="G12" s="151">
        <f t="shared" si="0"/>
        <v>110</v>
      </c>
    </row>
    <row r="13" spans="1:7" x14ac:dyDescent="0.25">
      <c r="A13" s="8">
        <v>9</v>
      </c>
      <c r="B13" s="9" t="s">
        <v>259</v>
      </c>
      <c r="C13" s="9" t="s">
        <v>260</v>
      </c>
      <c r="D13" s="9" t="s">
        <v>261</v>
      </c>
      <c r="E13" s="149">
        <v>52</v>
      </c>
      <c r="F13" s="151">
        <v>55</v>
      </c>
      <c r="G13" s="151">
        <f t="shared" si="0"/>
        <v>107</v>
      </c>
    </row>
    <row r="14" spans="1:7" x14ac:dyDescent="0.25">
      <c r="A14" s="8">
        <v>10</v>
      </c>
      <c r="B14" s="9" t="s">
        <v>325</v>
      </c>
      <c r="C14" s="9" t="s">
        <v>326</v>
      </c>
      <c r="D14" s="9" t="s">
        <v>360</v>
      </c>
      <c r="E14" s="149">
        <v>41</v>
      </c>
      <c r="F14" s="151">
        <v>65</v>
      </c>
      <c r="G14" s="151">
        <f t="shared" si="0"/>
        <v>106</v>
      </c>
    </row>
    <row r="15" spans="1:7" x14ac:dyDescent="0.25">
      <c r="A15" s="8">
        <v>11</v>
      </c>
      <c r="B15" s="9" t="s">
        <v>297</v>
      </c>
      <c r="C15" s="9" t="s">
        <v>298</v>
      </c>
      <c r="D15" s="9" t="s">
        <v>299</v>
      </c>
      <c r="E15" s="149">
        <v>48</v>
      </c>
      <c r="F15" s="149">
        <v>56</v>
      </c>
      <c r="G15" s="151">
        <f t="shared" si="0"/>
        <v>104</v>
      </c>
    </row>
    <row r="16" spans="1:7" x14ac:dyDescent="0.25">
      <c r="A16" s="8" t="s">
        <v>1038</v>
      </c>
      <c r="B16" s="9" t="s">
        <v>147</v>
      </c>
      <c r="C16" s="9" t="s">
        <v>148</v>
      </c>
      <c r="D16" s="9" t="s">
        <v>149</v>
      </c>
      <c r="E16" s="149">
        <v>40</v>
      </c>
      <c r="F16" s="151">
        <v>63</v>
      </c>
      <c r="G16" s="151">
        <f t="shared" si="0"/>
        <v>103</v>
      </c>
    </row>
    <row r="17" spans="1:7" x14ac:dyDescent="0.25">
      <c r="A17" s="8" t="s">
        <v>1038</v>
      </c>
      <c r="B17" s="9" t="s">
        <v>53</v>
      </c>
      <c r="C17" s="9" t="s">
        <v>54</v>
      </c>
      <c r="D17" s="9" t="s">
        <v>55</v>
      </c>
      <c r="E17" s="149">
        <v>58</v>
      </c>
      <c r="F17" s="151">
        <v>45</v>
      </c>
      <c r="G17" s="151">
        <f t="shared" si="0"/>
        <v>103</v>
      </c>
    </row>
    <row r="18" spans="1:7" x14ac:dyDescent="0.25">
      <c r="A18" s="8">
        <v>14</v>
      </c>
      <c r="B18" s="9" t="s">
        <v>230</v>
      </c>
      <c r="C18" s="9" t="s">
        <v>231</v>
      </c>
      <c r="D18" s="9" t="s">
        <v>349</v>
      </c>
      <c r="E18" s="149">
        <v>47</v>
      </c>
      <c r="F18" s="149">
        <v>54</v>
      </c>
      <c r="G18" s="151">
        <f t="shared" si="0"/>
        <v>101</v>
      </c>
    </row>
    <row r="19" spans="1:7" x14ac:dyDescent="0.25">
      <c r="A19" s="8">
        <v>15</v>
      </c>
      <c r="B19" s="9" t="s">
        <v>153</v>
      </c>
      <c r="C19" s="9" t="s">
        <v>311</v>
      </c>
      <c r="D19" s="9" t="s">
        <v>312</v>
      </c>
      <c r="E19" s="149">
        <v>49</v>
      </c>
      <c r="F19" s="149">
        <v>51</v>
      </c>
      <c r="G19" s="151">
        <f t="shared" si="0"/>
        <v>100</v>
      </c>
    </row>
    <row r="20" spans="1:7" x14ac:dyDescent="0.25">
      <c r="A20" s="8" t="s">
        <v>1039</v>
      </c>
      <c r="B20" s="9" t="s">
        <v>741</v>
      </c>
      <c r="C20" s="9" t="s">
        <v>352</v>
      </c>
      <c r="D20" s="9" t="s">
        <v>353</v>
      </c>
      <c r="E20" s="149">
        <v>56</v>
      </c>
      <c r="F20" s="149">
        <v>40</v>
      </c>
      <c r="G20" s="151">
        <f t="shared" si="0"/>
        <v>96</v>
      </c>
    </row>
    <row r="21" spans="1:7" x14ac:dyDescent="0.25">
      <c r="A21" s="8" t="s">
        <v>1039</v>
      </c>
      <c r="B21" s="9" t="s">
        <v>213</v>
      </c>
      <c r="C21" s="9" t="s">
        <v>214</v>
      </c>
      <c r="D21" s="9" t="s">
        <v>278</v>
      </c>
      <c r="E21" s="149">
        <v>38</v>
      </c>
      <c r="F21" s="149">
        <v>58</v>
      </c>
      <c r="G21" s="151">
        <f t="shared" si="0"/>
        <v>96</v>
      </c>
    </row>
    <row r="22" spans="1:7" x14ac:dyDescent="0.25">
      <c r="A22" s="8" t="s">
        <v>1021</v>
      </c>
      <c r="B22" s="9" t="s">
        <v>41</v>
      </c>
      <c r="C22" s="9" t="s">
        <v>172</v>
      </c>
      <c r="D22" s="9" t="s">
        <v>173</v>
      </c>
      <c r="E22" s="149">
        <v>44</v>
      </c>
      <c r="F22" s="149">
        <v>49</v>
      </c>
      <c r="G22" s="151">
        <f t="shared" si="0"/>
        <v>93</v>
      </c>
    </row>
    <row r="23" spans="1:7" x14ac:dyDescent="0.25">
      <c r="A23" s="8" t="s">
        <v>1021</v>
      </c>
      <c r="B23" s="9" t="s">
        <v>328</v>
      </c>
      <c r="C23" s="9" t="s">
        <v>329</v>
      </c>
      <c r="D23" s="9" t="s">
        <v>330</v>
      </c>
      <c r="E23" s="149">
        <v>43</v>
      </c>
      <c r="F23" s="149">
        <v>50</v>
      </c>
      <c r="G23" s="151">
        <f t="shared" si="0"/>
        <v>93</v>
      </c>
    </row>
    <row r="24" spans="1:7" x14ac:dyDescent="0.25">
      <c r="A24" s="8">
        <v>20</v>
      </c>
      <c r="B24" s="9" t="s">
        <v>230</v>
      </c>
      <c r="C24" s="9" t="s">
        <v>231</v>
      </c>
      <c r="D24" s="9" t="s">
        <v>232</v>
      </c>
      <c r="E24" s="149">
        <v>34</v>
      </c>
      <c r="F24" s="149">
        <v>52</v>
      </c>
      <c r="G24" s="151">
        <f t="shared" si="0"/>
        <v>86</v>
      </c>
    </row>
    <row r="25" spans="1:7" x14ac:dyDescent="0.25">
      <c r="A25" s="8">
        <v>21</v>
      </c>
      <c r="B25" s="9" t="s">
        <v>164</v>
      </c>
      <c r="C25" s="9" t="s">
        <v>165</v>
      </c>
      <c r="D25" s="9" t="s">
        <v>166</v>
      </c>
      <c r="E25" s="149">
        <v>42</v>
      </c>
      <c r="F25" s="149">
        <v>43</v>
      </c>
      <c r="G25" s="151">
        <f t="shared" si="0"/>
        <v>85</v>
      </c>
    </row>
    <row r="26" spans="1:7" x14ac:dyDescent="0.25">
      <c r="A26" s="8">
        <v>22</v>
      </c>
      <c r="B26" s="9" t="s">
        <v>318</v>
      </c>
      <c r="C26" s="9" t="s">
        <v>319</v>
      </c>
      <c r="D26" s="9" t="s">
        <v>320</v>
      </c>
      <c r="E26" s="149">
        <v>53</v>
      </c>
      <c r="F26" s="149">
        <v>30</v>
      </c>
      <c r="G26" s="151">
        <f t="shared" si="0"/>
        <v>83</v>
      </c>
    </row>
    <row r="27" spans="1:7" x14ac:dyDescent="0.25">
      <c r="A27" s="8">
        <v>23</v>
      </c>
      <c r="B27" s="9" t="s">
        <v>264</v>
      </c>
      <c r="C27" s="9" t="s">
        <v>265</v>
      </c>
      <c r="D27" s="9" t="s">
        <v>266</v>
      </c>
      <c r="E27" s="149">
        <v>45</v>
      </c>
      <c r="F27" s="149">
        <v>36</v>
      </c>
      <c r="G27" s="151">
        <f t="shared" si="0"/>
        <v>81</v>
      </c>
    </row>
    <row r="28" spans="1:7" x14ac:dyDescent="0.25">
      <c r="A28" s="8">
        <v>24</v>
      </c>
      <c r="B28" s="9" t="s">
        <v>118</v>
      </c>
      <c r="C28" s="9" t="s">
        <v>119</v>
      </c>
      <c r="D28" s="9" t="s">
        <v>120</v>
      </c>
      <c r="E28" s="149">
        <v>36</v>
      </c>
      <c r="F28" s="149">
        <v>42</v>
      </c>
      <c r="G28" s="151">
        <f t="shared" si="0"/>
        <v>78</v>
      </c>
    </row>
    <row r="29" spans="1:7" x14ac:dyDescent="0.25">
      <c r="A29" s="8" t="s">
        <v>1023</v>
      </c>
      <c r="B29" s="9" t="s">
        <v>331</v>
      </c>
      <c r="C29" s="9" t="s">
        <v>332</v>
      </c>
      <c r="D29" s="9" t="s">
        <v>333</v>
      </c>
      <c r="E29" s="149">
        <v>28</v>
      </c>
      <c r="F29" s="149">
        <v>44</v>
      </c>
      <c r="G29" s="151">
        <f t="shared" si="0"/>
        <v>72</v>
      </c>
    </row>
    <row r="30" spans="1:7" x14ac:dyDescent="0.25">
      <c r="A30" s="8" t="s">
        <v>1023</v>
      </c>
      <c r="B30" s="9" t="s">
        <v>153</v>
      </c>
      <c r="C30" s="9" t="s">
        <v>154</v>
      </c>
      <c r="D30" s="9" t="s">
        <v>300</v>
      </c>
      <c r="E30" s="149">
        <v>35</v>
      </c>
      <c r="F30" s="149">
        <v>37</v>
      </c>
      <c r="G30" s="151">
        <f t="shared" si="0"/>
        <v>72</v>
      </c>
    </row>
    <row r="31" spans="1:7" x14ac:dyDescent="0.25">
      <c r="A31" s="8">
        <v>27</v>
      </c>
      <c r="B31" s="9" t="s">
        <v>340</v>
      </c>
      <c r="C31" s="9" t="s">
        <v>341</v>
      </c>
      <c r="D31" s="9" t="s">
        <v>342</v>
      </c>
      <c r="E31" s="149">
        <v>54</v>
      </c>
      <c r="F31" s="149">
        <v>15</v>
      </c>
      <c r="G31" s="151">
        <f t="shared" si="0"/>
        <v>69</v>
      </c>
    </row>
    <row r="32" spans="1:7" x14ac:dyDescent="0.25">
      <c r="A32" s="8">
        <v>28</v>
      </c>
      <c r="B32" s="9" t="s">
        <v>50</v>
      </c>
      <c r="C32" s="9" t="s">
        <v>51</v>
      </c>
      <c r="D32" s="9" t="s">
        <v>52</v>
      </c>
      <c r="E32" s="149">
        <v>46</v>
      </c>
      <c r="F32" s="149">
        <v>19</v>
      </c>
      <c r="G32" s="151">
        <f t="shared" si="0"/>
        <v>65</v>
      </c>
    </row>
    <row r="33" spans="1:12" x14ac:dyDescent="0.25">
      <c r="A33" s="8">
        <v>29</v>
      </c>
      <c r="B33" s="9" t="s">
        <v>354</v>
      </c>
      <c r="C33" s="9" t="s">
        <v>355</v>
      </c>
      <c r="D33" s="9" t="s">
        <v>356</v>
      </c>
      <c r="E33" s="149">
        <v>23</v>
      </c>
      <c r="F33" s="149">
        <v>41</v>
      </c>
      <c r="G33" s="151">
        <f t="shared" si="0"/>
        <v>64</v>
      </c>
    </row>
    <row r="34" spans="1:12" x14ac:dyDescent="0.25">
      <c r="A34" s="8" t="s">
        <v>1037</v>
      </c>
      <c r="B34" s="9" t="s">
        <v>102</v>
      </c>
      <c r="C34" s="9" t="s">
        <v>103</v>
      </c>
      <c r="D34" s="9" t="s">
        <v>104</v>
      </c>
      <c r="E34" s="149">
        <v>29</v>
      </c>
      <c r="F34" s="149">
        <v>28</v>
      </c>
      <c r="G34" s="151">
        <f t="shared" si="0"/>
        <v>57</v>
      </c>
    </row>
    <row r="35" spans="1:12" x14ac:dyDescent="0.25">
      <c r="A35" s="8" t="s">
        <v>1037</v>
      </c>
      <c r="B35" s="9" t="s">
        <v>50</v>
      </c>
      <c r="C35" s="9" t="s">
        <v>205</v>
      </c>
      <c r="D35" s="9" t="s">
        <v>206</v>
      </c>
      <c r="E35" s="149">
        <v>19</v>
      </c>
      <c r="F35" s="149">
        <v>38</v>
      </c>
      <c r="G35" s="151">
        <f t="shared" si="0"/>
        <v>57</v>
      </c>
    </row>
    <row r="36" spans="1:12" x14ac:dyDescent="0.25">
      <c r="A36" s="18">
        <v>32</v>
      </c>
      <c r="B36" t="s">
        <v>22</v>
      </c>
      <c r="C36" t="s">
        <v>23</v>
      </c>
      <c r="D36" t="s">
        <v>90</v>
      </c>
      <c r="E36" s="49">
        <v>30</v>
      </c>
      <c r="F36" s="143">
        <v>26</v>
      </c>
      <c r="G36" s="68">
        <f t="shared" si="0"/>
        <v>56</v>
      </c>
    </row>
    <row r="37" spans="1:12" x14ac:dyDescent="0.25">
      <c r="A37" s="18" t="s">
        <v>1040</v>
      </c>
      <c r="B37" t="s">
        <v>153</v>
      </c>
      <c r="C37" t="s">
        <v>154</v>
      </c>
      <c r="D37" t="s">
        <v>155</v>
      </c>
      <c r="E37" s="49">
        <v>37</v>
      </c>
      <c r="F37" s="143">
        <v>18</v>
      </c>
      <c r="G37" s="68">
        <f t="shared" ref="G37:G68" si="1">E37+F37</f>
        <v>55</v>
      </c>
    </row>
    <row r="38" spans="1:12" x14ac:dyDescent="0.25">
      <c r="A38" s="18" t="s">
        <v>1040</v>
      </c>
      <c r="B38" t="s">
        <v>267</v>
      </c>
      <c r="C38" t="s">
        <v>268</v>
      </c>
      <c r="D38" t="s">
        <v>243</v>
      </c>
      <c r="E38" s="49">
        <v>39</v>
      </c>
      <c r="F38" s="143">
        <v>16</v>
      </c>
      <c r="G38" s="68">
        <f t="shared" si="1"/>
        <v>55</v>
      </c>
    </row>
    <row r="39" spans="1:12" x14ac:dyDescent="0.25">
      <c r="A39" s="18">
        <v>35</v>
      </c>
      <c r="B39" t="s">
        <v>58</v>
      </c>
      <c r="C39" t="s">
        <v>316</v>
      </c>
      <c r="D39" t="s">
        <v>317</v>
      </c>
      <c r="E39" s="49">
        <v>16</v>
      </c>
      <c r="F39" s="143">
        <v>39</v>
      </c>
      <c r="G39" s="68">
        <f t="shared" si="1"/>
        <v>55</v>
      </c>
    </row>
    <row r="40" spans="1:12" x14ac:dyDescent="0.25">
      <c r="A40" s="18">
        <v>36</v>
      </c>
      <c r="B40" t="s">
        <v>50</v>
      </c>
      <c r="C40" t="s">
        <v>51</v>
      </c>
      <c r="D40" t="s">
        <v>127</v>
      </c>
      <c r="E40" s="49">
        <v>31</v>
      </c>
      <c r="F40" s="143">
        <v>23</v>
      </c>
      <c r="G40" s="68">
        <f t="shared" si="1"/>
        <v>54</v>
      </c>
    </row>
    <row r="41" spans="1:12" x14ac:dyDescent="0.25">
      <c r="A41" s="18">
        <v>38</v>
      </c>
      <c r="B41" t="s">
        <v>321</v>
      </c>
      <c r="C41" t="s">
        <v>322</v>
      </c>
      <c r="D41" t="s">
        <v>323</v>
      </c>
      <c r="E41" s="49">
        <v>8</v>
      </c>
      <c r="F41" s="143">
        <v>46</v>
      </c>
      <c r="G41" s="68">
        <f t="shared" si="1"/>
        <v>54</v>
      </c>
    </row>
    <row r="42" spans="1:12" x14ac:dyDescent="0.25">
      <c r="A42" s="18">
        <v>39</v>
      </c>
      <c r="B42" t="s">
        <v>84</v>
      </c>
      <c r="C42" t="s">
        <v>85</v>
      </c>
      <c r="D42" t="s">
        <v>86</v>
      </c>
      <c r="E42" s="49">
        <v>32</v>
      </c>
      <c r="F42" s="143">
        <v>20</v>
      </c>
      <c r="G42" s="68">
        <f t="shared" si="1"/>
        <v>52</v>
      </c>
    </row>
    <row r="43" spans="1:12" x14ac:dyDescent="0.25">
      <c r="A43" s="18">
        <v>41</v>
      </c>
      <c r="B43" t="s">
        <v>244</v>
      </c>
      <c r="C43" t="s">
        <v>245</v>
      </c>
      <c r="D43" s="16" t="s">
        <v>246</v>
      </c>
      <c r="E43" s="49">
        <v>18</v>
      </c>
      <c r="F43" s="143">
        <v>34</v>
      </c>
      <c r="G43" s="68">
        <f t="shared" si="1"/>
        <v>52</v>
      </c>
      <c r="H43" s="64"/>
      <c r="I43" s="16"/>
      <c r="J43" s="63"/>
      <c r="K43" s="64"/>
      <c r="L43" s="64"/>
    </row>
    <row r="44" spans="1:12" x14ac:dyDescent="0.25">
      <c r="A44" s="18">
        <v>42</v>
      </c>
      <c r="B44" t="s">
        <v>302</v>
      </c>
      <c r="C44" t="s">
        <v>303</v>
      </c>
      <c r="D44" s="16" t="s">
        <v>324</v>
      </c>
      <c r="E44" s="49">
        <v>51</v>
      </c>
      <c r="F44" s="143">
        <v>0</v>
      </c>
      <c r="G44" s="68">
        <f t="shared" si="1"/>
        <v>51</v>
      </c>
      <c r="H44" s="64"/>
      <c r="I44" s="16"/>
      <c r="J44" s="63"/>
      <c r="K44" s="64"/>
      <c r="L44" s="64"/>
    </row>
    <row r="45" spans="1:12" x14ac:dyDescent="0.25">
      <c r="A45" s="18">
        <v>43</v>
      </c>
      <c r="B45" t="s">
        <v>108</v>
      </c>
      <c r="C45" t="s">
        <v>109</v>
      </c>
      <c r="D45" s="16" t="s">
        <v>156</v>
      </c>
      <c r="E45" s="49">
        <v>50</v>
      </c>
      <c r="F45" s="152">
        <v>0</v>
      </c>
      <c r="G45" s="68">
        <f t="shared" si="1"/>
        <v>50</v>
      </c>
      <c r="H45" s="64"/>
      <c r="I45" s="16"/>
      <c r="J45" s="63"/>
      <c r="K45" s="64"/>
      <c r="L45" s="64"/>
    </row>
    <row r="46" spans="1:12" x14ac:dyDescent="0.25">
      <c r="A46" s="18">
        <v>44</v>
      </c>
      <c r="B46" t="s">
        <v>41</v>
      </c>
      <c r="C46" t="s">
        <v>110</v>
      </c>
      <c r="D46" s="16" t="s">
        <v>337</v>
      </c>
      <c r="E46" s="49">
        <v>21</v>
      </c>
      <c r="F46" s="143">
        <v>27</v>
      </c>
      <c r="G46" s="68">
        <f t="shared" si="1"/>
        <v>48</v>
      </c>
      <c r="H46" s="64"/>
      <c r="I46" s="16"/>
      <c r="J46" s="63"/>
      <c r="K46" s="64"/>
      <c r="L46" s="64"/>
    </row>
    <row r="47" spans="1:12" x14ac:dyDescent="0.25">
      <c r="A47" s="18">
        <v>45</v>
      </c>
      <c r="B47" t="s">
        <v>181</v>
      </c>
      <c r="C47" t="s">
        <v>274</v>
      </c>
      <c r="D47" s="16" t="s">
        <v>275</v>
      </c>
      <c r="E47" s="49">
        <v>26</v>
      </c>
      <c r="F47" s="143">
        <v>17</v>
      </c>
      <c r="G47" s="68">
        <f t="shared" si="1"/>
        <v>43</v>
      </c>
      <c r="H47" s="64"/>
      <c r="I47" s="16"/>
      <c r="J47" s="63"/>
      <c r="K47" s="64"/>
      <c r="L47" s="64"/>
    </row>
    <row r="48" spans="1:12" x14ac:dyDescent="0.25">
      <c r="A48" s="18">
        <v>46</v>
      </c>
      <c r="B48" t="s">
        <v>247</v>
      </c>
      <c r="C48" t="s">
        <v>248</v>
      </c>
      <c r="D48" s="16" t="s">
        <v>357</v>
      </c>
      <c r="E48" s="49">
        <v>11</v>
      </c>
      <c r="F48" s="143">
        <v>32</v>
      </c>
      <c r="G48" s="68">
        <f t="shared" si="1"/>
        <v>43</v>
      </c>
      <c r="H48" s="64"/>
      <c r="I48" s="16"/>
      <c r="J48" s="63"/>
      <c r="K48" s="64"/>
      <c r="L48" s="64"/>
    </row>
    <row r="49" spans="1:12" x14ac:dyDescent="0.25">
      <c r="A49" s="18">
        <v>47</v>
      </c>
      <c r="B49" t="s">
        <v>150</v>
      </c>
      <c r="C49" t="s">
        <v>170</v>
      </c>
      <c r="D49" s="16" t="s">
        <v>171</v>
      </c>
      <c r="E49" s="49">
        <v>7</v>
      </c>
      <c r="F49" s="152">
        <v>33</v>
      </c>
      <c r="G49" s="68">
        <f t="shared" si="1"/>
        <v>40</v>
      </c>
      <c r="H49" s="64"/>
      <c r="I49" s="16"/>
      <c r="J49" s="63"/>
      <c r="K49" s="64"/>
      <c r="L49" s="64"/>
    </row>
    <row r="50" spans="1:12" x14ac:dyDescent="0.25">
      <c r="A50" s="18">
        <v>48</v>
      </c>
      <c r="B50" t="s">
        <v>34</v>
      </c>
      <c r="C50" t="s">
        <v>35</v>
      </c>
      <c r="D50" s="16" t="s">
        <v>36</v>
      </c>
      <c r="E50" s="49">
        <v>14</v>
      </c>
      <c r="F50" s="152">
        <v>25</v>
      </c>
      <c r="G50" s="68">
        <f t="shared" si="1"/>
        <v>39</v>
      </c>
      <c r="H50" s="64"/>
      <c r="I50" s="16"/>
      <c r="J50" s="63"/>
      <c r="K50" s="64"/>
      <c r="L50" s="64"/>
    </row>
    <row r="51" spans="1:12" x14ac:dyDescent="0.25">
      <c r="A51" s="18">
        <v>50</v>
      </c>
      <c r="B51" t="s">
        <v>325</v>
      </c>
      <c r="C51" t="s">
        <v>326</v>
      </c>
      <c r="D51" s="16" t="s">
        <v>350</v>
      </c>
      <c r="E51" s="49">
        <v>17</v>
      </c>
      <c r="F51" s="152">
        <v>21</v>
      </c>
      <c r="G51" s="68">
        <f t="shared" si="1"/>
        <v>38</v>
      </c>
      <c r="H51" s="64"/>
      <c r="I51" s="16"/>
      <c r="J51" s="63"/>
      <c r="K51" s="64"/>
      <c r="L51" s="64"/>
    </row>
    <row r="52" spans="1:12" x14ac:dyDescent="0.25">
      <c r="A52" s="18">
        <v>51</v>
      </c>
      <c r="B52" t="s">
        <v>153</v>
      </c>
      <c r="C52" t="s">
        <v>311</v>
      </c>
      <c r="D52" s="16" t="s">
        <v>363</v>
      </c>
      <c r="E52" s="49">
        <v>25</v>
      </c>
      <c r="F52" s="143">
        <v>13</v>
      </c>
      <c r="G52" s="68">
        <f t="shared" si="1"/>
        <v>38</v>
      </c>
      <c r="H52" s="64"/>
      <c r="I52" s="16"/>
      <c r="J52" s="63"/>
      <c r="K52" s="64"/>
      <c r="L52" s="64"/>
    </row>
    <row r="53" spans="1:12" x14ac:dyDescent="0.25">
      <c r="A53" s="18">
        <v>52</v>
      </c>
      <c r="B53" t="s">
        <v>302</v>
      </c>
      <c r="C53" t="s">
        <v>303</v>
      </c>
      <c r="D53" s="16" t="s">
        <v>304</v>
      </c>
      <c r="E53" s="49">
        <v>2</v>
      </c>
      <c r="F53" s="143">
        <v>35</v>
      </c>
      <c r="G53" s="68">
        <f t="shared" si="1"/>
        <v>37</v>
      </c>
      <c r="H53" s="64"/>
      <c r="I53" s="16"/>
      <c r="J53" s="63"/>
      <c r="K53" s="64"/>
      <c r="L53" s="64"/>
    </row>
    <row r="54" spans="1:12" x14ac:dyDescent="0.25">
      <c r="A54" s="18">
        <v>53</v>
      </c>
      <c r="B54" t="s">
        <v>22</v>
      </c>
      <c r="C54" t="s">
        <v>39</v>
      </c>
      <c r="D54" s="16" t="s">
        <v>40</v>
      </c>
      <c r="E54" s="49">
        <v>35</v>
      </c>
      <c r="F54" s="143">
        <v>0</v>
      </c>
      <c r="G54" s="68">
        <f t="shared" si="1"/>
        <v>35</v>
      </c>
      <c r="H54" s="64"/>
      <c r="I54" s="16"/>
      <c r="J54" s="63"/>
      <c r="K54" s="64"/>
      <c r="L54" s="64"/>
    </row>
    <row r="55" spans="1:12" x14ac:dyDescent="0.25">
      <c r="A55" s="18">
        <v>54</v>
      </c>
      <c r="B55" t="s">
        <v>305</v>
      </c>
      <c r="C55" t="s">
        <v>306</v>
      </c>
      <c r="D55" s="16" t="s">
        <v>307</v>
      </c>
      <c r="E55" s="49">
        <v>20</v>
      </c>
      <c r="F55" s="152">
        <v>14</v>
      </c>
      <c r="G55" s="68">
        <f t="shared" si="1"/>
        <v>34</v>
      </c>
      <c r="H55" s="64"/>
      <c r="I55" s="16"/>
      <c r="J55" s="63"/>
      <c r="K55" s="64"/>
      <c r="L55" s="64"/>
    </row>
    <row r="56" spans="1:12" x14ac:dyDescent="0.25">
      <c r="A56" s="18">
        <v>55</v>
      </c>
      <c r="B56" t="s">
        <v>105</v>
      </c>
      <c r="C56" t="s">
        <v>106</v>
      </c>
      <c r="D56" s="16" t="s">
        <v>137</v>
      </c>
      <c r="E56" s="49">
        <v>10</v>
      </c>
      <c r="F56" s="143">
        <v>24</v>
      </c>
      <c r="G56" s="68">
        <f t="shared" si="1"/>
        <v>34</v>
      </c>
      <c r="H56" s="64"/>
      <c r="I56" s="16"/>
      <c r="J56" s="63"/>
      <c r="K56" s="64"/>
      <c r="L56" s="64"/>
    </row>
    <row r="57" spans="1:12" x14ac:dyDescent="0.25">
      <c r="A57" s="18">
        <v>56</v>
      </c>
      <c r="B57" t="s">
        <v>358</v>
      </c>
      <c r="C57" t="s">
        <v>309</v>
      </c>
      <c r="D57" s="16" t="s">
        <v>359</v>
      </c>
      <c r="E57" s="49">
        <v>33</v>
      </c>
      <c r="F57" s="143">
        <v>0</v>
      </c>
      <c r="G57" s="68">
        <f t="shared" si="1"/>
        <v>33</v>
      </c>
      <c r="H57" s="64"/>
      <c r="I57" s="16"/>
      <c r="J57" s="63"/>
      <c r="K57" s="64"/>
      <c r="L57" s="64"/>
    </row>
    <row r="58" spans="1:12" x14ac:dyDescent="0.25">
      <c r="A58" s="18">
        <v>57</v>
      </c>
      <c r="B58" t="s">
        <v>293</v>
      </c>
      <c r="C58" t="s">
        <v>294</v>
      </c>
      <c r="D58" s="16" t="s">
        <v>338</v>
      </c>
      <c r="E58" s="49">
        <v>4</v>
      </c>
      <c r="F58" s="143">
        <v>29</v>
      </c>
      <c r="G58" s="68">
        <f t="shared" si="1"/>
        <v>33</v>
      </c>
      <c r="H58" s="64"/>
      <c r="I58" s="16"/>
      <c r="J58" s="63"/>
      <c r="K58" s="64"/>
      <c r="L58" s="64"/>
    </row>
    <row r="59" spans="1:12" x14ac:dyDescent="0.25">
      <c r="A59" s="18">
        <v>58</v>
      </c>
      <c r="B59" t="s">
        <v>128</v>
      </c>
      <c r="C59" t="s">
        <v>129</v>
      </c>
      <c r="D59" s="16" t="s">
        <v>339</v>
      </c>
      <c r="E59" s="49">
        <v>22</v>
      </c>
      <c r="F59" s="143">
        <v>10</v>
      </c>
      <c r="G59" s="68">
        <f t="shared" si="1"/>
        <v>32</v>
      </c>
      <c r="H59" s="64"/>
      <c r="I59" s="16"/>
      <c r="J59" s="63"/>
      <c r="K59" s="64"/>
      <c r="L59" s="64"/>
    </row>
    <row r="60" spans="1:12" x14ac:dyDescent="0.25">
      <c r="A60" s="18">
        <v>59</v>
      </c>
      <c r="B60" t="s">
        <v>153</v>
      </c>
      <c r="C60" t="s">
        <v>311</v>
      </c>
      <c r="D60" s="16" t="s">
        <v>347</v>
      </c>
      <c r="E60" s="49">
        <v>0</v>
      </c>
      <c r="F60" s="143">
        <v>31</v>
      </c>
      <c r="G60" s="68">
        <f t="shared" si="1"/>
        <v>31</v>
      </c>
      <c r="H60" s="64"/>
      <c r="I60" s="16"/>
      <c r="J60" s="63"/>
      <c r="K60" s="64"/>
      <c r="L60" s="64"/>
    </row>
    <row r="61" spans="1:12" x14ac:dyDescent="0.25">
      <c r="A61" s="18">
        <v>60</v>
      </c>
      <c r="B61" t="s">
        <v>221</v>
      </c>
      <c r="C61" t="s">
        <v>222</v>
      </c>
      <c r="D61" s="16" t="s">
        <v>301</v>
      </c>
      <c r="E61" s="49">
        <v>9</v>
      </c>
      <c r="F61" s="143">
        <v>22</v>
      </c>
      <c r="G61" s="68">
        <f t="shared" si="1"/>
        <v>31</v>
      </c>
      <c r="H61" s="64"/>
      <c r="I61" s="16"/>
      <c r="J61" s="63"/>
      <c r="K61" s="64"/>
      <c r="L61" s="64"/>
    </row>
    <row r="62" spans="1:12" x14ac:dyDescent="0.25">
      <c r="A62" s="18">
        <v>61</v>
      </c>
      <c r="B62" t="s">
        <v>308</v>
      </c>
      <c r="C62" t="s">
        <v>309</v>
      </c>
      <c r="D62" s="16" t="s">
        <v>310</v>
      </c>
      <c r="E62" s="49">
        <v>27</v>
      </c>
      <c r="F62" s="143">
        <v>0</v>
      </c>
      <c r="G62" s="68">
        <f t="shared" si="1"/>
        <v>27</v>
      </c>
      <c r="H62" s="64"/>
      <c r="I62" s="16"/>
      <c r="J62" s="63"/>
      <c r="K62" s="64"/>
      <c r="L62" s="64"/>
    </row>
    <row r="63" spans="1:12" x14ac:dyDescent="0.25">
      <c r="A63" s="18">
        <v>62</v>
      </c>
      <c r="B63" t="s">
        <v>251</v>
      </c>
      <c r="C63" t="s">
        <v>252</v>
      </c>
      <c r="D63" s="16" t="s">
        <v>253</v>
      </c>
      <c r="E63" s="49">
        <v>15</v>
      </c>
      <c r="F63" s="143">
        <v>11</v>
      </c>
      <c r="G63" s="68">
        <f t="shared" si="1"/>
        <v>26</v>
      </c>
      <c r="H63" s="64"/>
      <c r="I63" s="16"/>
      <c r="J63" s="63"/>
      <c r="K63" s="64"/>
      <c r="L63" s="64"/>
    </row>
    <row r="64" spans="1:12" x14ac:dyDescent="0.25">
      <c r="A64" s="18">
        <v>63</v>
      </c>
      <c r="B64" t="s">
        <v>313</v>
      </c>
      <c r="C64" t="s">
        <v>314</v>
      </c>
      <c r="D64" s="16" t="s">
        <v>315</v>
      </c>
      <c r="E64" s="49">
        <v>13</v>
      </c>
      <c r="F64" s="143">
        <v>12</v>
      </c>
      <c r="G64" s="68">
        <f t="shared" si="1"/>
        <v>25</v>
      </c>
      <c r="H64" s="64"/>
      <c r="I64" s="16"/>
      <c r="J64" s="63"/>
      <c r="K64" s="64"/>
      <c r="L64" s="64"/>
    </row>
    <row r="65" spans="1:12" x14ac:dyDescent="0.25">
      <c r="A65" s="18">
        <v>64</v>
      </c>
      <c r="B65" t="s">
        <v>41</v>
      </c>
      <c r="C65" t="s">
        <v>172</v>
      </c>
      <c r="D65" s="16" t="s">
        <v>284</v>
      </c>
      <c r="E65" s="49">
        <v>24</v>
      </c>
      <c r="F65" s="143">
        <v>0</v>
      </c>
      <c r="G65" s="68">
        <f t="shared" si="1"/>
        <v>24</v>
      </c>
      <c r="H65" s="64"/>
      <c r="I65" s="16"/>
      <c r="J65" s="63"/>
      <c r="K65" s="64"/>
      <c r="L65" s="64"/>
    </row>
    <row r="66" spans="1:12" x14ac:dyDescent="0.25">
      <c r="A66" s="18">
        <v>65</v>
      </c>
      <c r="B66" t="s">
        <v>22</v>
      </c>
      <c r="C66" t="s">
        <v>37</v>
      </c>
      <c r="D66" s="16" t="s">
        <v>38</v>
      </c>
      <c r="E66" s="49">
        <v>6</v>
      </c>
      <c r="F66" s="143">
        <v>9</v>
      </c>
      <c r="G66" s="68">
        <f t="shared" si="1"/>
        <v>15</v>
      </c>
      <c r="H66" s="64"/>
      <c r="I66" s="16"/>
      <c r="J66" s="63"/>
      <c r="K66" s="64"/>
      <c r="L66" s="64"/>
    </row>
    <row r="67" spans="1:12" x14ac:dyDescent="0.25">
      <c r="A67" s="18">
        <v>66</v>
      </c>
      <c r="B67" t="s">
        <v>343</v>
      </c>
      <c r="C67" t="s">
        <v>344</v>
      </c>
      <c r="D67" s="16" t="s">
        <v>345</v>
      </c>
      <c r="E67" s="49">
        <v>12</v>
      </c>
      <c r="F67" s="152">
        <v>0</v>
      </c>
      <c r="G67" s="68">
        <f t="shared" si="1"/>
        <v>12</v>
      </c>
      <c r="H67" s="64"/>
      <c r="I67" s="16"/>
      <c r="J67" s="63"/>
      <c r="K67" s="64"/>
      <c r="L67" s="64"/>
    </row>
    <row r="68" spans="1:12" x14ac:dyDescent="0.25">
      <c r="A68" s="18">
        <v>67</v>
      </c>
      <c r="B68" t="s">
        <v>213</v>
      </c>
      <c r="C68" t="s">
        <v>214</v>
      </c>
      <c r="D68" s="16" t="s">
        <v>348</v>
      </c>
      <c r="E68" s="49">
        <v>5</v>
      </c>
      <c r="F68" s="143">
        <v>0</v>
      </c>
      <c r="G68" s="68">
        <f t="shared" si="1"/>
        <v>5</v>
      </c>
      <c r="H68" s="64"/>
      <c r="I68" s="16"/>
      <c r="J68" s="63"/>
      <c r="K68" s="64"/>
      <c r="L68" s="64"/>
    </row>
    <row r="69" spans="1:12" x14ac:dyDescent="0.25">
      <c r="A69" s="18">
        <v>68</v>
      </c>
      <c r="B69" t="s">
        <v>134</v>
      </c>
      <c r="C69" t="s">
        <v>135</v>
      </c>
      <c r="D69" s="16" t="s">
        <v>136</v>
      </c>
      <c r="E69" s="50">
        <v>3</v>
      </c>
      <c r="F69" s="144">
        <v>0</v>
      </c>
      <c r="G69" s="69">
        <f t="shared" ref="G69" si="2">E69+F69</f>
        <v>3</v>
      </c>
      <c r="H69" s="64"/>
      <c r="I69" s="16"/>
      <c r="J69" s="63"/>
      <c r="K69" s="64"/>
      <c r="L69" s="64"/>
    </row>
    <row r="70" spans="1:12" x14ac:dyDescent="0.25">
      <c r="D70" s="16"/>
      <c r="E70" s="16"/>
      <c r="H70" s="64"/>
      <c r="I70" s="16"/>
      <c r="J70" s="63"/>
      <c r="K70" s="64"/>
      <c r="L70" s="64"/>
    </row>
    <row r="71" spans="1:12" x14ac:dyDescent="0.25">
      <c r="D71" s="16"/>
      <c r="E71" s="16"/>
      <c r="H71" s="16"/>
      <c r="I71" s="16"/>
      <c r="J71" s="16"/>
      <c r="K71" s="16"/>
      <c r="L71" s="16"/>
    </row>
    <row r="72" spans="1:12" x14ac:dyDescent="0.25">
      <c r="D72" s="16"/>
      <c r="E72" s="16"/>
      <c r="H72" s="16"/>
      <c r="I72" s="16"/>
      <c r="J72" s="16"/>
      <c r="K72" s="16"/>
      <c r="L72" s="16"/>
    </row>
    <row r="73" spans="1:12" x14ac:dyDescent="0.25">
      <c r="D73" s="16"/>
      <c r="E73" s="16"/>
      <c r="H73" s="16"/>
      <c r="I73" s="16"/>
      <c r="J73" s="16"/>
      <c r="K73" s="16"/>
      <c r="L73" s="16"/>
    </row>
    <row r="74" spans="1:12" x14ac:dyDescent="0.25">
      <c r="D74" s="16"/>
      <c r="E74" s="16"/>
      <c r="H74" s="16"/>
      <c r="I74" s="16"/>
      <c r="J74" s="16"/>
      <c r="K74" s="16"/>
      <c r="L74" s="16"/>
    </row>
    <row r="75" spans="1:12" x14ac:dyDescent="0.25">
      <c r="D75" s="16"/>
      <c r="E75" s="16"/>
      <c r="H75" s="16"/>
      <c r="I75" s="16"/>
      <c r="J75" s="16"/>
      <c r="K75" s="16"/>
      <c r="L75" s="16"/>
    </row>
    <row r="76" spans="1:12" x14ac:dyDescent="0.25">
      <c r="D76" s="16"/>
      <c r="E76" s="16"/>
    </row>
    <row r="77" spans="1:12" x14ac:dyDescent="0.25">
      <c r="D77" s="16"/>
      <c r="E77" s="16"/>
    </row>
  </sheetData>
  <sortState ref="B4:G74">
    <sortCondition descending="1" ref="G4:G74"/>
  </sortState>
  <mergeCells count="2">
    <mergeCell ref="A1:D1"/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8"/>
  <sheetViews>
    <sheetView workbookViewId="0">
      <selection activeCell="A12" sqref="A12:XFD12"/>
    </sheetView>
  </sheetViews>
  <sheetFormatPr defaultColWidth="8.85546875" defaultRowHeight="15" x14ac:dyDescent="0.25"/>
  <cols>
    <col min="1" max="1" width="5.7109375" customWidth="1"/>
    <col min="2" max="3" width="12.140625" bestFit="1" customWidth="1"/>
    <col min="4" max="4" width="27.140625" bestFit="1" customWidth="1"/>
    <col min="5" max="5" width="5.28515625" style="1" bestFit="1" customWidth="1"/>
    <col min="6" max="6" width="6.42578125" style="21" bestFit="1" customWidth="1"/>
    <col min="7" max="8" width="5.42578125" style="1" bestFit="1" customWidth="1"/>
    <col min="9" max="9" width="6.42578125" bestFit="1" customWidth="1"/>
    <col min="10" max="10" width="7.140625" style="2" bestFit="1" customWidth="1"/>
  </cols>
  <sheetData>
    <row r="1" spans="1:14" ht="15.75" x14ac:dyDescent="0.25">
      <c r="A1" s="192" t="s">
        <v>681</v>
      </c>
      <c r="B1" s="192"/>
      <c r="C1" s="192"/>
      <c r="D1" s="192"/>
      <c r="E1" s="8"/>
      <c r="F1" s="20"/>
      <c r="G1" s="8"/>
      <c r="H1" s="8"/>
    </row>
    <row r="2" spans="1:14" ht="15.75" x14ac:dyDescent="0.25">
      <c r="A2" s="192" t="s">
        <v>613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</row>
    <row r="5" spans="1:14" ht="15.75" x14ac:dyDescent="0.25">
      <c r="E5" s="194" t="s">
        <v>0</v>
      </c>
      <c r="F5" s="195"/>
      <c r="G5" s="195"/>
      <c r="H5" s="196"/>
      <c r="N5" s="22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53" t="s">
        <v>6</v>
      </c>
      <c r="F6" s="30" t="s">
        <v>7</v>
      </c>
      <c r="G6" s="35" t="s">
        <v>8</v>
      </c>
      <c r="H6" s="55" t="s">
        <v>9</v>
      </c>
      <c r="I6" s="36" t="s">
        <v>10</v>
      </c>
      <c r="J6" s="31" t="s">
        <v>11</v>
      </c>
    </row>
    <row r="7" spans="1:14" x14ac:dyDescent="0.25">
      <c r="A7" s="8">
        <v>1</v>
      </c>
      <c r="B7" s="9" t="s">
        <v>325</v>
      </c>
      <c r="C7" s="9" t="s">
        <v>326</v>
      </c>
      <c r="D7" s="9" t="s">
        <v>421</v>
      </c>
      <c r="E7" s="3">
        <v>0</v>
      </c>
      <c r="F7" s="10">
        <v>67.39</v>
      </c>
      <c r="G7" s="4">
        <v>0</v>
      </c>
      <c r="H7" s="6">
        <f>E7+G7</f>
        <v>0</v>
      </c>
      <c r="I7" s="58">
        <v>70</v>
      </c>
      <c r="J7" s="32">
        <v>150</v>
      </c>
    </row>
    <row r="8" spans="1:14" x14ac:dyDescent="0.25">
      <c r="A8" s="8">
        <v>2</v>
      </c>
      <c r="B8" s="9" t="s">
        <v>325</v>
      </c>
      <c r="C8" s="9" t="s">
        <v>326</v>
      </c>
      <c r="D8" s="9" t="s">
        <v>489</v>
      </c>
      <c r="E8" s="3">
        <v>0</v>
      </c>
      <c r="F8" s="10">
        <v>71.39</v>
      </c>
      <c r="G8" s="4">
        <v>0</v>
      </c>
      <c r="H8" s="6">
        <f>E8+G8</f>
        <v>0</v>
      </c>
      <c r="I8" s="58">
        <v>68</v>
      </c>
      <c r="J8" s="33">
        <v>115</v>
      </c>
    </row>
    <row r="9" spans="1:14" x14ac:dyDescent="0.25">
      <c r="A9" s="8">
        <v>3</v>
      </c>
      <c r="B9" s="9" t="s">
        <v>113</v>
      </c>
      <c r="C9" s="9" t="s">
        <v>114</v>
      </c>
      <c r="D9" s="9" t="s">
        <v>184</v>
      </c>
      <c r="E9" s="3">
        <v>0</v>
      </c>
      <c r="F9" s="10">
        <v>72.5</v>
      </c>
      <c r="G9" s="4">
        <v>0</v>
      </c>
      <c r="H9" s="6">
        <f>E9+G9</f>
        <v>0</v>
      </c>
      <c r="I9" s="58">
        <v>67</v>
      </c>
      <c r="J9" s="33">
        <v>90</v>
      </c>
    </row>
    <row r="10" spans="1:14" x14ac:dyDescent="0.25">
      <c r="A10" s="8">
        <v>4</v>
      </c>
      <c r="B10" s="9" t="s">
        <v>134</v>
      </c>
      <c r="C10" s="9" t="s">
        <v>135</v>
      </c>
      <c r="D10" s="9" t="s">
        <v>441</v>
      </c>
      <c r="E10" s="3">
        <v>0</v>
      </c>
      <c r="F10" s="10">
        <v>74.069999999999993</v>
      </c>
      <c r="G10" s="4">
        <v>0</v>
      </c>
      <c r="H10" s="6">
        <v>0</v>
      </c>
      <c r="I10" s="58">
        <v>66</v>
      </c>
      <c r="J10" s="33">
        <v>70</v>
      </c>
    </row>
    <row r="11" spans="1:14" x14ac:dyDescent="0.25">
      <c r="A11" s="8">
        <v>5</v>
      </c>
      <c r="B11" s="9" t="s">
        <v>447</v>
      </c>
      <c r="C11" s="9" t="s">
        <v>448</v>
      </c>
      <c r="D11" s="9" t="s">
        <v>449</v>
      </c>
      <c r="E11" s="3">
        <v>0</v>
      </c>
      <c r="F11" s="10">
        <v>74.459999999999994</v>
      </c>
      <c r="G11" s="4">
        <v>0</v>
      </c>
      <c r="H11" s="6">
        <v>0</v>
      </c>
      <c r="I11" s="58">
        <v>65</v>
      </c>
      <c r="J11" s="34">
        <v>50</v>
      </c>
    </row>
    <row r="12" spans="1:14" s="9" customFormat="1" x14ac:dyDescent="0.25">
      <c r="A12" s="8">
        <v>6</v>
      </c>
      <c r="B12" s="9" t="s">
        <v>634</v>
      </c>
      <c r="C12" s="9" t="s">
        <v>303</v>
      </c>
      <c r="D12" s="9" t="s">
        <v>473</v>
      </c>
      <c r="E12" s="89">
        <v>0</v>
      </c>
      <c r="F12" s="120">
        <v>77.319999999999993</v>
      </c>
      <c r="G12" s="37">
        <v>0</v>
      </c>
      <c r="H12" s="122">
        <f>E12+G12</f>
        <v>0</v>
      </c>
      <c r="I12" s="176">
        <v>64</v>
      </c>
      <c r="J12" s="174">
        <v>35</v>
      </c>
    </row>
    <row r="13" spans="1:14" x14ac:dyDescent="0.25">
      <c r="A13" s="18">
        <v>7</v>
      </c>
      <c r="B13" t="s">
        <v>620</v>
      </c>
      <c r="C13" t="s">
        <v>621</v>
      </c>
      <c r="D13" t="s">
        <v>622</v>
      </c>
      <c r="E13" s="3">
        <v>0</v>
      </c>
      <c r="F13" s="10">
        <v>77.42</v>
      </c>
      <c r="G13" s="4">
        <v>0</v>
      </c>
      <c r="H13" s="6">
        <f>E13+G13</f>
        <v>0</v>
      </c>
      <c r="I13" s="58">
        <v>63</v>
      </c>
      <c r="J13" s="15"/>
    </row>
    <row r="14" spans="1:14" x14ac:dyDescent="0.25">
      <c r="A14" s="18">
        <v>8</v>
      </c>
      <c r="B14" t="s">
        <v>70</v>
      </c>
      <c r="C14" t="s">
        <v>71</v>
      </c>
      <c r="D14" t="s">
        <v>499</v>
      </c>
      <c r="E14" s="3">
        <v>0</v>
      </c>
      <c r="F14" s="10">
        <v>79.11</v>
      </c>
      <c r="G14" s="4">
        <v>0</v>
      </c>
      <c r="H14" s="6">
        <f>E14+G14</f>
        <v>0</v>
      </c>
      <c r="I14" s="58">
        <v>62</v>
      </c>
      <c r="J14" s="15"/>
    </row>
    <row r="15" spans="1:14" x14ac:dyDescent="0.25">
      <c r="A15" s="18">
        <v>9</v>
      </c>
      <c r="B15" t="s">
        <v>883</v>
      </c>
      <c r="C15" t="s">
        <v>884</v>
      </c>
      <c r="D15" t="s">
        <v>885</v>
      </c>
      <c r="E15" s="3">
        <v>0</v>
      </c>
      <c r="F15" s="10">
        <v>79.34</v>
      </c>
      <c r="G15" s="4">
        <v>0</v>
      </c>
      <c r="H15" s="6">
        <f>E15+G15</f>
        <v>0</v>
      </c>
      <c r="I15" s="58">
        <v>61</v>
      </c>
      <c r="J15" s="15"/>
    </row>
    <row r="16" spans="1:14" x14ac:dyDescent="0.25">
      <c r="A16" s="18">
        <v>10</v>
      </c>
      <c r="B16" t="s">
        <v>450</v>
      </c>
      <c r="C16" t="s">
        <v>451</v>
      </c>
      <c r="D16" t="s">
        <v>484</v>
      </c>
      <c r="E16" s="3">
        <v>0</v>
      </c>
      <c r="F16" s="10">
        <v>79.87</v>
      </c>
      <c r="G16" s="4">
        <v>0</v>
      </c>
      <c r="H16" s="6">
        <f>E16+G16</f>
        <v>0</v>
      </c>
      <c r="I16" s="58">
        <v>60</v>
      </c>
      <c r="J16" s="15"/>
    </row>
    <row r="17" spans="1:10" x14ac:dyDescent="0.25">
      <c r="A17" s="18">
        <v>11</v>
      </c>
      <c r="B17" t="s">
        <v>147</v>
      </c>
      <c r="C17" t="s">
        <v>148</v>
      </c>
      <c r="D17" t="s">
        <v>501</v>
      </c>
      <c r="E17" s="3">
        <v>0</v>
      </c>
      <c r="F17" s="10">
        <v>82.9</v>
      </c>
      <c r="G17" s="4">
        <v>0</v>
      </c>
      <c r="H17" s="6">
        <v>0</v>
      </c>
      <c r="I17" s="58">
        <v>59</v>
      </c>
      <c r="J17" s="15"/>
    </row>
    <row r="18" spans="1:10" x14ac:dyDescent="0.25">
      <c r="A18" s="18">
        <v>12</v>
      </c>
      <c r="B18" t="s">
        <v>614</v>
      </c>
      <c r="C18" t="s">
        <v>615</v>
      </c>
      <c r="D18" t="s">
        <v>616</v>
      </c>
      <c r="E18" s="3">
        <v>0</v>
      </c>
      <c r="F18" s="10">
        <v>95.27</v>
      </c>
      <c r="G18" s="4">
        <v>1</v>
      </c>
      <c r="H18" s="6">
        <f>E18+G18</f>
        <v>1</v>
      </c>
      <c r="I18" s="58">
        <v>58</v>
      </c>
      <c r="J18" s="15"/>
    </row>
    <row r="19" spans="1:10" x14ac:dyDescent="0.25">
      <c r="A19" s="18">
        <v>13</v>
      </c>
      <c r="B19" t="s">
        <v>368</v>
      </c>
      <c r="C19" t="s">
        <v>369</v>
      </c>
      <c r="D19" t="s">
        <v>443</v>
      </c>
      <c r="E19" s="3">
        <v>4</v>
      </c>
      <c r="F19" s="10">
        <v>73.05</v>
      </c>
      <c r="G19" s="4">
        <v>0</v>
      </c>
      <c r="H19" s="6">
        <f>E19+G19</f>
        <v>4</v>
      </c>
      <c r="I19" s="58">
        <v>57</v>
      </c>
      <c r="J19" s="16"/>
    </row>
    <row r="20" spans="1:10" x14ac:dyDescent="0.25">
      <c r="A20" s="18">
        <v>14</v>
      </c>
      <c r="B20" t="s">
        <v>642</v>
      </c>
      <c r="C20" t="s">
        <v>643</v>
      </c>
      <c r="D20" t="s">
        <v>656</v>
      </c>
      <c r="E20" s="3">
        <v>4</v>
      </c>
      <c r="F20" s="10">
        <v>74.88</v>
      </c>
      <c r="G20" s="4">
        <v>0</v>
      </c>
      <c r="H20" s="6">
        <v>4</v>
      </c>
      <c r="I20" s="58">
        <v>56</v>
      </c>
      <c r="J20" s="16"/>
    </row>
    <row r="21" spans="1:10" x14ac:dyDescent="0.25">
      <c r="A21" s="18">
        <v>15</v>
      </c>
      <c r="B21" t="s">
        <v>368</v>
      </c>
      <c r="C21" t="s">
        <v>369</v>
      </c>
      <c r="D21" t="s">
        <v>500</v>
      </c>
      <c r="E21" s="3">
        <v>4</v>
      </c>
      <c r="F21" s="10">
        <v>75.28</v>
      </c>
      <c r="G21" s="4">
        <v>0</v>
      </c>
      <c r="H21" s="6">
        <f>E21+G21</f>
        <v>4</v>
      </c>
      <c r="I21" s="58">
        <v>55</v>
      </c>
      <c r="J21" s="16"/>
    </row>
    <row r="22" spans="1:10" x14ac:dyDescent="0.25">
      <c r="A22" s="18">
        <v>16</v>
      </c>
      <c r="B22" t="s">
        <v>634</v>
      </c>
      <c r="C22" t="s">
        <v>635</v>
      </c>
      <c r="D22" t="s">
        <v>636</v>
      </c>
      <c r="E22" s="3">
        <v>4</v>
      </c>
      <c r="F22" s="10">
        <v>76.08</v>
      </c>
      <c r="G22" s="4">
        <v>0</v>
      </c>
      <c r="H22" s="6">
        <f>E22+G22</f>
        <v>4</v>
      </c>
      <c r="I22" s="58">
        <v>54</v>
      </c>
      <c r="J22" s="16"/>
    </row>
    <row r="23" spans="1:10" x14ac:dyDescent="0.25">
      <c r="A23" s="18">
        <v>17</v>
      </c>
      <c r="B23" t="s">
        <v>247</v>
      </c>
      <c r="C23" t="s">
        <v>248</v>
      </c>
      <c r="D23" t="s">
        <v>249</v>
      </c>
      <c r="E23" s="3">
        <v>4</v>
      </c>
      <c r="F23" s="10">
        <v>76.430000000000007</v>
      </c>
      <c r="G23" s="4">
        <v>0</v>
      </c>
      <c r="H23" s="6">
        <f>E23+G23</f>
        <v>4</v>
      </c>
      <c r="I23" s="58">
        <v>53</v>
      </c>
      <c r="J23" s="16"/>
    </row>
    <row r="24" spans="1:10" x14ac:dyDescent="0.25">
      <c r="A24" s="18">
        <v>18</v>
      </c>
      <c r="B24" t="s">
        <v>496</v>
      </c>
      <c r="C24" t="s">
        <v>497</v>
      </c>
      <c r="D24" t="s">
        <v>498</v>
      </c>
      <c r="E24" s="3">
        <v>4</v>
      </c>
      <c r="F24" s="10">
        <v>78.400000000000006</v>
      </c>
      <c r="G24" s="4">
        <v>0</v>
      </c>
      <c r="H24" s="6">
        <v>4</v>
      </c>
      <c r="I24" s="58">
        <v>52</v>
      </c>
      <c r="J24" s="16"/>
    </row>
    <row r="25" spans="1:10" x14ac:dyDescent="0.25">
      <c r="A25" s="18">
        <v>19</v>
      </c>
      <c r="B25" t="s">
        <v>50</v>
      </c>
      <c r="C25" t="s">
        <v>410</v>
      </c>
      <c r="D25" t="s">
        <v>422</v>
      </c>
      <c r="E25" s="3">
        <v>4</v>
      </c>
      <c r="F25" s="10">
        <v>81.84</v>
      </c>
      <c r="G25" s="4">
        <v>0</v>
      </c>
      <c r="H25" s="4">
        <v>4</v>
      </c>
      <c r="I25" s="49">
        <v>51</v>
      </c>
      <c r="J25" s="16"/>
    </row>
    <row r="26" spans="1:10" x14ac:dyDescent="0.25">
      <c r="A26" s="18">
        <v>20</v>
      </c>
      <c r="B26" s="42" t="s">
        <v>657</v>
      </c>
      <c r="C26" s="42" t="s">
        <v>658</v>
      </c>
      <c r="D26" t="s">
        <v>659</v>
      </c>
      <c r="E26" s="61">
        <v>4</v>
      </c>
      <c r="F26" s="10">
        <v>83.66</v>
      </c>
      <c r="G26" s="4">
        <v>0</v>
      </c>
      <c r="H26" s="6">
        <f>E26+G26</f>
        <v>4</v>
      </c>
      <c r="I26" s="58">
        <v>50</v>
      </c>
    </row>
    <row r="27" spans="1:10" x14ac:dyDescent="0.25">
      <c r="A27" s="18">
        <v>21</v>
      </c>
      <c r="B27" t="s">
        <v>102</v>
      </c>
      <c r="C27" t="s">
        <v>103</v>
      </c>
      <c r="D27" t="s">
        <v>637</v>
      </c>
      <c r="E27" s="3">
        <v>4</v>
      </c>
      <c r="F27" s="10">
        <v>84.25</v>
      </c>
      <c r="G27" s="4">
        <v>0</v>
      </c>
      <c r="H27" s="6">
        <v>4</v>
      </c>
      <c r="I27" s="58">
        <v>49</v>
      </c>
    </row>
    <row r="28" spans="1:10" x14ac:dyDescent="0.25">
      <c r="A28" s="18">
        <v>22</v>
      </c>
      <c r="B28" t="s">
        <v>73</v>
      </c>
      <c r="C28" t="s">
        <v>74</v>
      </c>
      <c r="D28" t="s">
        <v>75</v>
      </c>
      <c r="E28" s="3">
        <v>4</v>
      </c>
      <c r="F28" s="10">
        <v>84.4</v>
      </c>
      <c r="G28" s="4">
        <v>0</v>
      </c>
      <c r="H28" s="6">
        <f>E28+G28</f>
        <v>4</v>
      </c>
      <c r="I28" s="58">
        <v>48</v>
      </c>
    </row>
    <row r="29" spans="1:10" x14ac:dyDescent="0.25">
      <c r="A29" s="18">
        <v>23</v>
      </c>
      <c r="B29" t="s">
        <v>490</v>
      </c>
      <c r="C29" t="s">
        <v>392</v>
      </c>
      <c r="D29" t="s">
        <v>491</v>
      </c>
      <c r="E29" s="3">
        <v>4</v>
      </c>
      <c r="F29" s="10">
        <v>85.88</v>
      </c>
      <c r="G29" s="4">
        <v>0</v>
      </c>
      <c r="H29" s="6">
        <f>E29+G29</f>
        <v>4</v>
      </c>
      <c r="I29" s="58">
        <v>47</v>
      </c>
    </row>
    <row r="30" spans="1:10" x14ac:dyDescent="0.25">
      <c r="A30" s="18">
        <v>24</v>
      </c>
      <c r="B30" t="s">
        <v>41</v>
      </c>
      <c r="C30" t="s">
        <v>42</v>
      </c>
      <c r="D30" t="s">
        <v>633</v>
      </c>
      <c r="E30" s="3">
        <v>4</v>
      </c>
      <c r="F30" s="10">
        <v>86.13</v>
      </c>
      <c r="G30" s="4">
        <v>0</v>
      </c>
      <c r="H30" s="6">
        <v>4</v>
      </c>
      <c r="I30" s="58">
        <v>46</v>
      </c>
    </row>
    <row r="31" spans="1:10" x14ac:dyDescent="0.25">
      <c r="A31" s="18">
        <v>25</v>
      </c>
      <c r="B31" t="s">
        <v>234</v>
      </c>
      <c r="C31" t="s">
        <v>235</v>
      </c>
      <c r="D31" t="s">
        <v>258</v>
      </c>
      <c r="E31" s="3">
        <v>4</v>
      </c>
      <c r="F31" s="10">
        <v>89.39</v>
      </c>
      <c r="G31" s="4">
        <v>0</v>
      </c>
      <c r="H31" s="6">
        <f>E31+G31</f>
        <v>4</v>
      </c>
      <c r="I31" s="58">
        <v>45</v>
      </c>
    </row>
    <row r="32" spans="1:10" x14ac:dyDescent="0.25">
      <c r="A32" s="18">
        <v>26</v>
      </c>
      <c r="B32" t="s">
        <v>361</v>
      </c>
      <c r="C32" t="s">
        <v>352</v>
      </c>
      <c r="D32" t="s">
        <v>492</v>
      </c>
      <c r="E32" s="3">
        <v>4</v>
      </c>
      <c r="F32" s="10">
        <v>92.88</v>
      </c>
      <c r="G32" s="4">
        <v>0</v>
      </c>
      <c r="H32" s="6">
        <f>E32+G32</f>
        <v>4</v>
      </c>
      <c r="I32" s="58">
        <v>44</v>
      </c>
    </row>
    <row r="33" spans="1:10" x14ac:dyDescent="0.25">
      <c r="A33" s="18">
        <v>27</v>
      </c>
      <c r="B33" t="s">
        <v>493</v>
      </c>
      <c r="C33" t="s">
        <v>494</v>
      </c>
      <c r="D33" t="s">
        <v>495</v>
      </c>
      <c r="E33" s="3">
        <v>4</v>
      </c>
      <c r="F33" s="10">
        <v>94.26</v>
      </c>
      <c r="G33" s="4">
        <v>1</v>
      </c>
      <c r="H33" s="6">
        <f>E33+G33</f>
        <v>5</v>
      </c>
      <c r="I33" s="58">
        <v>43</v>
      </c>
    </row>
    <row r="34" spans="1:10" x14ac:dyDescent="0.25">
      <c r="A34" s="18">
        <v>28</v>
      </c>
      <c r="B34" t="s">
        <v>584</v>
      </c>
      <c r="C34" t="s">
        <v>585</v>
      </c>
      <c r="D34" t="s">
        <v>586</v>
      </c>
      <c r="E34" s="3">
        <v>4</v>
      </c>
      <c r="F34" s="10">
        <v>94.56</v>
      </c>
      <c r="G34" s="4">
        <v>1</v>
      </c>
      <c r="H34" s="6">
        <f>E34+G34</f>
        <v>5</v>
      </c>
      <c r="I34" s="58">
        <v>42</v>
      </c>
    </row>
    <row r="35" spans="1:10" x14ac:dyDescent="0.25">
      <c r="A35" s="18">
        <v>29</v>
      </c>
      <c r="B35" t="s">
        <v>217</v>
      </c>
      <c r="C35" t="s">
        <v>218</v>
      </c>
      <c r="D35" t="s">
        <v>276</v>
      </c>
      <c r="E35" s="3">
        <v>4</v>
      </c>
      <c r="F35" s="10">
        <v>95.01</v>
      </c>
      <c r="G35" s="4">
        <v>1</v>
      </c>
      <c r="H35" s="6">
        <v>5</v>
      </c>
      <c r="I35" s="58">
        <v>41</v>
      </c>
      <c r="J35"/>
    </row>
    <row r="36" spans="1:10" x14ac:dyDescent="0.25">
      <c r="A36" s="18">
        <v>30</v>
      </c>
      <c r="B36" t="s">
        <v>376</v>
      </c>
      <c r="C36" t="s">
        <v>140</v>
      </c>
      <c r="D36" t="s">
        <v>452</v>
      </c>
      <c r="E36" s="3">
        <v>4</v>
      </c>
      <c r="F36" s="10">
        <v>96.08</v>
      </c>
      <c r="G36" s="4">
        <v>1</v>
      </c>
      <c r="H36" s="6">
        <f>E36+G36</f>
        <v>5</v>
      </c>
      <c r="I36" s="58">
        <v>40</v>
      </c>
      <c r="J36"/>
    </row>
    <row r="37" spans="1:10" x14ac:dyDescent="0.25">
      <c r="A37" s="18">
        <v>31</v>
      </c>
      <c r="B37" t="s">
        <v>361</v>
      </c>
      <c r="C37" t="s">
        <v>352</v>
      </c>
      <c r="D37" t="s">
        <v>474</v>
      </c>
      <c r="E37" s="3">
        <v>8</v>
      </c>
      <c r="F37" s="10">
        <v>74.16</v>
      </c>
      <c r="G37" s="4">
        <v>0</v>
      </c>
      <c r="H37" s="6">
        <v>8</v>
      </c>
      <c r="I37" s="58">
        <v>39</v>
      </c>
      <c r="J37"/>
    </row>
    <row r="38" spans="1:10" x14ac:dyDescent="0.25">
      <c r="A38" s="18">
        <v>32</v>
      </c>
      <c r="B38" t="s">
        <v>457</v>
      </c>
      <c r="C38" t="s">
        <v>458</v>
      </c>
      <c r="D38" t="s">
        <v>459</v>
      </c>
      <c r="E38" s="3">
        <v>8</v>
      </c>
      <c r="F38" s="10">
        <v>76.349999999999994</v>
      </c>
      <c r="G38" s="4">
        <v>0</v>
      </c>
      <c r="H38" s="6">
        <f>E38+G38</f>
        <v>8</v>
      </c>
      <c r="I38" s="58">
        <v>38</v>
      </c>
      <c r="J38"/>
    </row>
    <row r="39" spans="1:10" x14ac:dyDescent="0.25">
      <c r="A39" s="18">
        <v>33</v>
      </c>
      <c r="B39" t="s">
        <v>406</v>
      </c>
      <c r="C39" t="s">
        <v>478</v>
      </c>
      <c r="D39" t="s">
        <v>479</v>
      </c>
      <c r="E39" s="3">
        <v>8</v>
      </c>
      <c r="F39" s="10">
        <v>81.349999999999994</v>
      </c>
      <c r="G39" s="4">
        <v>0</v>
      </c>
      <c r="H39" s="6">
        <f>E39+G39</f>
        <v>8</v>
      </c>
      <c r="I39" s="58">
        <v>37</v>
      </c>
      <c r="J39"/>
    </row>
    <row r="40" spans="1:10" x14ac:dyDescent="0.25">
      <c r="A40" s="18">
        <v>34</v>
      </c>
      <c r="B40" t="s">
        <v>213</v>
      </c>
      <c r="C40" t="s">
        <v>214</v>
      </c>
      <c r="D40" t="s">
        <v>348</v>
      </c>
      <c r="E40" s="3">
        <v>8</v>
      </c>
      <c r="F40" s="10">
        <v>81.790000000000006</v>
      </c>
      <c r="G40" s="4">
        <v>0</v>
      </c>
      <c r="H40" s="6">
        <v>8</v>
      </c>
      <c r="I40" s="58">
        <v>36</v>
      </c>
      <c r="J40"/>
    </row>
    <row r="41" spans="1:10" x14ac:dyDescent="0.25">
      <c r="A41" s="18">
        <v>35</v>
      </c>
      <c r="B41" t="s">
        <v>627</v>
      </c>
      <c r="C41" t="s">
        <v>628</v>
      </c>
      <c r="D41" t="s">
        <v>629</v>
      </c>
      <c r="E41" s="3">
        <v>8</v>
      </c>
      <c r="F41" s="10">
        <v>82.04</v>
      </c>
      <c r="G41" s="4">
        <v>0</v>
      </c>
      <c r="H41" s="6">
        <f>E41+G41</f>
        <v>8</v>
      </c>
      <c r="I41" s="58">
        <v>35</v>
      </c>
      <c r="J41"/>
    </row>
    <row r="42" spans="1:10" x14ac:dyDescent="0.25">
      <c r="A42" s="18">
        <v>36</v>
      </c>
      <c r="B42" t="s">
        <v>139</v>
      </c>
      <c r="C42" t="s">
        <v>81</v>
      </c>
      <c r="D42" t="s">
        <v>482</v>
      </c>
      <c r="E42" s="3">
        <v>8</v>
      </c>
      <c r="F42" s="10">
        <v>82.7</v>
      </c>
      <c r="G42" s="4">
        <v>0</v>
      </c>
      <c r="H42" s="6">
        <v>8</v>
      </c>
      <c r="I42" s="58">
        <v>34</v>
      </c>
      <c r="J42"/>
    </row>
    <row r="43" spans="1:10" x14ac:dyDescent="0.25">
      <c r="A43" s="18">
        <v>37</v>
      </c>
      <c r="B43" t="s">
        <v>224</v>
      </c>
      <c r="C43" t="s">
        <v>225</v>
      </c>
      <c r="D43" t="s">
        <v>504</v>
      </c>
      <c r="E43" s="3">
        <v>8</v>
      </c>
      <c r="F43" s="10">
        <v>85.4</v>
      </c>
      <c r="G43" s="4">
        <v>0</v>
      </c>
      <c r="H43" s="6">
        <f>E43+G43</f>
        <v>8</v>
      </c>
      <c r="I43" s="58">
        <v>33</v>
      </c>
      <c r="J43"/>
    </row>
    <row r="44" spans="1:10" x14ac:dyDescent="0.25">
      <c r="A44" s="18">
        <v>38</v>
      </c>
      <c r="B44" t="s">
        <v>251</v>
      </c>
      <c r="C44" t="s">
        <v>252</v>
      </c>
      <c r="D44" t="s">
        <v>442</v>
      </c>
      <c r="E44" s="3">
        <v>8</v>
      </c>
      <c r="F44" s="10">
        <v>89.82</v>
      </c>
      <c r="G44" s="4">
        <v>0</v>
      </c>
      <c r="H44" s="6">
        <f>E44+G44</f>
        <v>8</v>
      </c>
      <c r="I44" s="58">
        <v>32</v>
      </c>
      <c r="J44"/>
    </row>
    <row r="45" spans="1:10" x14ac:dyDescent="0.25">
      <c r="A45" s="18">
        <v>39</v>
      </c>
      <c r="B45" t="s">
        <v>91</v>
      </c>
      <c r="C45" t="s">
        <v>92</v>
      </c>
      <c r="D45" t="s">
        <v>469</v>
      </c>
      <c r="E45" s="3">
        <v>8</v>
      </c>
      <c r="F45" s="10">
        <v>90.35</v>
      </c>
      <c r="G45" s="4">
        <v>0</v>
      </c>
      <c r="H45" s="6">
        <v>8</v>
      </c>
      <c r="I45" s="58">
        <v>31</v>
      </c>
      <c r="J45"/>
    </row>
    <row r="46" spans="1:10" x14ac:dyDescent="0.25">
      <c r="A46" s="18">
        <v>40</v>
      </c>
      <c r="B46" t="s">
        <v>25</v>
      </c>
      <c r="C46" t="s">
        <v>26</v>
      </c>
      <c r="D46" t="s">
        <v>651</v>
      </c>
      <c r="E46" s="3">
        <v>8</v>
      </c>
      <c r="F46" s="10">
        <v>92.36</v>
      </c>
      <c r="G46" s="4">
        <v>0</v>
      </c>
      <c r="H46" s="6">
        <f>E46+G46</f>
        <v>8</v>
      </c>
      <c r="I46" s="58">
        <v>30</v>
      </c>
      <c r="J46"/>
    </row>
    <row r="47" spans="1:10" x14ac:dyDescent="0.25">
      <c r="A47" s="18">
        <v>41</v>
      </c>
      <c r="B47" t="s">
        <v>1015</v>
      </c>
      <c r="C47" t="s">
        <v>414</v>
      </c>
      <c r="D47" t="s">
        <v>1016</v>
      </c>
      <c r="E47" s="3">
        <v>8</v>
      </c>
      <c r="F47" s="10">
        <v>92.62</v>
      </c>
      <c r="G47" s="4">
        <v>0</v>
      </c>
      <c r="H47" s="6">
        <v>8</v>
      </c>
      <c r="I47" s="58">
        <v>29</v>
      </c>
      <c r="J47"/>
    </row>
    <row r="48" spans="1:10" x14ac:dyDescent="0.25">
      <c r="A48" s="18">
        <v>42</v>
      </c>
      <c r="B48" t="s">
        <v>470</v>
      </c>
      <c r="C48" t="s">
        <v>471</v>
      </c>
      <c r="D48" t="s">
        <v>472</v>
      </c>
      <c r="E48" s="3">
        <v>4</v>
      </c>
      <c r="F48" s="10">
        <v>107.16</v>
      </c>
      <c r="G48" s="4">
        <v>4</v>
      </c>
      <c r="H48" s="6">
        <f>E48+G48</f>
        <v>8</v>
      </c>
      <c r="I48" s="58">
        <v>28</v>
      </c>
      <c r="J48"/>
    </row>
    <row r="49" spans="1:9" x14ac:dyDescent="0.25">
      <c r="A49" s="18">
        <v>43</v>
      </c>
      <c r="B49" t="s">
        <v>181</v>
      </c>
      <c r="C49" t="s">
        <v>182</v>
      </c>
      <c r="D49" t="s">
        <v>485</v>
      </c>
      <c r="E49" s="3">
        <v>8</v>
      </c>
      <c r="F49" s="10">
        <v>97.01</v>
      </c>
      <c r="G49" s="4">
        <v>1</v>
      </c>
      <c r="H49" s="6">
        <f>E49+G49</f>
        <v>9</v>
      </c>
      <c r="I49" s="58">
        <v>27</v>
      </c>
    </row>
    <row r="50" spans="1:9" x14ac:dyDescent="0.25">
      <c r="A50" s="18">
        <v>44</v>
      </c>
      <c r="B50" t="s">
        <v>630</v>
      </c>
      <c r="C50" t="s">
        <v>631</v>
      </c>
      <c r="D50" t="s">
        <v>632</v>
      </c>
      <c r="E50" s="3">
        <v>8</v>
      </c>
      <c r="F50" s="10">
        <v>98.63</v>
      </c>
      <c r="G50" s="4">
        <v>2</v>
      </c>
      <c r="H50" s="6">
        <f>E50+G50</f>
        <v>10</v>
      </c>
      <c r="I50" s="58">
        <v>26</v>
      </c>
    </row>
    <row r="51" spans="1:9" x14ac:dyDescent="0.25">
      <c r="A51" s="18">
        <v>45</v>
      </c>
      <c r="B51" t="s">
        <v>646</v>
      </c>
      <c r="C51" t="s">
        <v>647</v>
      </c>
      <c r="D51" t="s">
        <v>141</v>
      </c>
      <c r="E51" s="3">
        <v>8</v>
      </c>
      <c r="F51" s="10">
        <v>102.56</v>
      </c>
      <c r="G51" s="4">
        <v>3</v>
      </c>
      <c r="H51" s="6">
        <v>11</v>
      </c>
      <c r="I51" s="58">
        <v>25</v>
      </c>
    </row>
    <row r="52" spans="1:9" x14ac:dyDescent="0.25">
      <c r="A52" s="18">
        <v>46</v>
      </c>
      <c r="B52" t="s">
        <v>617</v>
      </c>
      <c r="C52" t="s">
        <v>618</v>
      </c>
      <c r="D52" t="s">
        <v>619</v>
      </c>
      <c r="E52" s="3">
        <v>8</v>
      </c>
      <c r="F52" s="10">
        <v>104.47</v>
      </c>
      <c r="G52" s="4">
        <v>3</v>
      </c>
      <c r="H52" s="6">
        <f>E52+G52</f>
        <v>11</v>
      </c>
      <c r="I52" s="58">
        <v>24</v>
      </c>
    </row>
    <row r="53" spans="1:9" x14ac:dyDescent="0.25">
      <c r="A53" s="18">
        <v>47</v>
      </c>
      <c r="B53" t="s">
        <v>361</v>
      </c>
      <c r="C53" t="s">
        <v>352</v>
      </c>
      <c r="D53" t="s">
        <v>486</v>
      </c>
      <c r="E53" s="3">
        <v>12</v>
      </c>
      <c r="F53" s="10">
        <v>85.06</v>
      </c>
      <c r="G53" s="4">
        <v>0</v>
      </c>
      <c r="H53" s="6">
        <v>12</v>
      </c>
      <c r="I53" s="58">
        <v>23</v>
      </c>
    </row>
    <row r="54" spans="1:9" x14ac:dyDescent="0.25">
      <c r="A54" s="18">
        <v>48</v>
      </c>
      <c r="B54" t="s">
        <v>447</v>
      </c>
      <c r="C54" t="s">
        <v>448</v>
      </c>
      <c r="D54" t="s">
        <v>476</v>
      </c>
      <c r="E54" s="3">
        <v>12</v>
      </c>
      <c r="F54" s="10">
        <v>85.23</v>
      </c>
      <c r="G54" s="4">
        <v>0</v>
      </c>
      <c r="H54" s="6">
        <f>E54+G54</f>
        <v>12</v>
      </c>
      <c r="I54" s="58">
        <v>22</v>
      </c>
    </row>
    <row r="55" spans="1:9" x14ac:dyDescent="0.25">
      <c r="A55" s="18">
        <v>49</v>
      </c>
      <c r="B55" t="s">
        <v>181</v>
      </c>
      <c r="C55" t="s">
        <v>182</v>
      </c>
      <c r="D55" t="s">
        <v>183</v>
      </c>
      <c r="E55" s="3">
        <v>12</v>
      </c>
      <c r="F55" s="10">
        <v>86.46</v>
      </c>
      <c r="G55" s="4">
        <v>0</v>
      </c>
      <c r="H55" s="6">
        <f>E55+G55</f>
        <v>12</v>
      </c>
      <c r="I55" s="58">
        <v>21</v>
      </c>
    </row>
    <row r="56" spans="1:9" x14ac:dyDescent="0.25">
      <c r="A56" s="18">
        <v>50</v>
      </c>
      <c r="B56" t="s">
        <v>538</v>
      </c>
      <c r="C56" t="s">
        <v>625</v>
      </c>
      <c r="D56" t="s">
        <v>650</v>
      </c>
      <c r="E56" s="3">
        <v>12</v>
      </c>
      <c r="F56" s="10">
        <v>90.52</v>
      </c>
      <c r="G56" s="4">
        <v>0</v>
      </c>
      <c r="H56" s="6">
        <f>E56+G56</f>
        <v>12</v>
      </c>
      <c r="I56" s="58">
        <v>20</v>
      </c>
    </row>
    <row r="57" spans="1:9" x14ac:dyDescent="0.25">
      <c r="A57" s="18">
        <v>51</v>
      </c>
      <c r="B57" t="s">
        <v>58</v>
      </c>
      <c r="C57" t="s">
        <v>316</v>
      </c>
      <c r="D57" t="s">
        <v>641</v>
      </c>
      <c r="E57" s="3">
        <v>12</v>
      </c>
      <c r="F57" s="10">
        <v>91.09</v>
      </c>
      <c r="G57" s="4">
        <v>0</v>
      </c>
      <c r="H57" s="6">
        <f>E57+G57</f>
        <v>12</v>
      </c>
      <c r="I57" s="58">
        <v>19</v>
      </c>
    </row>
    <row r="58" spans="1:9" x14ac:dyDescent="0.25">
      <c r="A58" s="18">
        <v>52</v>
      </c>
      <c r="B58" t="s">
        <v>102</v>
      </c>
      <c r="C58" t="s">
        <v>103</v>
      </c>
      <c r="D58" t="s">
        <v>649</v>
      </c>
      <c r="E58" s="3">
        <v>12</v>
      </c>
      <c r="F58" s="10">
        <v>91.77</v>
      </c>
      <c r="G58" s="4">
        <v>0</v>
      </c>
      <c r="H58" s="6">
        <v>12</v>
      </c>
      <c r="I58" s="58">
        <v>18</v>
      </c>
    </row>
    <row r="59" spans="1:9" x14ac:dyDescent="0.25">
      <c r="A59" s="18">
        <v>53</v>
      </c>
      <c r="B59" t="s">
        <v>1017</v>
      </c>
      <c r="C59" t="s">
        <v>145</v>
      </c>
      <c r="D59" t="s">
        <v>1018</v>
      </c>
      <c r="E59" s="3">
        <v>12</v>
      </c>
      <c r="F59" s="10">
        <v>93.03</v>
      </c>
      <c r="G59" s="4">
        <v>0</v>
      </c>
      <c r="H59" s="6">
        <v>12</v>
      </c>
      <c r="I59" s="58">
        <v>17</v>
      </c>
    </row>
    <row r="60" spans="1:9" x14ac:dyDescent="0.25">
      <c r="A60" s="18">
        <v>54</v>
      </c>
      <c r="B60" t="s">
        <v>41</v>
      </c>
      <c r="C60" t="s">
        <v>42</v>
      </c>
      <c r="D60" t="s">
        <v>652</v>
      </c>
      <c r="E60" s="3">
        <v>8</v>
      </c>
      <c r="F60" s="10">
        <v>106.6</v>
      </c>
      <c r="G60" s="4">
        <v>4</v>
      </c>
      <c r="H60" s="6">
        <f t="shared" ref="H60:H67" si="0">E60+G60</f>
        <v>12</v>
      </c>
      <c r="I60" s="58">
        <v>16</v>
      </c>
    </row>
    <row r="61" spans="1:9" x14ac:dyDescent="0.25">
      <c r="A61" s="18">
        <v>55</v>
      </c>
      <c r="B61" t="s">
        <v>174</v>
      </c>
      <c r="C61" t="s">
        <v>175</v>
      </c>
      <c r="D61" t="s">
        <v>176</v>
      </c>
      <c r="E61" s="3">
        <v>12</v>
      </c>
      <c r="F61" s="10">
        <v>93.02</v>
      </c>
      <c r="G61" s="4">
        <v>1</v>
      </c>
      <c r="H61" s="6">
        <f t="shared" si="0"/>
        <v>13</v>
      </c>
      <c r="I61" s="58">
        <v>15</v>
      </c>
    </row>
    <row r="62" spans="1:9" x14ac:dyDescent="0.25">
      <c r="A62" s="18">
        <v>56</v>
      </c>
      <c r="B62" t="s">
        <v>128</v>
      </c>
      <c r="C62" t="s">
        <v>129</v>
      </c>
      <c r="D62" t="s">
        <v>466</v>
      </c>
      <c r="E62" s="3">
        <v>12</v>
      </c>
      <c r="F62" s="10">
        <v>93.56</v>
      </c>
      <c r="G62" s="4">
        <v>1</v>
      </c>
      <c r="H62" s="6">
        <f t="shared" si="0"/>
        <v>13</v>
      </c>
      <c r="I62" s="58">
        <v>14</v>
      </c>
    </row>
    <row r="63" spans="1:9" x14ac:dyDescent="0.25">
      <c r="A63" s="18">
        <v>57</v>
      </c>
      <c r="B63" t="s">
        <v>447</v>
      </c>
      <c r="C63" t="s">
        <v>448</v>
      </c>
      <c r="D63" t="s">
        <v>488</v>
      </c>
      <c r="E63" s="3">
        <v>12</v>
      </c>
      <c r="F63" s="10">
        <v>102.97</v>
      </c>
      <c r="G63" s="4">
        <v>3</v>
      </c>
      <c r="H63" s="6">
        <f t="shared" si="0"/>
        <v>15</v>
      </c>
      <c r="I63" s="58">
        <v>13</v>
      </c>
    </row>
    <row r="64" spans="1:9" x14ac:dyDescent="0.25">
      <c r="A64" s="18">
        <v>58</v>
      </c>
      <c r="B64" t="s">
        <v>325</v>
      </c>
      <c r="C64" t="s">
        <v>326</v>
      </c>
      <c r="D64" t="s">
        <v>437</v>
      </c>
      <c r="E64" s="3">
        <v>16</v>
      </c>
      <c r="F64" s="10">
        <v>77.430000000000007</v>
      </c>
      <c r="G64" s="4">
        <v>0</v>
      </c>
      <c r="H64" s="6">
        <f t="shared" si="0"/>
        <v>16</v>
      </c>
      <c r="I64" s="58">
        <v>12</v>
      </c>
    </row>
    <row r="65" spans="1:9" x14ac:dyDescent="0.25">
      <c r="A65" s="18">
        <v>59</v>
      </c>
      <c r="B65" t="s">
        <v>464</v>
      </c>
      <c r="C65" t="s">
        <v>414</v>
      </c>
      <c r="D65" t="s">
        <v>465</v>
      </c>
      <c r="E65" s="3">
        <v>16</v>
      </c>
      <c r="F65" s="10">
        <v>85.08</v>
      </c>
      <c r="G65" s="4">
        <v>0</v>
      </c>
      <c r="H65" s="6">
        <f t="shared" si="0"/>
        <v>16</v>
      </c>
      <c r="I65" s="58">
        <v>11</v>
      </c>
    </row>
    <row r="66" spans="1:9" x14ac:dyDescent="0.25">
      <c r="A66" s="18">
        <v>60</v>
      </c>
      <c r="B66" t="s">
        <v>538</v>
      </c>
      <c r="C66" t="s">
        <v>625</v>
      </c>
      <c r="D66" t="s">
        <v>626</v>
      </c>
      <c r="E66" s="3">
        <v>16</v>
      </c>
      <c r="F66" s="10">
        <v>86.7</v>
      </c>
      <c r="G66" s="4">
        <v>0</v>
      </c>
      <c r="H66" s="6">
        <f t="shared" si="0"/>
        <v>16</v>
      </c>
      <c r="I66" s="58">
        <v>10</v>
      </c>
    </row>
    <row r="67" spans="1:9" x14ac:dyDescent="0.25">
      <c r="A67" s="18">
        <v>61</v>
      </c>
      <c r="B67" t="s">
        <v>105</v>
      </c>
      <c r="C67" t="s">
        <v>106</v>
      </c>
      <c r="D67" t="s">
        <v>456</v>
      </c>
      <c r="E67" s="3">
        <v>20</v>
      </c>
      <c r="F67" s="10">
        <v>96.16</v>
      </c>
      <c r="G67" s="4">
        <v>1</v>
      </c>
      <c r="H67" s="6">
        <f t="shared" si="0"/>
        <v>21</v>
      </c>
      <c r="I67" s="58">
        <v>9</v>
      </c>
    </row>
    <row r="68" spans="1:9" x14ac:dyDescent="0.25">
      <c r="A68" s="18"/>
      <c r="B68" t="s">
        <v>653</v>
      </c>
      <c r="C68" t="s">
        <v>654</v>
      </c>
      <c r="D68" t="s">
        <v>655</v>
      </c>
      <c r="E68" s="3" t="s">
        <v>735</v>
      </c>
      <c r="F68" s="10"/>
      <c r="G68" s="4"/>
      <c r="H68" s="6" t="s">
        <v>735</v>
      </c>
      <c r="I68" s="58">
        <v>0</v>
      </c>
    </row>
    <row r="69" spans="1:9" x14ac:dyDescent="0.25">
      <c r="A69" s="18"/>
      <c r="B69" t="s">
        <v>642</v>
      </c>
      <c r="C69" t="s">
        <v>643</v>
      </c>
      <c r="D69" t="s">
        <v>644</v>
      </c>
      <c r="E69" s="11" t="s">
        <v>735</v>
      </c>
      <c r="F69" s="12"/>
      <c r="G69" s="13"/>
      <c r="H69" s="14" t="s">
        <v>735</v>
      </c>
      <c r="I69" s="62">
        <v>0</v>
      </c>
    </row>
    <row r="70" spans="1:9" x14ac:dyDescent="0.25">
      <c r="A70" s="18"/>
      <c r="E70" s="4"/>
      <c r="F70" s="10"/>
      <c r="G70" s="4"/>
      <c r="H70" s="4"/>
      <c r="I70" s="7"/>
    </row>
    <row r="71" spans="1:9" x14ac:dyDescent="0.25">
      <c r="A71" s="18"/>
      <c r="H71" s="4"/>
      <c r="I71" s="7"/>
    </row>
    <row r="72" spans="1:9" x14ac:dyDescent="0.25">
      <c r="A72" s="18"/>
      <c r="H72" s="4"/>
      <c r="I72" s="7"/>
    </row>
    <row r="73" spans="1:9" x14ac:dyDescent="0.25">
      <c r="A73" s="18"/>
      <c r="H73" s="4"/>
      <c r="I73" s="7"/>
    </row>
    <row r="74" spans="1:9" x14ac:dyDescent="0.25">
      <c r="A74" s="18"/>
      <c r="H74" s="4"/>
      <c r="I74" s="7"/>
    </row>
    <row r="75" spans="1:9" x14ac:dyDescent="0.25">
      <c r="A75" s="18"/>
      <c r="H75" s="4"/>
      <c r="I75" s="7"/>
    </row>
    <row r="76" spans="1:9" x14ac:dyDescent="0.25">
      <c r="A76" s="18"/>
      <c r="H76" s="4"/>
      <c r="I76" s="16"/>
    </row>
    <row r="77" spans="1:9" x14ac:dyDescent="0.25">
      <c r="A77" s="18"/>
      <c r="H77" s="4"/>
    </row>
    <row r="78" spans="1:9" x14ac:dyDescent="0.25">
      <c r="A78" s="18"/>
      <c r="H78" s="4"/>
    </row>
  </sheetData>
  <sortState ref="B7:I78">
    <sortCondition ref="H7:H78"/>
    <sortCondition ref="F7:F78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8"/>
  <sheetViews>
    <sheetView workbookViewId="0">
      <selection sqref="A1:D1"/>
    </sheetView>
  </sheetViews>
  <sheetFormatPr defaultColWidth="8.85546875" defaultRowHeight="15" x14ac:dyDescent="0.25"/>
  <cols>
    <col min="1" max="1" width="5.7109375" bestFit="1" customWidth="1"/>
    <col min="2" max="3" width="12.140625" bestFit="1" customWidth="1"/>
    <col min="4" max="4" width="29.28515625" bestFit="1" customWidth="1"/>
    <col min="5" max="7" width="8.85546875" style="1"/>
  </cols>
  <sheetData>
    <row r="1" spans="1:7" ht="15.75" x14ac:dyDescent="0.25">
      <c r="A1" s="192" t="s">
        <v>663</v>
      </c>
      <c r="B1" s="192"/>
      <c r="C1" s="192"/>
      <c r="D1" s="192"/>
    </row>
    <row r="2" spans="1:7" ht="15.75" x14ac:dyDescent="0.25">
      <c r="A2" s="192" t="s">
        <v>664</v>
      </c>
      <c r="B2" s="192"/>
      <c r="C2" s="192"/>
      <c r="D2" s="192"/>
    </row>
    <row r="4" spans="1:7" ht="30" x14ac:dyDescent="0.25">
      <c r="A4" t="s">
        <v>2</v>
      </c>
      <c r="B4" t="s">
        <v>3</v>
      </c>
      <c r="C4" t="s">
        <v>4</v>
      </c>
      <c r="D4" t="s">
        <v>5</v>
      </c>
      <c r="E4" s="76" t="s">
        <v>665</v>
      </c>
      <c r="F4" s="76" t="s">
        <v>666</v>
      </c>
      <c r="G4" s="67" t="s">
        <v>9</v>
      </c>
    </row>
    <row r="5" spans="1:7" x14ac:dyDescent="0.25">
      <c r="A5" s="8">
        <v>1</v>
      </c>
      <c r="B5" s="9" t="s">
        <v>134</v>
      </c>
      <c r="C5" s="9" t="s">
        <v>135</v>
      </c>
      <c r="D5" s="9" t="s">
        <v>441</v>
      </c>
      <c r="E5" s="149">
        <v>70</v>
      </c>
      <c r="F5" s="149">
        <v>66</v>
      </c>
      <c r="G5" s="151">
        <f t="shared" ref="G5:G36" si="0">E5+F5</f>
        <v>136</v>
      </c>
    </row>
    <row r="6" spans="1:7" x14ac:dyDescent="0.25">
      <c r="A6" s="8">
        <v>2</v>
      </c>
      <c r="B6" s="9" t="s">
        <v>70</v>
      </c>
      <c r="C6" s="9" t="s">
        <v>71</v>
      </c>
      <c r="D6" s="9" t="s">
        <v>499</v>
      </c>
      <c r="E6" s="149">
        <v>62</v>
      </c>
      <c r="F6" s="149">
        <v>62</v>
      </c>
      <c r="G6" s="151">
        <f t="shared" si="0"/>
        <v>124</v>
      </c>
    </row>
    <row r="7" spans="1:7" x14ac:dyDescent="0.25">
      <c r="A7" s="8">
        <v>3</v>
      </c>
      <c r="B7" s="9" t="s">
        <v>634</v>
      </c>
      <c r="C7" s="9" t="s">
        <v>303</v>
      </c>
      <c r="D7" s="9" t="s">
        <v>473</v>
      </c>
      <c r="E7" s="149">
        <v>57</v>
      </c>
      <c r="F7" s="149">
        <v>64</v>
      </c>
      <c r="G7" s="151">
        <f t="shared" si="0"/>
        <v>121</v>
      </c>
    </row>
    <row r="8" spans="1:7" x14ac:dyDescent="0.25">
      <c r="A8" s="8">
        <v>4</v>
      </c>
      <c r="B8" s="9" t="s">
        <v>620</v>
      </c>
      <c r="C8" s="9" t="s">
        <v>621</v>
      </c>
      <c r="D8" s="9" t="s">
        <v>622</v>
      </c>
      <c r="E8" s="149">
        <v>54</v>
      </c>
      <c r="F8" s="149">
        <v>63</v>
      </c>
      <c r="G8" s="151">
        <f t="shared" si="0"/>
        <v>117</v>
      </c>
    </row>
    <row r="9" spans="1:7" x14ac:dyDescent="0.25">
      <c r="A9" s="8">
        <v>5</v>
      </c>
      <c r="B9" s="9" t="s">
        <v>496</v>
      </c>
      <c r="C9" s="9" t="s">
        <v>497</v>
      </c>
      <c r="D9" s="9" t="s">
        <v>498</v>
      </c>
      <c r="E9" s="149">
        <v>64</v>
      </c>
      <c r="F9" s="149">
        <v>52</v>
      </c>
      <c r="G9" s="151">
        <f t="shared" si="0"/>
        <v>116</v>
      </c>
    </row>
    <row r="10" spans="1:7" x14ac:dyDescent="0.25">
      <c r="A10" s="8">
        <v>6</v>
      </c>
      <c r="B10" s="9" t="s">
        <v>113</v>
      </c>
      <c r="C10" s="9" t="s">
        <v>114</v>
      </c>
      <c r="D10" s="9" t="s">
        <v>184</v>
      </c>
      <c r="E10" s="149">
        <v>47</v>
      </c>
      <c r="F10" s="149">
        <v>67</v>
      </c>
      <c r="G10" s="151">
        <f t="shared" si="0"/>
        <v>114</v>
      </c>
    </row>
    <row r="11" spans="1:7" x14ac:dyDescent="0.25">
      <c r="A11" s="8" t="s">
        <v>1019</v>
      </c>
      <c r="B11" s="9" t="s">
        <v>642</v>
      </c>
      <c r="C11" s="9" t="s">
        <v>643</v>
      </c>
      <c r="D11" s="9" t="s">
        <v>656</v>
      </c>
      <c r="E11" s="149">
        <v>56</v>
      </c>
      <c r="F11" s="149">
        <v>56</v>
      </c>
      <c r="G11" s="151">
        <f t="shared" si="0"/>
        <v>112</v>
      </c>
    </row>
    <row r="12" spans="1:7" x14ac:dyDescent="0.25">
      <c r="A12" s="8" t="s">
        <v>1019</v>
      </c>
      <c r="B12" s="9" t="s">
        <v>41</v>
      </c>
      <c r="C12" s="9" t="s">
        <v>42</v>
      </c>
      <c r="D12" s="9" t="s">
        <v>633</v>
      </c>
      <c r="E12" s="149">
        <v>66</v>
      </c>
      <c r="F12" s="149">
        <v>46</v>
      </c>
      <c r="G12" s="151">
        <f t="shared" si="0"/>
        <v>112</v>
      </c>
    </row>
    <row r="13" spans="1:7" x14ac:dyDescent="0.25">
      <c r="A13" s="8">
        <v>9</v>
      </c>
      <c r="B13" s="9" t="s">
        <v>450</v>
      </c>
      <c r="C13" s="9" t="s">
        <v>451</v>
      </c>
      <c r="D13" s="9" t="s">
        <v>484</v>
      </c>
      <c r="E13" s="149">
        <v>49</v>
      </c>
      <c r="F13" s="149">
        <v>60</v>
      </c>
      <c r="G13" s="151">
        <f t="shared" si="0"/>
        <v>109</v>
      </c>
    </row>
    <row r="14" spans="1:7" x14ac:dyDescent="0.25">
      <c r="A14" s="8" t="s">
        <v>1020</v>
      </c>
      <c r="B14" s="9" t="s">
        <v>657</v>
      </c>
      <c r="C14" s="9" t="s">
        <v>658</v>
      </c>
      <c r="D14" s="9" t="s">
        <v>659</v>
      </c>
      <c r="E14" s="149">
        <v>58</v>
      </c>
      <c r="F14" s="151">
        <v>50</v>
      </c>
      <c r="G14" s="151">
        <f t="shared" si="0"/>
        <v>108</v>
      </c>
    </row>
    <row r="15" spans="1:7" x14ac:dyDescent="0.25">
      <c r="A15" s="8" t="s">
        <v>1020</v>
      </c>
      <c r="B15" s="9" t="s">
        <v>368</v>
      </c>
      <c r="C15" s="9" t="s">
        <v>369</v>
      </c>
      <c r="D15" s="9" t="s">
        <v>500</v>
      </c>
      <c r="E15" s="149">
        <v>53</v>
      </c>
      <c r="F15" s="151">
        <v>55</v>
      </c>
      <c r="G15" s="151">
        <f t="shared" si="0"/>
        <v>108</v>
      </c>
    </row>
    <row r="16" spans="1:7" x14ac:dyDescent="0.25">
      <c r="A16" s="8" t="s">
        <v>1020</v>
      </c>
      <c r="B16" s="9" t="s">
        <v>368</v>
      </c>
      <c r="C16" s="9" t="s">
        <v>369</v>
      </c>
      <c r="D16" s="9" t="s">
        <v>443</v>
      </c>
      <c r="E16" s="149">
        <v>51</v>
      </c>
      <c r="F16" s="151">
        <v>57</v>
      </c>
      <c r="G16" s="151">
        <f t="shared" si="0"/>
        <v>108</v>
      </c>
    </row>
    <row r="17" spans="1:7" x14ac:dyDescent="0.25">
      <c r="A17" s="8">
        <v>13</v>
      </c>
      <c r="B17" s="9" t="s">
        <v>73</v>
      </c>
      <c r="C17" s="9" t="s">
        <v>74</v>
      </c>
      <c r="D17" s="43" t="s">
        <v>75</v>
      </c>
      <c r="E17" s="149">
        <v>55</v>
      </c>
      <c r="F17" s="149">
        <v>48</v>
      </c>
      <c r="G17" s="151">
        <f t="shared" si="0"/>
        <v>103</v>
      </c>
    </row>
    <row r="18" spans="1:7" x14ac:dyDescent="0.25">
      <c r="A18" s="8">
        <v>14</v>
      </c>
      <c r="B18" s="9" t="s">
        <v>999</v>
      </c>
      <c r="C18" s="9" t="s">
        <v>884</v>
      </c>
      <c r="D18" s="9" t="s">
        <v>1000</v>
      </c>
      <c r="E18" s="149">
        <v>40</v>
      </c>
      <c r="F18" s="149">
        <v>61</v>
      </c>
      <c r="G18" s="151">
        <f t="shared" si="0"/>
        <v>101</v>
      </c>
    </row>
    <row r="19" spans="1:7" x14ac:dyDescent="0.25">
      <c r="A19" s="8">
        <v>15</v>
      </c>
      <c r="B19" s="9" t="s">
        <v>1001</v>
      </c>
      <c r="C19" s="9" t="s">
        <v>252</v>
      </c>
      <c r="D19" s="9" t="s">
        <v>442</v>
      </c>
      <c r="E19" s="149">
        <v>68</v>
      </c>
      <c r="F19" s="149">
        <v>32</v>
      </c>
      <c r="G19" s="151">
        <f t="shared" si="0"/>
        <v>100</v>
      </c>
    </row>
    <row r="20" spans="1:7" x14ac:dyDescent="0.25">
      <c r="A20" s="8">
        <v>16</v>
      </c>
      <c r="B20" s="9" t="s">
        <v>457</v>
      </c>
      <c r="C20" s="9" t="s">
        <v>458</v>
      </c>
      <c r="D20" s="9" t="s">
        <v>459</v>
      </c>
      <c r="E20" s="149">
        <v>61</v>
      </c>
      <c r="F20" s="149">
        <v>38</v>
      </c>
      <c r="G20" s="151">
        <f t="shared" si="0"/>
        <v>99</v>
      </c>
    </row>
    <row r="21" spans="1:7" x14ac:dyDescent="0.25">
      <c r="A21" s="8">
        <v>17</v>
      </c>
      <c r="B21" s="9" t="s">
        <v>102</v>
      </c>
      <c r="C21" s="9" t="s">
        <v>103</v>
      </c>
      <c r="D21" s="9" t="s">
        <v>637</v>
      </c>
      <c r="E21" s="149">
        <v>48</v>
      </c>
      <c r="F21" s="149">
        <v>49</v>
      </c>
      <c r="G21" s="151">
        <f t="shared" si="0"/>
        <v>97</v>
      </c>
    </row>
    <row r="22" spans="1:7" x14ac:dyDescent="0.25">
      <c r="A22" s="8" t="s">
        <v>1021</v>
      </c>
      <c r="B22" s="9" t="s">
        <v>325</v>
      </c>
      <c r="C22" s="9" t="s">
        <v>326</v>
      </c>
      <c r="D22" s="9" t="s">
        <v>489</v>
      </c>
      <c r="E22" s="149">
        <v>31</v>
      </c>
      <c r="F22" s="151">
        <v>65</v>
      </c>
      <c r="G22" s="151">
        <f t="shared" si="0"/>
        <v>96</v>
      </c>
    </row>
    <row r="23" spans="1:7" x14ac:dyDescent="0.25">
      <c r="A23" s="8" t="s">
        <v>1021</v>
      </c>
      <c r="B23" s="9" t="s">
        <v>614</v>
      </c>
      <c r="C23" s="9" t="s">
        <v>615</v>
      </c>
      <c r="D23" s="9" t="s">
        <v>616</v>
      </c>
      <c r="E23" s="149">
        <v>38</v>
      </c>
      <c r="F23" s="149">
        <v>58</v>
      </c>
      <c r="G23" s="151">
        <f t="shared" si="0"/>
        <v>96</v>
      </c>
    </row>
    <row r="24" spans="1:7" x14ac:dyDescent="0.25">
      <c r="A24" s="8" t="s">
        <v>1021</v>
      </c>
      <c r="B24" s="9" t="s">
        <v>147</v>
      </c>
      <c r="C24" s="9" t="s">
        <v>148</v>
      </c>
      <c r="D24" s="9" t="s">
        <v>501</v>
      </c>
      <c r="E24" s="149">
        <v>37</v>
      </c>
      <c r="F24" s="149">
        <v>59</v>
      </c>
      <c r="G24" s="151">
        <f t="shared" si="0"/>
        <v>96</v>
      </c>
    </row>
    <row r="25" spans="1:7" x14ac:dyDescent="0.25">
      <c r="A25" s="8">
        <v>21</v>
      </c>
      <c r="B25" s="9" t="s">
        <v>139</v>
      </c>
      <c r="C25" s="9" t="s">
        <v>81</v>
      </c>
      <c r="D25" s="9" t="s">
        <v>482</v>
      </c>
      <c r="E25" s="149">
        <v>60</v>
      </c>
      <c r="F25" s="149">
        <v>34</v>
      </c>
      <c r="G25" s="151">
        <f t="shared" si="0"/>
        <v>94</v>
      </c>
    </row>
    <row r="26" spans="1:7" x14ac:dyDescent="0.25">
      <c r="A26" s="8" t="s">
        <v>1022</v>
      </c>
      <c r="B26" s="9" t="s">
        <v>447</v>
      </c>
      <c r="C26" s="9" t="s">
        <v>448</v>
      </c>
      <c r="D26" s="9" t="s">
        <v>449</v>
      </c>
      <c r="E26" s="149">
        <v>25</v>
      </c>
      <c r="F26" s="149">
        <v>65</v>
      </c>
      <c r="G26" s="151">
        <f t="shared" si="0"/>
        <v>90</v>
      </c>
    </row>
    <row r="27" spans="1:7" x14ac:dyDescent="0.25">
      <c r="A27" s="8" t="s">
        <v>1022</v>
      </c>
      <c r="B27" s="9" t="s">
        <v>361</v>
      </c>
      <c r="C27" s="9" t="s">
        <v>352</v>
      </c>
      <c r="D27" s="9" t="s">
        <v>486</v>
      </c>
      <c r="E27" s="149">
        <v>67</v>
      </c>
      <c r="F27" s="149">
        <v>23</v>
      </c>
      <c r="G27" s="151">
        <f t="shared" si="0"/>
        <v>90</v>
      </c>
    </row>
    <row r="28" spans="1:7" x14ac:dyDescent="0.25">
      <c r="A28" s="8" t="s">
        <v>1022</v>
      </c>
      <c r="B28" s="9" t="s">
        <v>634</v>
      </c>
      <c r="C28" s="9" t="s">
        <v>635</v>
      </c>
      <c r="D28" s="9" t="s">
        <v>636</v>
      </c>
      <c r="E28" s="149">
        <v>36</v>
      </c>
      <c r="F28" s="149">
        <v>54</v>
      </c>
      <c r="G28" s="151">
        <f t="shared" si="0"/>
        <v>90</v>
      </c>
    </row>
    <row r="29" spans="1:7" x14ac:dyDescent="0.25">
      <c r="A29" s="8" t="s">
        <v>1023</v>
      </c>
      <c r="B29" s="9" t="s">
        <v>406</v>
      </c>
      <c r="C29" s="9" t="s">
        <v>478</v>
      </c>
      <c r="D29" s="9" t="s">
        <v>479</v>
      </c>
      <c r="E29" s="149">
        <v>50</v>
      </c>
      <c r="F29" s="149">
        <v>37</v>
      </c>
      <c r="G29" s="151">
        <f t="shared" si="0"/>
        <v>87</v>
      </c>
    </row>
    <row r="30" spans="1:7" x14ac:dyDescent="0.25">
      <c r="A30" s="8" t="s">
        <v>1023</v>
      </c>
      <c r="B30" s="9" t="s">
        <v>447</v>
      </c>
      <c r="C30" s="9" t="s">
        <v>448</v>
      </c>
      <c r="D30" s="9" t="s">
        <v>476</v>
      </c>
      <c r="E30" s="149">
        <v>65</v>
      </c>
      <c r="F30" s="149">
        <v>22</v>
      </c>
      <c r="G30" s="151">
        <f t="shared" si="0"/>
        <v>87</v>
      </c>
    </row>
    <row r="31" spans="1:7" x14ac:dyDescent="0.25">
      <c r="A31" s="8">
        <v>27</v>
      </c>
      <c r="B31" s="9" t="s">
        <v>584</v>
      </c>
      <c r="C31" s="9" t="s">
        <v>585</v>
      </c>
      <c r="D31" s="9" t="s">
        <v>586</v>
      </c>
      <c r="E31" s="149">
        <v>44</v>
      </c>
      <c r="F31" s="149">
        <v>42</v>
      </c>
      <c r="G31" s="151">
        <f t="shared" si="0"/>
        <v>86</v>
      </c>
    </row>
    <row r="32" spans="1:7" x14ac:dyDescent="0.25">
      <c r="A32" s="8">
        <v>28</v>
      </c>
      <c r="B32" s="9" t="s">
        <v>361</v>
      </c>
      <c r="C32" s="9" t="s">
        <v>352</v>
      </c>
      <c r="D32" s="9" t="s">
        <v>492</v>
      </c>
      <c r="E32" s="149">
        <v>33</v>
      </c>
      <c r="F32" s="149">
        <v>44</v>
      </c>
      <c r="G32" s="151">
        <f t="shared" si="0"/>
        <v>77</v>
      </c>
    </row>
    <row r="33" spans="1:7" x14ac:dyDescent="0.25">
      <c r="A33" s="8" t="s">
        <v>1024</v>
      </c>
      <c r="B33" s="9" t="s">
        <v>25</v>
      </c>
      <c r="C33" s="9" t="s">
        <v>26</v>
      </c>
      <c r="D33" s="9" t="s">
        <v>651</v>
      </c>
      <c r="E33" s="149">
        <v>45</v>
      </c>
      <c r="F33" s="149">
        <v>30</v>
      </c>
      <c r="G33" s="151">
        <f t="shared" si="0"/>
        <v>75</v>
      </c>
    </row>
    <row r="34" spans="1:7" x14ac:dyDescent="0.25">
      <c r="A34" s="8" t="s">
        <v>1024</v>
      </c>
      <c r="B34" s="9" t="s">
        <v>493</v>
      </c>
      <c r="C34" s="9" t="s">
        <v>494</v>
      </c>
      <c r="D34" s="9" t="s">
        <v>495</v>
      </c>
      <c r="E34" s="149">
        <v>32</v>
      </c>
      <c r="F34" s="149">
        <v>43</v>
      </c>
      <c r="G34" s="151">
        <f t="shared" si="0"/>
        <v>75</v>
      </c>
    </row>
    <row r="35" spans="1:7" x14ac:dyDescent="0.25">
      <c r="A35" s="8" t="s">
        <v>1024</v>
      </c>
      <c r="B35" s="9" t="s">
        <v>213</v>
      </c>
      <c r="C35" s="9" t="s">
        <v>214</v>
      </c>
      <c r="D35" s="9" t="s">
        <v>348</v>
      </c>
      <c r="E35" s="149">
        <v>39</v>
      </c>
      <c r="F35" s="149">
        <v>36</v>
      </c>
      <c r="G35" s="151">
        <f t="shared" si="0"/>
        <v>75</v>
      </c>
    </row>
    <row r="36" spans="1:7" x14ac:dyDescent="0.25">
      <c r="A36" s="18">
        <v>32</v>
      </c>
      <c r="B36" t="s">
        <v>234</v>
      </c>
      <c r="C36" t="s">
        <v>235</v>
      </c>
      <c r="D36" t="s">
        <v>258</v>
      </c>
      <c r="E36" s="49">
        <v>28</v>
      </c>
      <c r="F36" s="49">
        <v>45</v>
      </c>
      <c r="G36" s="68">
        <f t="shared" si="0"/>
        <v>73</v>
      </c>
    </row>
    <row r="37" spans="1:7" x14ac:dyDescent="0.25">
      <c r="A37" s="18">
        <v>33</v>
      </c>
      <c r="B37" t="s">
        <v>247</v>
      </c>
      <c r="C37" t="s">
        <v>248</v>
      </c>
      <c r="D37" t="s">
        <v>249</v>
      </c>
      <c r="E37" s="49">
        <v>18</v>
      </c>
      <c r="F37" s="49">
        <v>53</v>
      </c>
      <c r="G37" s="68">
        <f t="shared" ref="G37:G68" si="1">E37+F37</f>
        <v>71</v>
      </c>
    </row>
    <row r="38" spans="1:7" x14ac:dyDescent="0.25">
      <c r="A38" s="18">
        <v>34</v>
      </c>
      <c r="B38" t="s">
        <v>325</v>
      </c>
      <c r="C38" t="s">
        <v>326</v>
      </c>
      <c r="D38" t="s">
        <v>421</v>
      </c>
      <c r="E38" s="49">
        <v>0</v>
      </c>
      <c r="F38" s="49">
        <v>70</v>
      </c>
      <c r="G38" s="68">
        <f t="shared" si="1"/>
        <v>70</v>
      </c>
    </row>
    <row r="39" spans="1:7" x14ac:dyDescent="0.25">
      <c r="A39" s="18">
        <v>35</v>
      </c>
      <c r="B39" t="s">
        <v>325</v>
      </c>
      <c r="C39" t="s">
        <v>326</v>
      </c>
      <c r="D39" t="s">
        <v>489</v>
      </c>
      <c r="E39" s="49">
        <v>0</v>
      </c>
      <c r="F39" s="49">
        <v>68</v>
      </c>
      <c r="G39" s="68">
        <f t="shared" si="1"/>
        <v>68</v>
      </c>
    </row>
    <row r="40" spans="1:7" x14ac:dyDescent="0.25">
      <c r="A40" s="18">
        <v>36</v>
      </c>
      <c r="B40" t="s">
        <v>217</v>
      </c>
      <c r="C40" t="s">
        <v>218</v>
      </c>
      <c r="D40" t="s">
        <v>276</v>
      </c>
      <c r="E40" s="49">
        <v>26</v>
      </c>
      <c r="F40" s="49">
        <v>41</v>
      </c>
      <c r="G40" s="68">
        <f t="shared" si="1"/>
        <v>67</v>
      </c>
    </row>
    <row r="41" spans="1:7" x14ac:dyDescent="0.25">
      <c r="A41" s="18" t="s">
        <v>1034</v>
      </c>
      <c r="B41" t="s">
        <v>617</v>
      </c>
      <c r="C41" t="s">
        <v>618</v>
      </c>
      <c r="D41" t="s">
        <v>619</v>
      </c>
      <c r="E41" s="49">
        <v>42</v>
      </c>
      <c r="F41" s="49">
        <v>24</v>
      </c>
      <c r="G41" s="68">
        <f t="shared" si="1"/>
        <v>66</v>
      </c>
    </row>
    <row r="42" spans="1:7" x14ac:dyDescent="0.25">
      <c r="A42" s="18" t="s">
        <v>1034</v>
      </c>
      <c r="B42" t="s">
        <v>490</v>
      </c>
      <c r="C42" t="s">
        <v>392</v>
      </c>
      <c r="D42" t="s">
        <v>491</v>
      </c>
      <c r="E42" s="49">
        <v>19</v>
      </c>
      <c r="F42" s="49">
        <v>47</v>
      </c>
      <c r="G42" s="68">
        <f t="shared" si="1"/>
        <v>66</v>
      </c>
    </row>
    <row r="43" spans="1:7" x14ac:dyDescent="0.25">
      <c r="A43" s="18">
        <v>39</v>
      </c>
      <c r="B43" t="s">
        <v>627</v>
      </c>
      <c r="C43" t="s">
        <v>628</v>
      </c>
      <c r="D43" t="s">
        <v>629</v>
      </c>
      <c r="E43" s="49">
        <v>30</v>
      </c>
      <c r="F43" s="49">
        <v>35</v>
      </c>
      <c r="G43" s="68">
        <f t="shared" si="1"/>
        <v>65</v>
      </c>
    </row>
    <row r="44" spans="1:7" x14ac:dyDescent="0.25">
      <c r="A44" s="18">
        <v>40</v>
      </c>
      <c r="B44" t="s">
        <v>413</v>
      </c>
      <c r="C44" t="s">
        <v>414</v>
      </c>
      <c r="D44" t="s">
        <v>415</v>
      </c>
      <c r="E44" s="49">
        <v>35</v>
      </c>
      <c r="F44" s="49">
        <v>29</v>
      </c>
      <c r="G44" s="68">
        <f t="shared" si="1"/>
        <v>64</v>
      </c>
    </row>
    <row r="45" spans="1:7" x14ac:dyDescent="0.25">
      <c r="A45" s="18">
        <v>41</v>
      </c>
      <c r="B45" t="s">
        <v>325</v>
      </c>
      <c r="C45" t="s">
        <v>326</v>
      </c>
      <c r="D45" t="s">
        <v>475</v>
      </c>
      <c r="E45" s="49">
        <v>63</v>
      </c>
      <c r="F45" s="49">
        <v>0</v>
      </c>
      <c r="G45" s="68">
        <f t="shared" si="1"/>
        <v>63</v>
      </c>
    </row>
    <row r="46" spans="1:7" x14ac:dyDescent="0.25">
      <c r="A46" s="18">
        <v>42</v>
      </c>
      <c r="B46" t="s">
        <v>538</v>
      </c>
      <c r="C46" t="s">
        <v>625</v>
      </c>
      <c r="D46" t="s">
        <v>626</v>
      </c>
      <c r="E46" s="49">
        <v>52</v>
      </c>
      <c r="F46" s="49">
        <v>10</v>
      </c>
      <c r="G46" s="68">
        <f t="shared" si="1"/>
        <v>62</v>
      </c>
    </row>
    <row r="47" spans="1:7" x14ac:dyDescent="0.25">
      <c r="A47" s="18" t="s">
        <v>1033</v>
      </c>
      <c r="B47" t="s">
        <v>224</v>
      </c>
      <c r="C47" t="s">
        <v>237</v>
      </c>
      <c r="D47" t="s">
        <v>485</v>
      </c>
      <c r="E47" s="49">
        <v>59</v>
      </c>
      <c r="F47" s="49">
        <v>0</v>
      </c>
      <c r="G47" s="68">
        <f t="shared" si="1"/>
        <v>59</v>
      </c>
    </row>
    <row r="48" spans="1:7" x14ac:dyDescent="0.25">
      <c r="A48" s="18" t="s">
        <v>1033</v>
      </c>
      <c r="B48" t="s">
        <v>41</v>
      </c>
      <c r="C48" t="s">
        <v>42</v>
      </c>
      <c r="D48" t="s">
        <v>652</v>
      </c>
      <c r="E48" s="49">
        <v>43</v>
      </c>
      <c r="F48" s="49">
        <v>16</v>
      </c>
      <c r="G48" s="68">
        <f t="shared" si="1"/>
        <v>59</v>
      </c>
    </row>
    <row r="49" spans="1:7" x14ac:dyDescent="0.25">
      <c r="A49" s="18">
        <v>45</v>
      </c>
      <c r="B49" t="s">
        <v>376</v>
      </c>
      <c r="C49" t="s">
        <v>140</v>
      </c>
      <c r="D49" t="s">
        <v>452</v>
      </c>
      <c r="E49" s="49">
        <v>17</v>
      </c>
      <c r="F49" s="49">
        <v>40</v>
      </c>
      <c r="G49" s="68">
        <f t="shared" si="1"/>
        <v>57</v>
      </c>
    </row>
    <row r="50" spans="1:7" x14ac:dyDescent="0.25">
      <c r="A50" s="18">
        <v>46</v>
      </c>
      <c r="B50" t="s">
        <v>224</v>
      </c>
      <c r="C50" t="s">
        <v>225</v>
      </c>
      <c r="D50" s="16" t="s">
        <v>504</v>
      </c>
      <c r="E50" s="49">
        <v>22</v>
      </c>
      <c r="F50" s="49">
        <v>33</v>
      </c>
      <c r="G50" s="68">
        <f t="shared" si="1"/>
        <v>55</v>
      </c>
    </row>
    <row r="51" spans="1:7" x14ac:dyDescent="0.25">
      <c r="A51" s="18" t="s">
        <v>1032</v>
      </c>
      <c r="B51" t="s">
        <v>361</v>
      </c>
      <c r="C51" t="s">
        <v>352</v>
      </c>
      <c r="D51" t="s">
        <v>474</v>
      </c>
      <c r="E51" s="49">
        <v>12</v>
      </c>
      <c r="F51" s="49">
        <v>39</v>
      </c>
      <c r="G51" s="68">
        <f t="shared" si="1"/>
        <v>51</v>
      </c>
    </row>
    <row r="52" spans="1:7" x14ac:dyDescent="0.25">
      <c r="A52" s="18" t="s">
        <v>1032</v>
      </c>
      <c r="B52" t="s">
        <v>50</v>
      </c>
      <c r="C52" t="s">
        <v>410</v>
      </c>
      <c r="D52" t="s">
        <v>422</v>
      </c>
      <c r="E52" s="49">
        <v>0</v>
      </c>
      <c r="F52" s="49">
        <v>51</v>
      </c>
      <c r="G52" s="68">
        <f t="shared" si="1"/>
        <v>51</v>
      </c>
    </row>
    <row r="53" spans="1:7" x14ac:dyDescent="0.25">
      <c r="A53" s="18">
        <v>49</v>
      </c>
      <c r="B53" t="s">
        <v>128</v>
      </c>
      <c r="C53" t="s">
        <v>129</v>
      </c>
      <c r="D53" t="s">
        <v>466</v>
      </c>
      <c r="E53" s="49">
        <v>34</v>
      </c>
      <c r="F53" s="49">
        <v>14</v>
      </c>
      <c r="G53" s="68">
        <f t="shared" si="1"/>
        <v>48</v>
      </c>
    </row>
    <row r="54" spans="1:7" x14ac:dyDescent="0.25">
      <c r="A54" s="18">
        <v>50</v>
      </c>
      <c r="B54" t="s">
        <v>461</v>
      </c>
      <c r="C54" t="s">
        <v>462</v>
      </c>
      <c r="D54" t="s">
        <v>463</v>
      </c>
      <c r="E54" s="49">
        <v>46</v>
      </c>
      <c r="F54" s="49">
        <v>0</v>
      </c>
      <c r="G54" s="68">
        <f t="shared" si="1"/>
        <v>46</v>
      </c>
    </row>
    <row r="55" spans="1:7" x14ac:dyDescent="0.25">
      <c r="A55" s="18" t="s">
        <v>1031</v>
      </c>
      <c r="B55" t="s">
        <v>653</v>
      </c>
      <c r="C55" t="s">
        <v>654</v>
      </c>
      <c r="D55" t="s">
        <v>655</v>
      </c>
      <c r="E55" s="49">
        <v>41</v>
      </c>
      <c r="F55" s="49">
        <v>0</v>
      </c>
      <c r="G55" s="68">
        <f t="shared" si="1"/>
        <v>41</v>
      </c>
    </row>
    <row r="56" spans="1:7" x14ac:dyDescent="0.25">
      <c r="A56" s="18" t="s">
        <v>1031</v>
      </c>
      <c r="B56" t="s">
        <v>181</v>
      </c>
      <c r="C56" t="s">
        <v>182</v>
      </c>
      <c r="D56" t="s">
        <v>183</v>
      </c>
      <c r="E56" s="49">
        <v>20</v>
      </c>
      <c r="F56" s="49">
        <v>21</v>
      </c>
      <c r="G56" s="68">
        <f t="shared" si="1"/>
        <v>41</v>
      </c>
    </row>
    <row r="57" spans="1:7" x14ac:dyDescent="0.25">
      <c r="A57" s="18">
        <v>53</v>
      </c>
      <c r="B57" t="s">
        <v>91</v>
      </c>
      <c r="C57" t="s">
        <v>92</v>
      </c>
      <c r="D57" t="s">
        <v>469</v>
      </c>
      <c r="E57" s="49">
        <v>9</v>
      </c>
      <c r="F57" s="49">
        <v>31</v>
      </c>
      <c r="G57" s="68">
        <f t="shared" si="1"/>
        <v>40</v>
      </c>
    </row>
    <row r="58" spans="1:7" x14ac:dyDescent="0.25">
      <c r="A58" s="18">
        <v>54</v>
      </c>
      <c r="B58" t="s">
        <v>105</v>
      </c>
      <c r="C58" t="s">
        <v>106</v>
      </c>
      <c r="D58" t="s">
        <v>456</v>
      </c>
      <c r="E58" s="49">
        <v>29</v>
      </c>
      <c r="F58" s="49">
        <v>9</v>
      </c>
      <c r="G58" s="68">
        <f t="shared" si="1"/>
        <v>38</v>
      </c>
    </row>
    <row r="59" spans="1:7" x14ac:dyDescent="0.25">
      <c r="A59" s="18">
        <v>55</v>
      </c>
      <c r="B59" t="s">
        <v>447</v>
      </c>
      <c r="C59" t="s">
        <v>448</v>
      </c>
      <c r="D59" t="s">
        <v>488</v>
      </c>
      <c r="E59" s="49">
        <v>23</v>
      </c>
      <c r="F59" s="49">
        <v>13</v>
      </c>
      <c r="G59" s="68">
        <f t="shared" si="1"/>
        <v>36</v>
      </c>
    </row>
    <row r="60" spans="1:7" x14ac:dyDescent="0.25">
      <c r="A60" s="18" t="s">
        <v>1030</v>
      </c>
      <c r="B60" t="s">
        <v>102</v>
      </c>
      <c r="C60" t="s">
        <v>103</v>
      </c>
      <c r="D60" t="s">
        <v>649</v>
      </c>
      <c r="E60" s="49">
        <v>16</v>
      </c>
      <c r="F60" s="49">
        <v>18</v>
      </c>
      <c r="G60" s="68">
        <f t="shared" si="1"/>
        <v>34</v>
      </c>
    </row>
    <row r="61" spans="1:7" x14ac:dyDescent="0.25">
      <c r="A61" s="18" t="s">
        <v>1030</v>
      </c>
      <c r="B61" t="s">
        <v>538</v>
      </c>
      <c r="C61" t="s">
        <v>625</v>
      </c>
      <c r="D61" t="s">
        <v>650</v>
      </c>
      <c r="E61" s="49">
        <v>14</v>
      </c>
      <c r="F61" s="49">
        <v>20</v>
      </c>
      <c r="G61" s="68">
        <f t="shared" si="1"/>
        <v>34</v>
      </c>
    </row>
    <row r="62" spans="1:7" x14ac:dyDescent="0.25">
      <c r="A62" s="18">
        <v>58</v>
      </c>
      <c r="B62" t="s">
        <v>630</v>
      </c>
      <c r="C62" t="s">
        <v>631</v>
      </c>
      <c r="D62" t="s">
        <v>632</v>
      </c>
      <c r="E62" s="49">
        <v>7</v>
      </c>
      <c r="F62" s="49">
        <v>26</v>
      </c>
      <c r="G62" s="68">
        <f t="shared" si="1"/>
        <v>33</v>
      </c>
    </row>
    <row r="63" spans="1:7" x14ac:dyDescent="0.25">
      <c r="A63" s="18">
        <v>59</v>
      </c>
      <c r="B63" t="s">
        <v>646</v>
      </c>
      <c r="C63" t="s">
        <v>647</v>
      </c>
      <c r="D63" t="s">
        <v>141</v>
      </c>
      <c r="E63" s="49">
        <v>6</v>
      </c>
      <c r="F63" s="49">
        <v>25</v>
      </c>
      <c r="G63" s="68">
        <f t="shared" si="1"/>
        <v>31</v>
      </c>
    </row>
    <row r="64" spans="1:7" x14ac:dyDescent="0.25">
      <c r="A64" s="18">
        <v>60</v>
      </c>
      <c r="B64" t="s">
        <v>470</v>
      </c>
      <c r="C64" t="s">
        <v>471</v>
      </c>
      <c r="D64" t="s">
        <v>472</v>
      </c>
      <c r="E64" s="49">
        <v>0</v>
      </c>
      <c r="F64" s="49">
        <v>28</v>
      </c>
      <c r="G64" s="68">
        <f t="shared" si="1"/>
        <v>28</v>
      </c>
    </row>
    <row r="65" spans="1:7" x14ac:dyDescent="0.25">
      <c r="A65" s="18" t="s">
        <v>1029</v>
      </c>
      <c r="B65" t="s">
        <v>144</v>
      </c>
      <c r="C65" t="s">
        <v>145</v>
      </c>
      <c r="D65" t="s">
        <v>998</v>
      </c>
      <c r="E65" s="49">
        <v>27</v>
      </c>
      <c r="F65" s="49">
        <v>0</v>
      </c>
      <c r="G65" s="68">
        <f t="shared" si="1"/>
        <v>27</v>
      </c>
    </row>
    <row r="66" spans="1:7" x14ac:dyDescent="0.25">
      <c r="A66" s="18" t="s">
        <v>1029</v>
      </c>
      <c r="B66" t="s">
        <v>181</v>
      </c>
      <c r="C66" t="s">
        <v>182</v>
      </c>
      <c r="D66" t="s">
        <v>485</v>
      </c>
      <c r="E66" s="49">
        <v>0</v>
      </c>
      <c r="F66" s="49">
        <v>27</v>
      </c>
      <c r="G66" s="68">
        <f t="shared" si="1"/>
        <v>27</v>
      </c>
    </row>
    <row r="67" spans="1:7" x14ac:dyDescent="0.25">
      <c r="A67" s="18">
        <v>63</v>
      </c>
      <c r="B67" t="s">
        <v>174</v>
      </c>
      <c r="C67" t="s">
        <v>175</v>
      </c>
      <c r="D67" t="s">
        <v>176</v>
      </c>
      <c r="E67" s="49">
        <v>10</v>
      </c>
      <c r="F67" s="49">
        <v>15</v>
      </c>
      <c r="G67" s="68">
        <f t="shared" si="1"/>
        <v>25</v>
      </c>
    </row>
    <row r="68" spans="1:7" x14ac:dyDescent="0.25">
      <c r="A68" s="18">
        <v>64</v>
      </c>
      <c r="B68" t="s">
        <v>642</v>
      </c>
      <c r="C68" t="s">
        <v>643</v>
      </c>
      <c r="D68" t="s">
        <v>644</v>
      </c>
      <c r="E68" s="49">
        <v>24</v>
      </c>
      <c r="F68" s="49">
        <v>0</v>
      </c>
      <c r="G68" s="68">
        <f t="shared" si="1"/>
        <v>24</v>
      </c>
    </row>
    <row r="69" spans="1:7" x14ac:dyDescent="0.25">
      <c r="A69" s="18">
        <v>65</v>
      </c>
      <c r="B69" t="s">
        <v>997</v>
      </c>
      <c r="C69" t="s">
        <v>414</v>
      </c>
      <c r="D69" t="s">
        <v>465</v>
      </c>
      <c r="E69" s="49">
        <v>11</v>
      </c>
      <c r="F69" s="49">
        <v>11</v>
      </c>
      <c r="G69" s="68">
        <f t="shared" ref="G69:G78" si="2">E69+F69</f>
        <v>22</v>
      </c>
    </row>
    <row r="70" spans="1:7" x14ac:dyDescent="0.25">
      <c r="A70" s="18">
        <v>66</v>
      </c>
      <c r="B70" t="s">
        <v>433</v>
      </c>
      <c r="C70" t="s">
        <v>434</v>
      </c>
      <c r="D70" t="s">
        <v>624</v>
      </c>
      <c r="E70" s="49">
        <v>21</v>
      </c>
      <c r="F70" s="49">
        <v>0</v>
      </c>
      <c r="G70" s="68">
        <f t="shared" si="2"/>
        <v>21</v>
      </c>
    </row>
    <row r="71" spans="1:7" x14ac:dyDescent="0.25">
      <c r="A71" s="18">
        <v>67</v>
      </c>
      <c r="B71" t="s">
        <v>58</v>
      </c>
      <c r="C71" t="s">
        <v>316</v>
      </c>
      <c r="D71" t="s">
        <v>641</v>
      </c>
      <c r="E71" s="49">
        <v>0</v>
      </c>
      <c r="F71" s="49">
        <v>19</v>
      </c>
      <c r="G71" s="68">
        <f t="shared" si="2"/>
        <v>19</v>
      </c>
    </row>
    <row r="72" spans="1:7" x14ac:dyDescent="0.25">
      <c r="A72" s="18">
        <v>68</v>
      </c>
      <c r="B72" t="s">
        <v>1017</v>
      </c>
      <c r="C72" t="s">
        <v>145</v>
      </c>
      <c r="D72" t="s">
        <v>1018</v>
      </c>
      <c r="E72" s="49">
        <v>0</v>
      </c>
      <c r="F72" s="49">
        <v>17</v>
      </c>
      <c r="G72" s="68">
        <f t="shared" si="2"/>
        <v>17</v>
      </c>
    </row>
    <row r="73" spans="1:7" x14ac:dyDescent="0.25">
      <c r="A73" s="18">
        <v>69</v>
      </c>
      <c r="B73" t="s">
        <v>305</v>
      </c>
      <c r="C73" t="s">
        <v>306</v>
      </c>
      <c r="D73" t="s">
        <v>645</v>
      </c>
      <c r="E73" s="49">
        <v>15</v>
      </c>
      <c r="F73" s="49">
        <v>0</v>
      </c>
      <c r="G73" s="68">
        <f t="shared" si="2"/>
        <v>15</v>
      </c>
    </row>
    <row r="74" spans="1:7" x14ac:dyDescent="0.25">
      <c r="A74" s="18">
        <v>70</v>
      </c>
      <c r="B74" t="s">
        <v>108</v>
      </c>
      <c r="C74" t="s">
        <v>109</v>
      </c>
      <c r="D74" t="s">
        <v>220</v>
      </c>
      <c r="E74" s="49">
        <v>13</v>
      </c>
      <c r="F74" s="49">
        <v>0</v>
      </c>
      <c r="G74" s="68">
        <f t="shared" si="2"/>
        <v>13</v>
      </c>
    </row>
    <row r="75" spans="1:7" x14ac:dyDescent="0.25">
      <c r="A75" s="18">
        <v>71</v>
      </c>
      <c r="B75" t="s">
        <v>325</v>
      </c>
      <c r="C75" t="s">
        <v>326</v>
      </c>
      <c r="D75" t="s">
        <v>437</v>
      </c>
      <c r="E75" s="49">
        <v>0</v>
      </c>
      <c r="F75" s="49">
        <v>12</v>
      </c>
      <c r="G75" s="68">
        <f t="shared" si="2"/>
        <v>12</v>
      </c>
    </row>
    <row r="76" spans="1:7" x14ac:dyDescent="0.25">
      <c r="A76" s="18">
        <v>72</v>
      </c>
      <c r="B76" t="s">
        <v>124</v>
      </c>
      <c r="C76" t="s">
        <v>103</v>
      </c>
      <c r="D76" t="s">
        <v>623</v>
      </c>
      <c r="E76" s="49">
        <v>8</v>
      </c>
      <c r="F76" s="49">
        <v>0</v>
      </c>
      <c r="G76" s="68">
        <f t="shared" si="2"/>
        <v>8</v>
      </c>
    </row>
    <row r="77" spans="1:7" x14ac:dyDescent="0.25">
      <c r="A77" s="18">
        <v>73</v>
      </c>
      <c r="B77" t="s">
        <v>638</v>
      </c>
      <c r="C77" t="s">
        <v>639</v>
      </c>
      <c r="D77" t="s">
        <v>640</v>
      </c>
      <c r="E77" s="49">
        <v>5</v>
      </c>
      <c r="F77" s="49">
        <v>0</v>
      </c>
      <c r="G77" s="68">
        <f t="shared" si="2"/>
        <v>5</v>
      </c>
    </row>
    <row r="78" spans="1:7" x14ac:dyDescent="0.25">
      <c r="A78" s="18">
        <v>74</v>
      </c>
      <c r="B78" t="s">
        <v>108</v>
      </c>
      <c r="C78" t="s">
        <v>109</v>
      </c>
      <c r="D78" t="s">
        <v>180</v>
      </c>
      <c r="E78" s="50">
        <v>4</v>
      </c>
      <c r="F78" s="50">
        <v>0</v>
      </c>
      <c r="G78" s="69">
        <f t="shared" si="2"/>
        <v>4</v>
      </c>
    </row>
  </sheetData>
  <sortState ref="A5:A78">
    <sortCondition ref="A5:A78"/>
  </sortState>
  <mergeCells count="2">
    <mergeCell ref="A1:D1"/>
    <mergeCell ref="A2:D2"/>
  </mergeCells>
  <printOptions gridLines="1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1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3.42578125" bestFit="1" customWidth="1"/>
    <col min="4" max="4" width="26.140625" bestFit="1" customWidth="1"/>
    <col min="5" max="5" width="5.28515625" style="1" bestFit="1" customWidth="1"/>
    <col min="6" max="6" width="5.42578125" style="21" bestFit="1" customWidth="1"/>
    <col min="7" max="8" width="5.42578125" style="1" bestFit="1" customWidth="1"/>
    <col min="9" max="9" width="5.28515625" style="1" bestFit="1" customWidth="1"/>
    <col min="10" max="10" width="5.42578125" style="21" bestFit="1" customWidth="1"/>
    <col min="11" max="12" width="5.42578125" style="1" bestFit="1" customWidth="1"/>
    <col min="13" max="13" width="6.42578125" bestFit="1" customWidth="1"/>
    <col min="14" max="14" width="7.140625" style="2" bestFit="1" customWidth="1"/>
  </cols>
  <sheetData>
    <row r="1" spans="1:14" ht="15.75" x14ac:dyDescent="0.25">
      <c r="A1" s="192" t="s">
        <v>684</v>
      </c>
      <c r="B1" s="192"/>
      <c r="C1" s="192"/>
      <c r="D1" s="192"/>
      <c r="E1" s="8"/>
      <c r="F1" s="20"/>
      <c r="G1" s="8"/>
      <c r="H1" s="8"/>
    </row>
    <row r="2" spans="1:14" ht="15.75" x14ac:dyDescent="0.25">
      <c r="A2" s="192" t="s">
        <v>683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662</v>
      </c>
      <c r="B4" s="192"/>
      <c r="C4" s="192"/>
      <c r="D4" s="193"/>
      <c r="E4" s="189" t="s">
        <v>1027</v>
      </c>
      <c r="F4" s="190"/>
      <c r="G4" s="190"/>
      <c r="H4" s="191"/>
      <c r="I4" s="189" t="s">
        <v>1028</v>
      </c>
      <c r="J4" s="190"/>
      <c r="K4" s="190"/>
      <c r="L4" s="191"/>
    </row>
    <row r="5" spans="1:14" x14ac:dyDescent="0.25">
      <c r="E5" s="194" t="s">
        <v>0</v>
      </c>
      <c r="F5" s="195"/>
      <c r="G5" s="195"/>
      <c r="H5" s="196"/>
      <c r="I5" s="194" t="s">
        <v>1</v>
      </c>
      <c r="J5" s="195"/>
      <c r="K5" s="195"/>
      <c r="L5" s="196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44" t="s">
        <v>6</v>
      </c>
      <c r="F6" s="30" t="s">
        <v>7</v>
      </c>
      <c r="G6" s="35" t="s">
        <v>8</v>
      </c>
      <c r="H6" s="45" t="s">
        <v>9</v>
      </c>
      <c r="I6" s="44" t="s">
        <v>6</v>
      </c>
      <c r="J6" s="30" t="s">
        <v>7</v>
      </c>
      <c r="K6" s="35" t="s">
        <v>8</v>
      </c>
      <c r="L6" s="46" t="s">
        <v>9</v>
      </c>
      <c r="M6" s="47" t="s">
        <v>10</v>
      </c>
      <c r="N6" s="26" t="s">
        <v>11</v>
      </c>
    </row>
    <row r="7" spans="1:14" x14ac:dyDescent="0.25">
      <c r="A7" s="8">
        <v>1</v>
      </c>
      <c r="B7" s="9" t="s">
        <v>653</v>
      </c>
      <c r="C7" s="9" t="s">
        <v>654</v>
      </c>
      <c r="D7" s="9" t="s">
        <v>834</v>
      </c>
      <c r="E7" s="3">
        <v>0</v>
      </c>
      <c r="F7" s="10">
        <v>61.18</v>
      </c>
      <c r="G7" s="4">
        <v>0</v>
      </c>
      <c r="H7" s="4">
        <f>E7+G7</f>
        <v>0</v>
      </c>
      <c r="I7" s="3">
        <v>0</v>
      </c>
      <c r="J7" s="10">
        <v>31.28</v>
      </c>
      <c r="K7" s="4">
        <v>0</v>
      </c>
      <c r="L7" s="4">
        <v>0</v>
      </c>
      <c r="M7" s="48">
        <v>53</v>
      </c>
      <c r="N7" s="32">
        <v>125</v>
      </c>
    </row>
    <row r="8" spans="1:14" x14ac:dyDescent="0.25">
      <c r="A8" s="8">
        <v>2</v>
      </c>
      <c r="B8" s="9" t="s">
        <v>210</v>
      </c>
      <c r="C8" s="9" t="s">
        <v>211</v>
      </c>
      <c r="D8" s="9" t="s">
        <v>832</v>
      </c>
      <c r="E8" s="3">
        <v>0</v>
      </c>
      <c r="F8" s="10">
        <v>64.95</v>
      </c>
      <c r="G8" s="4">
        <v>0</v>
      </c>
      <c r="H8" s="4">
        <f>E8+G8</f>
        <v>0</v>
      </c>
      <c r="I8" s="3">
        <v>0</v>
      </c>
      <c r="J8" s="10">
        <v>32.32</v>
      </c>
      <c r="K8" s="4">
        <v>0</v>
      </c>
      <c r="L8" s="4">
        <v>0</v>
      </c>
      <c r="M8" s="49">
        <v>51</v>
      </c>
      <c r="N8" s="33">
        <v>100</v>
      </c>
    </row>
    <row r="9" spans="1:14" x14ac:dyDescent="0.25">
      <c r="A9" s="8">
        <v>3</v>
      </c>
      <c r="B9" s="9" t="s">
        <v>64</v>
      </c>
      <c r="C9" s="9" t="s">
        <v>65</v>
      </c>
      <c r="D9" s="9" t="s">
        <v>133</v>
      </c>
      <c r="E9" s="3">
        <v>0</v>
      </c>
      <c r="F9" s="10">
        <v>65.69</v>
      </c>
      <c r="G9" s="4">
        <v>0</v>
      </c>
      <c r="H9" s="4">
        <f>E9+G9</f>
        <v>0</v>
      </c>
      <c r="I9" s="3">
        <v>0</v>
      </c>
      <c r="J9" s="10">
        <v>32.799999999999997</v>
      </c>
      <c r="K9" s="4">
        <v>0</v>
      </c>
      <c r="L9" s="4">
        <v>0</v>
      </c>
      <c r="M9" s="49">
        <v>50</v>
      </c>
      <c r="N9" s="33">
        <v>75</v>
      </c>
    </row>
    <row r="10" spans="1:14" x14ac:dyDescent="0.25">
      <c r="A10" s="8">
        <v>4</v>
      </c>
      <c r="B10" s="9" t="s">
        <v>102</v>
      </c>
      <c r="C10" s="9" t="s">
        <v>197</v>
      </c>
      <c r="D10" s="9" t="s">
        <v>198</v>
      </c>
      <c r="E10" s="3">
        <v>0</v>
      </c>
      <c r="F10" s="10">
        <v>65.8</v>
      </c>
      <c r="G10" s="4">
        <v>0</v>
      </c>
      <c r="H10" s="4">
        <v>0</v>
      </c>
      <c r="I10" s="3">
        <v>0</v>
      </c>
      <c r="J10" s="10">
        <v>32.9</v>
      </c>
      <c r="K10" s="4">
        <v>0</v>
      </c>
      <c r="L10" s="4">
        <v>0</v>
      </c>
      <c r="M10" s="49">
        <v>49</v>
      </c>
      <c r="N10" s="33">
        <v>55</v>
      </c>
    </row>
    <row r="11" spans="1:14" x14ac:dyDescent="0.25">
      <c r="A11" s="8">
        <v>5</v>
      </c>
      <c r="B11" s="9" t="s">
        <v>22</v>
      </c>
      <c r="C11" s="9" t="s">
        <v>121</v>
      </c>
      <c r="D11" s="9" t="s">
        <v>193</v>
      </c>
      <c r="E11" s="3">
        <v>0</v>
      </c>
      <c r="F11" s="10">
        <v>66.290000000000006</v>
      </c>
      <c r="G11" s="4">
        <v>0</v>
      </c>
      <c r="H11" s="4">
        <f>E11+G11</f>
        <v>0</v>
      </c>
      <c r="I11" s="3">
        <v>0</v>
      </c>
      <c r="J11" s="10">
        <v>32.97</v>
      </c>
      <c r="K11" s="4">
        <v>0</v>
      </c>
      <c r="L11" s="4">
        <v>0</v>
      </c>
      <c r="M11" s="49">
        <v>48</v>
      </c>
      <c r="N11" s="34">
        <v>45</v>
      </c>
    </row>
    <row r="12" spans="1:14" x14ac:dyDescent="0.25">
      <c r="A12" s="18">
        <v>6</v>
      </c>
      <c r="B12" t="s">
        <v>167</v>
      </c>
      <c r="C12" t="s">
        <v>168</v>
      </c>
      <c r="D12" t="s">
        <v>169</v>
      </c>
      <c r="E12" s="3">
        <v>0</v>
      </c>
      <c r="F12" s="10">
        <v>65.22</v>
      </c>
      <c r="G12" s="4">
        <v>0</v>
      </c>
      <c r="H12" s="4">
        <v>0</v>
      </c>
      <c r="I12" s="3">
        <v>0</v>
      </c>
      <c r="J12" s="10">
        <v>33.950000000000003</v>
      </c>
      <c r="K12" s="4">
        <v>0</v>
      </c>
      <c r="L12" s="4">
        <v>0</v>
      </c>
      <c r="M12" s="49">
        <v>47</v>
      </c>
      <c r="N12" s="15"/>
    </row>
    <row r="13" spans="1:14" x14ac:dyDescent="0.25">
      <c r="A13" s="18">
        <v>7</v>
      </c>
      <c r="B13" t="s">
        <v>144</v>
      </c>
      <c r="C13" t="s">
        <v>265</v>
      </c>
      <c r="D13" t="s">
        <v>857</v>
      </c>
      <c r="E13" s="3">
        <v>0</v>
      </c>
      <c r="F13" s="10">
        <v>69.209999999999994</v>
      </c>
      <c r="G13" s="4">
        <v>0</v>
      </c>
      <c r="H13" s="4">
        <v>0</v>
      </c>
      <c r="I13" s="3">
        <v>0</v>
      </c>
      <c r="J13" s="10">
        <v>35.03</v>
      </c>
      <c r="K13" s="4">
        <v>0</v>
      </c>
      <c r="L13" s="4">
        <v>0</v>
      </c>
      <c r="M13" s="49">
        <v>46</v>
      </c>
      <c r="N13" s="15"/>
    </row>
    <row r="14" spans="1:14" x14ac:dyDescent="0.25">
      <c r="A14" s="18">
        <v>8</v>
      </c>
      <c r="B14" t="s">
        <v>808</v>
      </c>
      <c r="C14" t="s">
        <v>821</v>
      </c>
      <c r="D14" t="s">
        <v>822</v>
      </c>
      <c r="E14" s="3">
        <v>0</v>
      </c>
      <c r="F14" s="10">
        <v>66.38</v>
      </c>
      <c r="G14" s="4">
        <v>0</v>
      </c>
      <c r="H14" s="4">
        <v>0</v>
      </c>
      <c r="I14" s="3">
        <v>0</v>
      </c>
      <c r="J14" s="10">
        <v>35.81</v>
      </c>
      <c r="K14" s="4">
        <v>0</v>
      </c>
      <c r="L14" s="4">
        <v>0</v>
      </c>
      <c r="M14" s="49">
        <v>45</v>
      </c>
      <c r="N14" s="15"/>
    </row>
    <row r="15" spans="1:14" x14ac:dyDescent="0.25">
      <c r="A15" s="18">
        <v>9</v>
      </c>
      <c r="B15" t="s">
        <v>31</v>
      </c>
      <c r="C15" t="s">
        <v>32</v>
      </c>
      <c r="D15" t="s">
        <v>33</v>
      </c>
      <c r="E15" s="3">
        <v>0</v>
      </c>
      <c r="F15" s="10">
        <v>65.849999999999994</v>
      </c>
      <c r="G15" s="4">
        <v>0</v>
      </c>
      <c r="H15" s="4">
        <f>E15+G15</f>
        <v>0</v>
      </c>
      <c r="I15" s="3">
        <v>0</v>
      </c>
      <c r="J15" s="10">
        <v>36.450000000000003</v>
      </c>
      <c r="K15" s="4">
        <v>0</v>
      </c>
      <c r="L15" s="4">
        <v>0</v>
      </c>
      <c r="M15" s="49">
        <v>44</v>
      </c>
      <c r="N15" s="15"/>
    </row>
    <row r="16" spans="1:14" x14ac:dyDescent="0.25">
      <c r="A16" s="18">
        <v>10</v>
      </c>
      <c r="B16" t="s">
        <v>199</v>
      </c>
      <c r="C16" t="s">
        <v>80</v>
      </c>
      <c r="D16" t="s">
        <v>200</v>
      </c>
      <c r="E16" s="3">
        <v>0</v>
      </c>
      <c r="F16" s="10">
        <v>68.930000000000007</v>
      </c>
      <c r="G16" s="4">
        <v>0</v>
      </c>
      <c r="H16" s="4">
        <f>E16+G16</f>
        <v>0</v>
      </c>
      <c r="I16" s="3">
        <v>0</v>
      </c>
      <c r="J16" s="10">
        <v>38.270000000000003</v>
      </c>
      <c r="K16" s="4">
        <v>0</v>
      </c>
      <c r="L16" s="4">
        <v>0</v>
      </c>
      <c r="M16" s="49">
        <v>43</v>
      </c>
      <c r="N16" s="15"/>
    </row>
    <row r="17" spans="1:14" x14ac:dyDescent="0.25">
      <c r="A17" s="18">
        <v>11</v>
      </c>
      <c r="B17" t="s">
        <v>852</v>
      </c>
      <c r="C17" t="s">
        <v>755</v>
      </c>
      <c r="D17" t="s">
        <v>853</v>
      </c>
      <c r="E17" s="3">
        <v>0</v>
      </c>
      <c r="F17" s="10">
        <v>75.45</v>
      </c>
      <c r="G17" s="4">
        <v>0</v>
      </c>
      <c r="H17" s="4">
        <v>0</v>
      </c>
      <c r="I17" s="3">
        <v>0</v>
      </c>
      <c r="J17" s="10">
        <v>39.909999999999997</v>
      </c>
      <c r="K17" s="4">
        <v>0</v>
      </c>
      <c r="L17" s="4">
        <v>0</v>
      </c>
      <c r="M17" s="49">
        <v>42</v>
      </c>
      <c r="N17" s="15"/>
    </row>
    <row r="18" spans="1:14" x14ac:dyDescent="0.25">
      <c r="A18" s="18">
        <v>12</v>
      </c>
      <c r="B18" t="s">
        <v>843</v>
      </c>
      <c r="C18" t="s">
        <v>844</v>
      </c>
      <c r="D18" t="s">
        <v>845</v>
      </c>
      <c r="E18" s="3">
        <v>0</v>
      </c>
      <c r="F18" s="10">
        <v>70.83</v>
      </c>
      <c r="G18" s="4">
        <v>0</v>
      </c>
      <c r="H18" s="4">
        <v>0</v>
      </c>
      <c r="I18" s="3">
        <v>4</v>
      </c>
      <c r="J18" s="10">
        <v>32.75</v>
      </c>
      <c r="K18" s="4">
        <v>0</v>
      </c>
      <c r="L18" s="4">
        <v>4</v>
      </c>
      <c r="M18" s="49">
        <v>41</v>
      </c>
      <c r="N18" s="15"/>
    </row>
    <row r="19" spans="1:14" x14ac:dyDescent="0.25">
      <c r="A19" s="18">
        <v>13</v>
      </c>
      <c r="B19" t="s">
        <v>199</v>
      </c>
      <c r="C19" t="s">
        <v>80</v>
      </c>
      <c r="D19" t="s">
        <v>241</v>
      </c>
      <c r="E19" s="3">
        <v>0</v>
      </c>
      <c r="F19" s="10">
        <v>64.25</v>
      </c>
      <c r="G19" s="4">
        <v>0</v>
      </c>
      <c r="H19" s="4">
        <f t="shared" ref="H19:H25" si="0">E19+G19</f>
        <v>0</v>
      </c>
      <c r="I19" s="3">
        <v>4</v>
      </c>
      <c r="J19" s="10">
        <v>33.340000000000003</v>
      </c>
      <c r="K19" s="4">
        <v>0</v>
      </c>
      <c r="L19" s="4">
        <v>4</v>
      </c>
      <c r="M19" s="49">
        <v>40</v>
      </c>
      <c r="N19" s="16"/>
    </row>
    <row r="20" spans="1:14" x14ac:dyDescent="0.25">
      <c r="A20" s="18">
        <v>14</v>
      </c>
      <c r="B20" t="s">
        <v>144</v>
      </c>
      <c r="C20" t="s">
        <v>145</v>
      </c>
      <c r="D20" t="s">
        <v>146</v>
      </c>
      <c r="E20" s="3">
        <v>0</v>
      </c>
      <c r="F20" s="10">
        <v>70.569999999999993</v>
      </c>
      <c r="G20" s="4">
        <v>0</v>
      </c>
      <c r="H20" s="4">
        <f t="shared" si="0"/>
        <v>0</v>
      </c>
      <c r="I20" s="3">
        <v>4</v>
      </c>
      <c r="J20" s="10">
        <v>34.4</v>
      </c>
      <c r="K20" s="4">
        <v>0</v>
      </c>
      <c r="L20" s="4">
        <v>4</v>
      </c>
      <c r="M20" s="49">
        <v>39</v>
      </c>
      <c r="N20" s="16"/>
    </row>
    <row r="21" spans="1:14" x14ac:dyDescent="0.25">
      <c r="A21" s="18">
        <v>15</v>
      </c>
      <c r="B21" t="s">
        <v>93</v>
      </c>
      <c r="C21" t="s">
        <v>94</v>
      </c>
      <c r="D21" t="s">
        <v>123</v>
      </c>
      <c r="E21" s="3">
        <v>0</v>
      </c>
      <c r="F21" s="10">
        <v>75.64</v>
      </c>
      <c r="G21" s="4">
        <v>0</v>
      </c>
      <c r="H21" s="4">
        <f t="shared" si="0"/>
        <v>0</v>
      </c>
      <c r="I21" s="3">
        <v>4</v>
      </c>
      <c r="J21" s="10">
        <v>37.619999999999997</v>
      </c>
      <c r="K21" s="4">
        <v>0</v>
      </c>
      <c r="L21" s="4">
        <v>4</v>
      </c>
      <c r="M21" s="49">
        <v>38</v>
      </c>
      <c r="N21" s="16"/>
    </row>
    <row r="22" spans="1:14" x14ac:dyDescent="0.25">
      <c r="A22" s="18">
        <v>16</v>
      </c>
      <c r="B22" t="s">
        <v>58</v>
      </c>
      <c r="C22" t="s">
        <v>59</v>
      </c>
      <c r="D22" t="s">
        <v>823</v>
      </c>
      <c r="E22" s="3">
        <v>0</v>
      </c>
      <c r="F22" s="10">
        <v>65.14</v>
      </c>
      <c r="G22" s="4">
        <v>0</v>
      </c>
      <c r="H22" s="4">
        <f t="shared" si="0"/>
        <v>0</v>
      </c>
      <c r="I22" s="3">
        <v>8</v>
      </c>
      <c r="J22" s="10">
        <v>32.840000000000003</v>
      </c>
      <c r="K22" s="4">
        <v>0</v>
      </c>
      <c r="L22" s="4">
        <v>8</v>
      </c>
      <c r="M22" s="49">
        <v>37</v>
      </c>
      <c r="N22" s="16"/>
    </row>
    <row r="23" spans="1:14" x14ac:dyDescent="0.25">
      <c r="A23" s="18">
        <v>17</v>
      </c>
      <c r="B23" t="s">
        <v>102</v>
      </c>
      <c r="C23" t="s">
        <v>197</v>
      </c>
      <c r="D23" t="s">
        <v>856</v>
      </c>
      <c r="E23" s="3">
        <v>0</v>
      </c>
      <c r="F23" s="10">
        <v>71</v>
      </c>
      <c r="G23" s="4">
        <v>0</v>
      </c>
      <c r="H23" s="4">
        <f t="shared" si="0"/>
        <v>0</v>
      </c>
      <c r="I23" s="3">
        <v>8</v>
      </c>
      <c r="J23" s="10">
        <v>33.409999999999997</v>
      </c>
      <c r="K23" s="4">
        <v>0</v>
      </c>
      <c r="L23" s="4">
        <v>8</v>
      </c>
      <c r="M23" s="49">
        <v>36</v>
      </c>
      <c r="N23" s="16"/>
    </row>
    <row r="24" spans="1:14" x14ac:dyDescent="0.25">
      <c r="A24" s="18">
        <v>18</v>
      </c>
      <c r="B24" t="s">
        <v>19</v>
      </c>
      <c r="C24" t="s">
        <v>82</v>
      </c>
      <c r="D24" t="s">
        <v>83</v>
      </c>
      <c r="E24" s="3">
        <v>0</v>
      </c>
      <c r="F24" s="10">
        <v>68.56</v>
      </c>
      <c r="G24" s="4">
        <v>0</v>
      </c>
      <c r="H24" s="4">
        <f t="shared" si="0"/>
        <v>0</v>
      </c>
      <c r="I24" s="3">
        <v>8</v>
      </c>
      <c r="J24" s="10">
        <v>34.5</v>
      </c>
      <c r="K24" s="4">
        <v>0</v>
      </c>
      <c r="L24" s="4">
        <v>8</v>
      </c>
      <c r="M24" s="49">
        <v>35</v>
      </c>
      <c r="N24" s="16"/>
    </row>
    <row r="25" spans="1:14" x14ac:dyDescent="0.25">
      <c r="A25" s="18">
        <v>19</v>
      </c>
      <c r="B25" t="s">
        <v>824</v>
      </c>
      <c r="C25" t="s">
        <v>825</v>
      </c>
      <c r="D25" t="s">
        <v>826</v>
      </c>
      <c r="E25" s="3">
        <v>0</v>
      </c>
      <c r="F25" s="10">
        <v>70.38</v>
      </c>
      <c r="G25" s="4">
        <v>0</v>
      </c>
      <c r="H25" s="4">
        <f t="shared" si="0"/>
        <v>0</v>
      </c>
      <c r="I25" s="3">
        <v>8</v>
      </c>
      <c r="J25" s="10">
        <v>35.36</v>
      </c>
      <c r="K25" s="4">
        <v>0</v>
      </c>
      <c r="L25" s="4">
        <v>8</v>
      </c>
      <c r="M25" s="49">
        <v>34</v>
      </c>
      <c r="N25" s="16"/>
    </row>
    <row r="26" spans="1:14" x14ac:dyDescent="0.25">
      <c r="A26" s="18">
        <v>20</v>
      </c>
      <c r="B26" t="s">
        <v>28</v>
      </c>
      <c r="C26" t="s">
        <v>29</v>
      </c>
      <c r="D26" t="s">
        <v>30</v>
      </c>
      <c r="E26" s="3">
        <v>0</v>
      </c>
      <c r="F26" s="10">
        <v>71.56</v>
      </c>
      <c r="G26" s="4">
        <v>0</v>
      </c>
      <c r="H26" s="4">
        <v>0</v>
      </c>
      <c r="I26" s="3">
        <v>8</v>
      </c>
      <c r="J26" s="10">
        <v>38.97</v>
      </c>
      <c r="K26" s="4">
        <v>0</v>
      </c>
      <c r="L26" s="4">
        <v>8</v>
      </c>
      <c r="M26" s="49">
        <v>33</v>
      </c>
    </row>
    <row r="27" spans="1:14" x14ac:dyDescent="0.25">
      <c r="A27" s="18">
        <v>21</v>
      </c>
      <c r="B27" t="s">
        <v>818</v>
      </c>
      <c r="C27" t="s">
        <v>819</v>
      </c>
      <c r="D27" t="s">
        <v>820</v>
      </c>
      <c r="E27" s="3">
        <v>0</v>
      </c>
      <c r="F27" s="10">
        <v>71.239999999999995</v>
      </c>
      <c r="G27" s="4">
        <v>0</v>
      </c>
      <c r="H27" s="4">
        <f>E27+G27</f>
        <v>0</v>
      </c>
      <c r="I27" s="3">
        <v>8</v>
      </c>
      <c r="J27" s="10">
        <v>54.2</v>
      </c>
      <c r="K27" s="4">
        <v>3</v>
      </c>
      <c r="L27" s="4">
        <v>11</v>
      </c>
      <c r="M27" s="49">
        <v>32</v>
      </c>
    </row>
    <row r="28" spans="1:14" x14ac:dyDescent="0.25">
      <c r="A28" s="18">
        <v>22</v>
      </c>
      <c r="B28" t="s">
        <v>829</v>
      </c>
      <c r="C28" t="s">
        <v>830</v>
      </c>
      <c r="D28" t="s">
        <v>831</v>
      </c>
      <c r="E28" s="3">
        <v>0</v>
      </c>
      <c r="F28" s="10">
        <v>65.14</v>
      </c>
      <c r="G28" s="4">
        <v>0</v>
      </c>
      <c r="H28" s="4">
        <f>E28+G28</f>
        <v>0</v>
      </c>
      <c r="I28" s="3">
        <v>12</v>
      </c>
      <c r="J28" s="10">
        <v>33.299999999999997</v>
      </c>
      <c r="K28" s="4">
        <v>0</v>
      </c>
      <c r="L28" s="4">
        <v>12</v>
      </c>
      <c r="M28" s="49">
        <v>31</v>
      </c>
    </row>
    <row r="29" spans="1:14" x14ac:dyDescent="0.25">
      <c r="A29" s="18">
        <v>23</v>
      </c>
      <c r="B29" t="s">
        <v>854</v>
      </c>
      <c r="C29" t="s">
        <v>844</v>
      </c>
      <c r="D29" t="s">
        <v>855</v>
      </c>
      <c r="E29" s="3">
        <v>0</v>
      </c>
      <c r="F29" s="10">
        <v>71.08</v>
      </c>
      <c r="G29" s="4">
        <v>0</v>
      </c>
      <c r="H29" s="4">
        <v>0</v>
      </c>
      <c r="I29" s="3">
        <v>12</v>
      </c>
      <c r="J29" s="10">
        <v>41.2</v>
      </c>
      <c r="K29" s="4">
        <v>0</v>
      </c>
      <c r="L29" s="4">
        <v>12</v>
      </c>
      <c r="M29" s="49">
        <v>30</v>
      </c>
    </row>
    <row r="30" spans="1:14" x14ac:dyDescent="0.25">
      <c r="A30" s="18">
        <v>24</v>
      </c>
      <c r="B30" t="s">
        <v>50</v>
      </c>
      <c r="C30" t="s">
        <v>205</v>
      </c>
      <c r="D30" t="s">
        <v>848</v>
      </c>
      <c r="E30" s="3">
        <v>0</v>
      </c>
      <c r="F30" s="10">
        <v>66.02</v>
      </c>
      <c r="G30" s="4">
        <v>0</v>
      </c>
      <c r="H30" s="4">
        <f t="shared" ref="H30:H48" si="1">E30+G30</f>
        <v>0</v>
      </c>
      <c r="I30" s="11" t="s">
        <v>735</v>
      </c>
      <c r="J30" s="12"/>
      <c r="K30" s="13"/>
      <c r="L30" s="13" t="s">
        <v>735</v>
      </c>
      <c r="M30" s="49">
        <v>29</v>
      </c>
    </row>
    <row r="31" spans="1:14" x14ac:dyDescent="0.25">
      <c r="A31" s="18">
        <v>25</v>
      </c>
      <c r="B31" t="s">
        <v>829</v>
      </c>
      <c r="C31" t="s">
        <v>830</v>
      </c>
      <c r="D31" t="s">
        <v>847</v>
      </c>
      <c r="E31" s="3">
        <v>4</v>
      </c>
      <c r="F31" s="10">
        <v>66.89</v>
      </c>
      <c r="G31" s="4">
        <v>0</v>
      </c>
      <c r="H31" s="6">
        <f t="shared" si="1"/>
        <v>4</v>
      </c>
      <c r="M31" s="49">
        <v>28</v>
      </c>
    </row>
    <row r="32" spans="1:14" x14ac:dyDescent="0.25">
      <c r="A32" s="18">
        <v>26</v>
      </c>
      <c r="B32" t="s">
        <v>653</v>
      </c>
      <c r="C32" t="s">
        <v>497</v>
      </c>
      <c r="D32" t="s">
        <v>828</v>
      </c>
      <c r="E32" s="3">
        <v>4</v>
      </c>
      <c r="F32" s="10">
        <v>67.8</v>
      </c>
      <c r="G32" s="4">
        <v>0</v>
      </c>
      <c r="H32" s="6">
        <f t="shared" si="1"/>
        <v>4</v>
      </c>
      <c r="I32" s="4"/>
      <c r="J32" s="10"/>
      <c r="K32" s="4"/>
      <c r="L32" s="4"/>
      <c r="M32" s="49">
        <v>27</v>
      </c>
    </row>
    <row r="33" spans="1:14" x14ac:dyDescent="0.25">
      <c r="A33" s="18">
        <v>27</v>
      </c>
      <c r="B33" t="s">
        <v>22</v>
      </c>
      <c r="C33" t="s">
        <v>121</v>
      </c>
      <c r="D33" t="s">
        <v>233</v>
      </c>
      <c r="E33" s="3">
        <v>4</v>
      </c>
      <c r="F33" s="10">
        <v>68.09</v>
      </c>
      <c r="G33" s="4">
        <v>0</v>
      </c>
      <c r="H33" s="6">
        <f t="shared" si="1"/>
        <v>4</v>
      </c>
      <c r="M33" s="49">
        <v>26</v>
      </c>
    </row>
    <row r="34" spans="1:14" x14ac:dyDescent="0.25">
      <c r="A34" s="18">
        <v>28</v>
      </c>
      <c r="B34" t="s">
        <v>810</v>
      </c>
      <c r="C34" t="s">
        <v>811</v>
      </c>
      <c r="D34" t="s">
        <v>846</v>
      </c>
      <c r="E34" s="3">
        <v>4</v>
      </c>
      <c r="F34" s="10">
        <v>68.459999999999994</v>
      </c>
      <c r="G34" s="4">
        <v>0</v>
      </c>
      <c r="H34" s="6">
        <f t="shared" si="1"/>
        <v>4</v>
      </c>
      <c r="M34" s="49">
        <v>25</v>
      </c>
    </row>
    <row r="35" spans="1:14" x14ac:dyDescent="0.25">
      <c r="A35" s="18">
        <v>29</v>
      </c>
      <c r="B35" t="s">
        <v>653</v>
      </c>
      <c r="C35" t="s">
        <v>110</v>
      </c>
      <c r="D35" t="s">
        <v>827</v>
      </c>
      <c r="E35" s="3">
        <v>4</v>
      </c>
      <c r="F35" s="10">
        <v>69.3</v>
      </c>
      <c r="G35" s="4">
        <v>0</v>
      </c>
      <c r="H35" s="6">
        <f t="shared" si="1"/>
        <v>4</v>
      </c>
      <c r="I35" s="4"/>
      <c r="J35" s="10"/>
      <c r="K35" s="4"/>
      <c r="L35" s="4"/>
      <c r="M35" s="49">
        <v>24</v>
      </c>
      <c r="N35"/>
    </row>
    <row r="36" spans="1:14" x14ac:dyDescent="0.25">
      <c r="A36" s="18">
        <v>30</v>
      </c>
      <c r="B36" t="s">
        <v>270</v>
      </c>
      <c r="C36" t="s">
        <v>271</v>
      </c>
      <c r="D36" t="s">
        <v>272</v>
      </c>
      <c r="E36" s="3">
        <v>4</v>
      </c>
      <c r="F36" s="10">
        <v>70.3</v>
      </c>
      <c r="G36" s="4">
        <v>0</v>
      </c>
      <c r="H36" s="6">
        <f t="shared" si="1"/>
        <v>4</v>
      </c>
      <c r="I36" s="4"/>
      <c r="J36" s="10"/>
      <c r="K36" s="4"/>
      <c r="L36" s="4"/>
      <c r="M36" s="49">
        <v>23</v>
      </c>
      <c r="N36"/>
    </row>
    <row r="37" spans="1:14" x14ac:dyDescent="0.25">
      <c r="A37" s="18">
        <v>31</v>
      </c>
      <c r="B37" t="s">
        <v>207</v>
      </c>
      <c r="C37" t="s">
        <v>208</v>
      </c>
      <c r="D37" t="s">
        <v>209</v>
      </c>
      <c r="E37" s="3">
        <v>4</v>
      </c>
      <c r="F37" s="10">
        <v>71.23</v>
      </c>
      <c r="G37" s="4">
        <v>0</v>
      </c>
      <c r="H37" s="6">
        <f t="shared" si="1"/>
        <v>4</v>
      </c>
      <c r="M37" s="49">
        <v>22</v>
      </c>
      <c r="N37"/>
    </row>
    <row r="38" spans="1:14" x14ac:dyDescent="0.25">
      <c r="A38" s="18">
        <v>32</v>
      </c>
      <c r="B38" t="s">
        <v>758</v>
      </c>
      <c r="C38" t="s">
        <v>759</v>
      </c>
      <c r="D38" t="s">
        <v>833</v>
      </c>
      <c r="E38" s="3">
        <v>4</v>
      </c>
      <c r="F38" s="10">
        <v>82.87</v>
      </c>
      <c r="G38" s="4">
        <v>2</v>
      </c>
      <c r="H38" s="6">
        <f t="shared" si="1"/>
        <v>6</v>
      </c>
      <c r="I38" s="4"/>
      <c r="J38" s="10"/>
      <c r="K38" s="4"/>
      <c r="L38" s="4"/>
      <c r="M38" s="49">
        <v>21</v>
      </c>
      <c r="N38"/>
    </row>
    <row r="39" spans="1:14" x14ac:dyDescent="0.25">
      <c r="A39" s="18">
        <v>33</v>
      </c>
      <c r="B39" t="s">
        <v>207</v>
      </c>
      <c r="C39" t="s">
        <v>208</v>
      </c>
      <c r="D39" t="s">
        <v>240</v>
      </c>
      <c r="E39" s="3">
        <v>4</v>
      </c>
      <c r="F39" s="10">
        <v>84.14</v>
      </c>
      <c r="G39" s="4">
        <v>2</v>
      </c>
      <c r="H39" s="6">
        <f t="shared" si="1"/>
        <v>6</v>
      </c>
      <c r="M39" s="49">
        <v>20</v>
      </c>
      <c r="N39"/>
    </row>
    <row r="40" spans="1:14" x14ac:dyDescent="0.25">
      <c r="A40" s="18">
        <v>34</v>
      </c>
      <c r="B40" t="s">
        <v>824</v>
      </c>
      <c r="C40" t="s">
        <v>825</v>
      </c>
      <c r="D40" t="s">
        <v>842</v>
      </c>
      <c r="E40" s="3">
        <v>8</v>
      </c>
      <c r="F40" s="10">
        <v>65.17</v>
      </c>
      <c r="G40" s="4">
        <v>0</v>
      </c>
      <c r="H40" s="6">
        <f t="shared" si="1"/>
        <v>8</v>
      </c>
      <c r="M40" s="49">
        <v>19</v>
      </c>
      <c r="N40"/>
    </row>
    <row r="41" spans="1:14" x14ac:dyDescent="0.25">
      <c r="A41" s="18">
        <v>35</v>
      </c>
      <c r="B41" t="s">
        <v>244</v>
      </c>
      <c r="C41" t="s">
        <v>839</v>
      </c>
      <c r="D41" t="s">
        <v>481</v>
      </c>
      <c r="E41" s="3">
        <v>8</v>
      </c>
      <c r="F41" s="10">
        <v>65.680000000000007</v>
      </c>
      <c r="G41" s="4">
        <v>0</v>
      </c>
      <c r="H41" s="6">
        <f t="shared" si="1"/>
        <v>8</v>
      </c>
      <c r="M41" s="49">
        <v>18</v>
      </c>
      <c r="N41"/>
    </row>
    <row r="42" spans="1:14" x14ac:dyDescent="0.25">
      <c r="A42" s="18">
        <v>36</v>
      </c>
      <c r="B42" t="s">
        <v>597</v>
      </c>
      <c r="C42" t="s">
        <v>755</v>
      </c>
      <c r="D42" t="s">
        <v>835</v>
      </c>
      <c r="E42" s="3">
        <v>8</v>
      </c>
      <c r="F42" s="10">
        <v>65.790000000000006</v>
      </c>
      <c r="G42" s="4">
        <v>0</v>
      </c>
      <c r="H42" s="6">
        <f t="shared" si="1"/>
        <v>8</v>
      </c>
      <c r="M42" s="49">
        <v>17</v>
      </c>
      <c r="N42"/>
    </row>
    <row r="43" spans="1:14" x14ac:dyDescent="0.25">
      <c r="A43" s="18">
        <v>37</v>
      </c>
      <c r="B43" t="s">
        <v>119</v>
      </c>
      <c r="C43" t="s">
        <v>287</v>
      </c>
      <c r="D43" t="s">
        <v>531</v>
      </c>
      <c r="E43" s="3">
        <v>8</v>
      </c>
      <c r="F43" s="10">
        <v>66.84</v>
      </c>
      <c r="G43" s="4">
        <v>0</v>
      </c>
      <c r="H43" s="6">
        <f t="shared" si="1"/>
        <v>8</v>
      </c>
      <c r="M43" s="49">
        <v>16</v>
      </c>
      <c r="N43"/>
    </row>
    <row r="44" spans="1:14" x14ac:dyDescent="0.25">
      <c r="A44" s="18">
        <v>38</v>
      </c>
      <c r="B44" t="s">
        <v>50</v>
      </c>
      <c r="C44" t="s">
        <v>205</v>
      </c>
      <c r="D44" t="s">
        <v>858</v>
      </c>
      <c r="E44" s="3">
        <v>8</v>
      </c>
      <c r="F44" s="10">
        <v>66.84</v>
      </c>
      <c r="G44" s="4">
        <v>0</v>
      </c>
      <c r="H44" s="6">
        <f t="shared" si="1"/>
        <v>8</v>
      </c>
      <c r="M44" s="49">
        <v>15</v>
      </c>
      <c r="N44"/>
    </row>
    <row r="45" spans="1:14" x14ac:dyDescent="0.25">
      <c r="A45" s="18">
        <v>39</v>
      </c>
      <c r="B45" t="s">
        <v>189</v>
      </c>
      <c r="C45" t="s">
        <v>190</v>
      </c>
      <c r="D45" t="s">
        <v>242</v>
      </c>
      <c r="E45" s="3">
        <v>8</v>
      </c>
      <c r="F45" s="10">
        <v>68.489999999999995</v>
      </c>
      <c r="G45" s="4">
        <v>0</v>
      </c>
      <c r="H45" s="6">
        <f t="shared" si="1"/>
        <v>8</v>
      </c>
      <c r="I45" s="4"/>
      <c r="J45" s="10"/>
      <c r="K45" s="4"/>
      <c r="L45" s="4"/>
      <c r="M45" s="49">
        <v>14</v>
      </c>
      <c r="N45"/>
    </row>
    <row r="46" spans="1:14" x14ac:dyDescent="0.25">
      <c r="A46" s="18">
        <v>40</v>
      </c>
      <c r="B46" t="s">
        <v>836</v>
      </c>
      <c r="C46" t="s">
        <v>837</v>
      </c>
      <c r="D46" t="s">
        <v>838</v>
      </c>
      <c r="E46" s="3">
        <v>8</v>
      </c>
      <c r="F46" s="10">
        <v>70.349999999999994</v>
      </c>
      <c r="G46" s="4">
        <v>0</v>
      </c>
      <c r="H46" s="6">
        <f t="shared" si="1"/>
        <v>8</v>
      </c>
      <c r="M46" s="49">
        <v>13</v>
      </c>
      <c r="N46"/>
    </row>
    <row r="47" spans="1:14" x14ac:dyDescent="0.25">
      <c r="A47" s="18">
        <v>41</v>
      </c>
      <c r="B47" t="s">
        <v>815</v>
      </c>
      <c r="C47" t="s">
        <v>816</v>
      </c>
      <c r="D47" t="s">
        <v>817</v>
      </c>
      <c r="E47" s="3">
        <v>8</v>
      </c>
      <c r="F47" s="10">
        <v>70.78</v>
      </c>
      <c r="G47" s="4">
        <v>0</v>
      </c>
      <c r="H47" s="6">
        <f t="shared" si="1"/>
        <v>8</v>
      </c>
      <c r="I47" s="4"/>
      <c r="J47" s="10"/>
      <c r="K47" s="4"/>
      <c r="L47" s="4"/>
      <c r="M47" s="49">
        <v>12</v>
      </c>
      <c r="N47"/>
    </row>
    <row r="48" spans="1:14" x14ac:dyDescent="0.25">
      <c r="A48" s="18">
        <v>42</v>
      </c>
      <c r="B48" t="s">
        <v>19</v>
      </c>
      <c r="C48" t="s">
        <v>20</v>
      </c>
      <c r="D48" t="s">
        <v>21</v>
      </c>
      <c r="E48" s="3">
        <v>8</v>
      </c>
      <c r="F48" s="10">
        <v>70.87</v>
      </c>
      <c r="G48" s="4">
        <v>0</v>
      </c>
      <c r="H48" s="6">
        <f t="shared" si="1"/>
        <v>8</v>
      </c>
      <c r="I48" s="4"/>
      <c r="J48" s="10"/>
      <c r="K48" s="4"/>
      <c r="L48" s="4"/>
      <c r="M48" s="49">
        <v>11</v>
      </c>
      <c r="N48"/>
    </row>
    <row r="49" spans="1:13" x14ac:dyDescent="0.25">
      <c r="A49" s="18">
        <v>43</v>
      </c>
      <c r="B49" t="s">
        <v>31</v>
      </c>
      <c r="C49" t="s">
        <v>32</v>
      </c>
      <c r="D49" t="s">
        <v>63</v>
      </c>
      <c r="E49" s="3">
        <v>8</v>
      </c>
      <c r="F49" s="10">
        <v>70.989999999999995</v>
      </c>
      <c r="G49" s="4">
        <v>0</v>
      </c>
      <c r="H49" s="6">
        <v>8</v>
      </c>
      <c r="M49" s="49">
        <v>10</v>
      </c>
    </row>
    <row r="50" spans="1:13" x14ac:dyDescent="0.25">
      <c r="A50" s="18">
        <v>44</v>
      </c>
      <c r="B50" t="s">
        <v>849</v>
      </c>
      <c r="C50" t="s">
        <v>850</v>
      </c>
      <c r="D50" t="s">
        <v>851</v>
      </c>
      <c r="E50" s="3">
        <v>8</v>
      </c>
      <c r="F50" s="10">
        <v>71.56</v>
      </c>
      <c r="G50" s="4">
        <v>0</v>
      </c>
      <c r="H50" s="6">
        <f>E50+G50</f>
        <v>8</v>
      </c>
      <c r="M50" s="49">
        <v>9</v>
      </c>
    </row>
    <row r="51" spans="1:13" x14ac:dyDescent="0.25">
      <c r="A51" s="18">
        <v>45</v>
      </c>
      <c r="B51" t="s">
        <v>810</v>
      </c>
      <c r="C51" t="s">
        <v>811</v>
      </c>
      <c r="D51" t="s">
        <v>115</v>
      </c>
      <c r="E51" s="3">
        <v>8</v>
      </c>
      <c r="F51" s="10">
        <v>72.489999999999995</v>
      </c>
      <c r="G51" s="4">
        <v>0</v>
      </c>
      <c r="H51" s="6">
        <f>E51+G51</f>
        <v>8</v>
      </c>
      <c r="I51" s="4"/>
      <c r="J51" s="10"/>
      <c r="K51" s="4"/>
      <c r="L51" s="4"/>
      <c r="M51" s="49">
        <v>8</v>
      </c>
    </row>
    <row r="52" spans="1:13" x14ac:dyDescent="0.25">
      <c r="A52" s="18">
        <v>46</v>
      </c>
      <c r="B52" t="s">
        <v>406</v>
      </c>
      <c r="C52" t="s">
        <v>407</v>
      </c>
      <c r="D52" t="s">
        <v>550</v>
      </c>
      <c r="E52" s="3">
        <v>8</v>
      </c>
      <c r="F52" s="10">
        <v>78.63</v>
      </c>
      <c r="G52" s="4">
        <v>1</v>
      </c>
      <c r="H52" s="6">
        <f>E52+G52</f>
        <v>9</v>
      </c>
      <c r="M52" s="49">
        <v>7</v>
      </c>
    </row>
    <row r="53" spans="1:13" x14ac:dyDescent="0.25">
      <c r="A53" s="18">
        <v>47</v>
      </c>
      <c r="B53" t="s">
        <v>812</v>
      </c>
      <c r="C53" t="s">
        <v>813</v>
      </c>
      <c r="D53" t="s">
        <v>814</v>
      </c>
      <c r="E53" s="3">
        <v>12</v>
      </c>
      <c r="F53" s="10">
        <v>60.52</v>
      </c>
      <c r="G53" s="4">
        <v>0</v>
      </c>
      <c r="H53" s="6">
        <f>E53+G53</f>
        <v>12</v>
      </c>
      <c r="I53" s="4"/>
      <c r="J53" s="10"/>
      <c r="K53" s="4"/>
      <c r="L53" s="4"/>
      <c r="M53" s="49">
        <v>6</v>
      </c>
    </row>
    <row r="54" spans="1:13" x14ac:dyDescent="0.25">
      <c r="A54" s="18">
        <v>48</v>
      </c>
      <c r="B54" t="s">
        <v>22</v>
      </c>
      <c r="C54" t="s">
        <v>82</v>
      </c>
      <c r="D54" t="s">
        <v>126</v>
      </c>
      <c r="E54" s="3">
        <v>12</v>
      </c>
      <c r="F54" s="10">
        <v>67.27</v>
      </c>
      <c r="G54" s="4">
        <v>0</v>
      </c>
      <c r="H54" s="6">
        <v>12</v>
      </c>
      <c r="M54" s="49">
        <v>5</v>
      </c>
    </row>
    <row r="55" spans="1:13" x14ac:dyDescent="0.25">
      <c r="A55" s="18">
        <v>49</v>
      </c>
      <c r="B55" t="s">
        <v>25</v>
      </c>
      <c r="C55" t="s">
        <v>26</v>
      </c>
      <c r="D55" t="s">
        <v>27</v>
      </c>
      <c r="E55" s="3">
        <v>12</v>
      </c>
      <c r="F55" s="10">
        <v>72.06</v>
      </c>
      <c r="G55" s="4">
        <v>0</v>
      </c>
      <c r="H55" s="6">
        <v>12</v>
      </c>
      <c r="I55" s="4"/>
      <c r="J55" s="10"/>
      <c r="K55" s="4"/>
      <c r="L55" s="4"/>
      <c r="M55" s="49">
        <v>4</v>
      </c>
    </row>
    <row r="56" spans="1:13" x14ac:dyDescent="0.25">
      <c r="A56" s="18">
        <v>50</v>
      </c>
      <c r="B56" t="s">
        <v>19</v>
      </c>
      <c r="C56" t="s">
        <v>82</v>
      </c>
      <c r="D56" t="s">
        <v>112</v>
      </c>
      <c r="E56" s="3">
        <v>20</v>
      </c>
      <c r="F56" s="10">
        <v>71.13</v>
      </c>
      <c r="G56" s="4">
        <v>0</v>
      </c>
      <c r="H56" s="6">
        <f>E56+G56</f>
        <v>20</v>
      </c>
      <c r="M56" s="49">
        <v>3</v>
      </c>
    </row>
    <row r="57" spans="1:13" x14ac:dyDescent="0.25">
      <c r="A57" s="18"/>
      <c r="B57" t="s">
        <v>93</v>
      </c>
      <c r="C57" t="s">
        <v>94</v>
      </c>
      <c r="D57" t="s">
        <v>95</v>
      </c>
      <c r="E57" s="3" t="s">
        <v>735</v>
      </c>
      <c r="F57" s="10"/>
      <c r="G57" s="4"/>
      <c r="H57" s="6" t="s">
        <v>735</v>
      </c>
      <c r="I57" s="4"/>
      <c r="J57" s="10"/>
      <c r="K57" s="4"/>
      <c r="L57" s="4"/>
      <c r="M57" s="49">
        <v>0</v>
      </c>
    </row>
    <row r="58" spans="1:13" x14ac:dyDescent="0.25">
      <c r="A58" s="18"/>
      <c r="B58" t="s">
        <v>351</v>
      </c>
      <c r="C58" t="s">
        <v>840</v>
      </c>
      <c r="D58" t="s">
        <v>841</v>
      </c>
      <c r="E58" s="11" t="s">
        <v>735</v>
      </c>
      <c r="F58" s="12"/>
      <c r="G58" s="13"/>
      <c r="H58" s="14" t="s">
        <v>735</v>
      </c>
      <c r="M58" s="50">
        <v>0</v>
      </c>
    </row>
    <row r="59" spans="1:13" x14ac:dyDescent="0.25">
      <c r="A59" s="18"/>
      <c r="H59" s="4"/>
      <c r="I59" s="4"/>
    </row>
    <row r="60" spans="1:13" x14ac:dyDescent="0.25">
      <c r="A60" s="18"/>
      <c r="H60" s="4"/>
      <c r="I60" s="4"/>
    </row>
    <row r="61" spans="1:13" x14ac:dyDescent="0.25">
      <c r="H61" s="4"/>
      <c r="I61" s="4"/>
    </row>
  </sheetData>
  <sortState ref="B7:L58">
    <sortCondition ref="L7:L58"/>
    <sortCondition ref="J7:J58"/>
    <sortCondition ref="H7:H58"/>
    <sortCondition ref="F7:F58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3.85546875" customWidth="1"/>
    <col min="3" max="3" width="14.28515625" customWidth="1"/>
    <col min="4" max="4" width="26.425781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8.85546875" style="2"/>
  </cols>
  <sheetData>
    <row r="1" spans="1:9" ht="15.75" x14ac:dyDescent="0.25">
      <c r="A1" s="192" t="s">
        <v>688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687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4" t="s">
        <v>0</v>
      </c>
      <c r="F5" s="195"/>
      <c r="G5" s="195"/>
      <c r="H5" s="196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31" t="s">
        <v>11</v>
      </c>
    </row>
    <row r="7" spans="1:9" x14ac:dyDescent="0.25">
      <c r="A7" s="18">
        <v>1</v>
      </c>
      <c r="B7" s="9" t="s">
        <v>113</v>
      </c>
      <c r="C7" s="9" t="s">
        <v>114</v>
      </c>
      <c r="D7" s="9" t="s">
        <v>277</v>
      </c>
      <c r="E7" s="3">
        <v>0</v>
      </c>
      <c r="F7" s="10">
        <v>55.67</v>
      </c>
      <c r="G7" s="4">
        <v>0</v>
      </c>
      <c r="H7" s="6">
        <f t="shared" ref="H7:H47" si="0">E7+G7</f>
        <v>0</v>
      </c>
      <c r="I7" s="32">
        <v>150</v>
      </c>
    </row>
    <row r="8" spans="1:9" x14ac:dyDescent="0.25">
      <c r="A8" s="18">
        <v>2</v>
      </c>
      <c r="B8" s="9" t="s">
        <v>113</v>
      </c>
      <c r="C8" s="9" t="s">
        <v>114</v>
      </c>
      <c r="D8" s="9" t="s">
        <v>250</v>
      </c>
      <c r="E8" s="3">
        <v>0</v>
      </c>
      <c r="F8" s="10">
        <v>56.2</v>
      </c>
      <c r="G8" s="4">
        <v>0</v>
      </c>
      <c r="H8" s="6">
        <f t="shared" si="0"/>
        <v>0</v>
      </c>
      <c r="I8" s="33">
        <v>115</v>
      </c>
    </row>
    <row r="9" spans="1:9" x14ac:dyDescent="0.25">
      <c r="A9" s="18">
        <v>3</v>
      </c>
      <c r="B9" s="9" t="s">
        <v>113</v>
      </c>
      <c r="C9" s="9" t="s">
        <v>114</v>
      </c>
      <c r="D9" s="9" t="s">
        <v>138</v>
      </c>
      <c r="E9" s="3">
        <v>0</v>
      </c>
      <c r="F9" s="10">
        <v>56.61</v>
      </c>
      <c r="G9" s="4">
        <v>0</v>
      </c>
      <c r="H9" s="6">
        <f t="shared" si="0"/>
        <v>0</v>
      </c>
      <c r="I9" s="33">
        <v>90</v>
      </c>
    </row>
    <row r="10" spans="1:9" x14ac:dyDescent="0.25">
      <c r="A10" s="18">
        <v>4</v>
      </c>
      <c r="B10" s="9" t="s">
        <v>202</v>
      </c>
      <c r="C10" s="9" t="s">
        <v>172</v>
      </c>
      <c r="D10" s="9" t="s">
        <v>203</v>
      </c>
      <c r="E10" s="3">
        <v>0</v>
      </c>
      <c r="F10" s="10">
        <v>57.55</v>
      </c>
      <c r="G10" s="4">
        <v>0</v>
      </c>
      <c r="H10" s="6">
        <f t="shared" si="0"/>
        <v>0</v>
      </c>
      <c r="I10" s="33">
        <v>70</v>
      </c>
    </row>
    <row r="11" spans="1:9" x14ac:dyDescent="0.25">
      <c r="A11" s="18">
        <v>5</v>
      </c>
      <c r="B11" s="9" t="s">
        <v>119</v>
      </c>
      <c r="C11" s="9" t="s">
        <v>287</v>
      </c>
      <c r="D11" s="9" t="s">
        <v>531</v>
      </c>
      <c r="E11" s="3">
        <v>0</v>
      </c>
      <c r="F11" s="10">
        <v>61.24</v>
      </c>
      <c r="G11" s="4">
        <v>0</v>
      </c>
      <c r="H11" s="6">
        <f t="shared" si="0"/>
        <v>0</v>
      </c>
      <c r="I11" s="34">
        <v>50</v>
      </c>
    </row>
    <row r="12" spans="1:9" x14ac:dyDescent="0.25">
      <c r="A12" s="18">
        <v>6</v>
      </c>
      <c r="B12" t="s">
        <v>378</v>
      </c>
      <c r="C12" t="s">
        <v>379</v>
      </c>
      <c r="D12" t="s">
        <v>868</v>
      </c>
      <c r="E12" s="3">
        <v>0</v>
      </c>
      <c r="F12" s="10">
        <v>62.34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224</v>
      </c>
      <c r="C13" t="s">
        <v>225</v>
      </c>
      <c r="D13" t="s">
        <v>280</v>
      </c>
      <c r="E13" s="3">
        <v>0</v>
      </c>
      <c r="F13" s="10">
        <v>63.38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67</v>
      </c>
      <c r="C14" t="s">
        <v>68</v>
      </c>
      <c r="D14" t="s">
        <v>100</v>
      </c>
      <c r="E14" s="3">
        <v>0</v>
      </c>
      <c r="F14" s="10">
        <v>64.790000000000006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244</v>
      </c>
      <c r="C15" t="s">
        <v>861</v>
      </c>
      <c r="D15" t="s">
        <v>862</v>
      </c>
      <c r="E15" s="3">
        <v>0</v>
      </c>
      <c r="F15" s="10">
        <v>66.88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634</v>
      </c>
      <c r="C16" t="s">
        <v>872</v>
      </c>
      <c r="D16" t="s">
        <v>873</v>
      </c>
      <c r="E16" s="3">
        <v>0</v>
      </c>
      <c r="F16" s="10">
        <v>66.989999999999995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160</v>
      </c>
      <c r="C17" t="s">
        <v>864</v>
      </c>
      <c r="D17" t="s">
        <v>882</v>
      </c>
      <c r="E17" s="3">
        <v>0</v>
      </c>
      <c r="F17" s="10">
        <v>67.55</v>
      </c>
      <c r="G17" s="4">
        <v>0</v>
      </c>
      <c r="H17" s="6">
        <f t="shared" si="0"/>
        <v>0</v>
      </c>
      <c r="I17" s="15"/>
    </row>
    <row r="18" spans="1:9" x14ac:dyDescent="0.25">
      <c r="A18" s="18">
        <v>12</v>
      </c>
      <c r="B18" t="s">
        <v>19</v>
      </c>
      <c r="C18" t="s">
        <v>61</v>
      </c>
      <c r="D18" t="s">
        <v>117</v>
      </c>
      <c r="E18" s="3">
        <v>0</v>
      </c>
      <c r="F18" s="10">
        <v>67.72</v>
      </c>
      <c r="G18" s="4">
        <v>0</v>
      </c>
      <c r="H18" s="6">
        <f t="shared" si="0"/>
        <v>0</v>
      </c>
      <c r="I18" s="15"/>
    </row>
    <row r="19" spans="1:9" x14ac:dyDescent="0.25">
      <c r="A19" s="18">
        <v>13</v>
      </c>
      <c r="B19" t="s">
        <v>58</v>
      </c>
      <c r="C19" t="s">
        <v>316</v>
      </c>
      <c r="D19" t="s">
        <v>860</v>
      </c>
      <c r="E19" s="3">
        <v>0</v>
      </c>
      <c r="F19" s="10">
        <v>68.739999999999995</v>
      </c>
      <c r="G19" s="4">
        <v>0</v>
      </c>
      <c r="H19" s="6">
        <f t="shared" si="0"/>
        <v>0</v>
      </c>
      <c r="I19" s="16"/>
    </row>
    <row r="20" spans="1:9" x14ac:dyDescent="0.25">
      <c r="A20" s="18">
        <v>14</v>
      </c>
      <c r="B20" t="s">
        <v>264</v>
      </c>
      <c r="C20" t="s">
        <v>265</v>
      </c>
      <c r="D20" t="s">
        <v>483</v>
      </c>
      <c r="E20" s="3">
        <v>0</v>
      </c>
      <c r="F20" s="10">
        <v>69.2</v>
      </c>
      <c r="G20" s="4">
        <v>0</v>
      </c>
      <c r="H20" s="6">
        <f t="shared" si="0"/>
        <v>0</v>
      </c>
      <c r="I20" s="16"/>
    </row>
    <row r="21" spans="1:9" x14ac:dyDescent="0.25">
      <c r="A21" s="18">
        <v>15</v>
      </c>
      <c r="B21" t="s">
        <v>50</v>
      </c>
      <c r="C21" t="s">
        <v>205</v>
      </c>
      <c r="D21" t="s">
        <v>874</v>
      </c>
      <c r="E21" s="3">
        <v>0</v>
      </c>
      <c r="F21" s="10">
        <v>72.209999999999994</v>
      </c>
      <c r="G21" s="4">
        <v>0</v>
      </c>
      <c r="H21" s="6">
        <f t="shared" si="0"/>
        <v>0</v>
      </c>
      <c r="I21" s="16"/>
    </row>
    <row r="22" spans="1:9" x14ac:dyDescent="0.25">
      <c r="A22" s="18">
        <v>16</v>
      </c>
      <c r="B22" t="s">
        <v>792</v>
      </c>
      <c r="C22" t="s">
        <v>793</v>
      </c>
      <c r="D22" t="s">
        <v>867</v>
      </c>
      <c r="E22" s="3">
        <v>0</v>
      </c>
      <c r="F22" s="10">
        <v>72.36</v>
      </c>
      <c r="G22" s="4">
        <v>0</v>
      </c>
      <c r="H22" s="6">
        <f t="shared" si="0"/>
        <v>0</v>
      </c>
      <c r="I22" s="16"/>
    </row>
    <row r="23" spans="1:9" x14ac:dyDescent="0.25">
      <c r="A23" s="18">
        <v>17</v>
      </c>
      <c r="B23" t="s">
        <v>1043</v>
      </c>
      <c r="C23" t="s">
        <v>762</v>
      </c>
      <c r="D23" t="s">
        <v>1044</v>
      </c>
      <c r="E23" s="3">
        <v>0</v>
      </c>
      <c r="F23" s="10">
        <v>72.58</v>
      </c>
      <c r="G23" s="4">
        <v>0</v>
      </c>
      <c r="H23" s="6">
        <f t="shared" si="0"/>
        <v>0</v>
      </c>
      <c r="I23" s="16"/>
    </row>
    <row r="24" spans="1:9" x14ac:dyDescent="0.25">
      <c r="A24" s="18">
        <v>18</v>
      </c>
      <c r="B24" t="s">
        <v>255</v>
      </c>
      <c r="C24" t="s">
        <v>256</v>
      </c>
      <c r="D24" t="s">
        <v>257</v>
      </c>
      <c r="E24" s="3">
        <v>0</v>
      </c>
      <c r="F24" s="10">
        <v>72.650000000000006</v>
      </c>
      <c r="G24" s="4">
        <v>0</v>
      </c>
      <c r="H24" s="6">
        <f t="shared" si="0"/>
        <v>0</v>
      </c>
      <c r="I24" s="16"/>
    </row>
    <row r="25" spans="1:9" x14ac:dyDescent="0.25">
      <c r="A25" s="18">
        <v>19</v>
      </c>
      <c r="B25" t="s">
        <v>67</v>
      </c>
      <c r="C25" t="s">
        <v>68</v>
      </c>
      <c r="D25" t="s">
        <v>69</v>
      </c>
      <c r="E25" s="3">
        <v>4</v>
      </c>
      <c r="F25" s="10">
        <v>60.7</v>
      </c>
      <c r="G25" s="4">
        <v>0</v>
      </c>
      <c r="H25" s="6">
        <f t="shared" si="0"/>
        <v>4</v>
      </c>
    </row>
    <row r="26" spans="1:9" x14ac:dyDescent="0.25">
      <c r="A26" s="18">
        <v>20</v>
      </c>
      <c r="B26" t="s">
        <v>244</v>
      </c>
      <c r="C26" t="s">
        <v>287</v>
      </c>
      <c r="D26" t="s">
        <v>866</v>
      </c>
      <c r="E26" s="3">
        <v>4</v>
      </c>
      <c r="F26" s="10">
        <v>64</v>
      </c>
      <c r="G26" s="4">
        <v>0</v>
      </c>
      <c r="H26" s="6">
        <f t="shared" si="0"/>
        <v>4</v>
      </c>
    </row>
    <row r="27" spans="1:9" x14ac:dyDescent="0.25">
      <c r="A27" s="18">
        <v>21</v>
      </c>
      <c r="B27" t="s">
        <v>22</v>
      </c>
      <c r="C27" t="s">
        <v>37</v>
      </c>
      <c r="D27" t="s">
        <v>38</v>
      </c>
      <c r="E27" s="3">
        <v>4</v>
      </c>
      <c r="F27" s="10">
        <v>65.239999999999995</v>
      </c>
      <c r="G27" s="4">
        <v>0</v>
      </c>
      <c r="H27" s="6">
        <f t="shared" si="0"/>
        <v>4</v>
      </c>
    </row>
    <row r="28" spans="1:9" x14ac:dyDescent="0.25">
      <c r="A28" s="18">
        <v>22</v>
      </c>
      <c r="B28" t="s">
        <v>875</v>
      </c>
      <c r="C28" t="s">
        <v>876</v>
      </c>
      <c r="D28" t="s">
        <v>877</v>
      </c>
      <c r="E28" s="3">
        <v>4</v>
      </c>
      <c r="F28" s="10">
        <v>65.349999999999994</v>
      </c>
      <c r="G28" s="4">
        <v>0</v>
      </c>
      <c r="H28" s="6">
        <f t="shared" si="0"/>
        <v>4</v>
      </c>
    </row>
    <row r="29" spans="1:9" x14ac:dyDescent="0.25">
      <c r="A29" s="18">
        <v>23</v>
      </c>
      <c r="B29" t="s">
        <v>1045</v>
      </c>
      <c r="C29" t="s">
        <v>214</v>
      </c>
      <c r="D29" t="s">
        <v>1046</v>
      </c>
      <c r="E29" s="3">
        <v>4</v>
      </c>
      <c r="F29" s="10">
        <v>66.48</v>
      </c>
      <c r="G29" s="4">
        <v>0</v>
      </c>
      <c r="H29" s="6">
        <f t="shared" si="0"/>
        <v>4</v>
      </c>
    </row>
    <row r="30" spans="1:9" x14ac:dyDescent="0.25">
      <c r="A30" s="18">
        <v>24</v>
      </c>
      <c r="B30" t="s">
        <v>41</v>
      </c>
      <c r="C30" t="s">
        <v>110</v>
      </c>
      <c r="D30" t="s">
        <v>111</v>
      </c>
      <c r="E30" s="3">
        <v>4</v>
      </c>
      <c r="F30" s="10">
        <v>66.900000000000006</v>
      </c>
      <c r="G30" s="4">
        <v>0</v>
      </c>
      <c r="H30" s="6">
        <f t="shared" si="0"/>
        <v>4</v>
      </c>
      <c r="I30"/>
    </row>
    <row r="31" spans="1:9" x14ac:dyDescent="0.25">
      <c r="A31" s="18">
        <v>25</v>
      </c>
      <c r="B31" t="s">
        <v>19</v>
      </c>
      <c r="C31" t="s">
        <v>61</v>
      </c>
      <c r="D31" t="s">
        <v>62</v>
      </c>
      <c r="E31" s="3">
        <v>4</v>
      </c>
      <c r="F31" s="10">
        <v>67.5</v>
      </c>
      <c r="G31" s="4">
        <v>0</v>
      </c>
      <c r="H31" s="6">
        <f t="shared" si="0"/>
        <v>4</v>
      </c>
      <c r="I31"/>
    </row>
    <row r="32" spans="1:9" x14ac:dyDescent="0.25">
      <c r="A32" s="18">
        <v>26</v>
      </c>
      <c r="B32" t="s">
        <v>186</v>
      </c>
      <c r="C32" t="s">
        <v>187</v>
      </c>
      <c r="D32" t="s">
        <v>188</v>
      </c>
      <c r="E32" s="3">
        <v>4</v>
      </c>
      <c r="F32" s="10">
        <v>67.67</v>
      </c>
      <c r="G32" s="4">
        <v>0</v>
      </c>
      <c r="H32" s="6">
        <f t="shared" si="0"/>
        <v>4</v>
      </c>
      <c r="I32"/>
    </row>
    <row r="33" spans="1:9" x14ac:dyDescent="0.25">
      <c r="A33" s="18">
        <v>27</v>
      </c>
      <c r="B33" t="s">
        <v>863</v>
      </c>
      <c r="C33" t="s">
        <v>864</v>
      </c>
      <c r="D33" t="s">
        <v>865</v>
      </c>
      <c r="E33" s="3">
        <v>4</v>
      </c>
      <c r="F33" s="10">
        <v>69.510000000000005</v>
      </c>
      <c r="G33" s="4">
        <v>0</v>
      </c>
      <c r="H33" s="6">
        <f t="shared" si="0"/>
        <v>4</v>
      </c>
      <c r="I33"/>
    </row>
    <row r="34" spans="1:9" x14ac:dyDescent="0.25">
      <c r="A34" s="18">
        <v>28</v>
      </c>
      <c r="B34" t="s">
        <v>1041</v>
      </c>
      <c r="C34" t="s">
        <v>811</v>
      </c>
      <c r="D34" t="s">
        <v>1042</v>
      </c>
      <c r="E34" s="3">
        <v>4</v>
      </c>
      <c r="F34" s="10">
        <v>69.78</v>
      </c>
      <c r="G34" s="4">
        <v>0</v>
      </c>
      <c r="H34" s="6">
        <f t="shared" si="0"/>
        <v>4</v>
      </c>
      <c r="I34"/>
    </row>
    <row r="35" spans="1:9" x14ac:dyDescent="0.25">
      <c r="A35" s="18">
        <v>29</v>
      </c>
      <c r="B35" t="s">
        <v>19</v>
      </c>
      <c r="C35" t="s">
        <v>56</v>
      </c>
      <c r="D35" t="s">
        <v>163</v>
      </c>
      <c r="E35" s="3">
        <v>4</v>
      </c>
      <c r="F35" s="10">
        <v>78.37</v>
      </c>
      <c r="G35" s="4">
        <v>0</v>
      </c>
      <c r="H35" s="6">
        <f t="shared" si="0"/>
        <v>4</v>
      </c>
      <c r="I35"/>
    </row>
    <row r="36" spans="1:9" x14ac:dyDescent="0.25">
      <c r="A36" s="18">
        <v>30</v>
      </c>
      <c r="B36" t="s">
        <v>653</v>
      </c>
      <c r="C36" t="s">
        <v>963</v>
      </c>
      <c r="D36" t="s">
        <v>1047</v>
      </c>
      <c r="E36" s="3">
        <v>4</v>
      </c>
      <c r="F36" s="10">
        <v>81.39</v>
      </c>
      <c r="G36" s="4">
        <v>0</v>
      </c>
      <c r="H36" s="6">
        <f t="shared" si="0"/>
        <v>4</v>
      </c>
      <c r="I36"/>
    </row>
    <row r="37" spans="1:9" x14ac:dyDescent="0.25">
      <c r="A37" s="18">
        <v>31</v>
      </c>
      <c r="B37" t="s">
        <v>264</v>
      </c>
      <c r="C37" t="s">
        <v>265</v>
      </c>
      <c r="D37" t="s">
        <v>468</v>
      </c>
      <c r="E37" s="3">
        <v>4</v>
      </c>
      <c r="F37" s="10">
        <v>81.5</v>
      </c>
      <c r="G37" s="4">
        <v>0</v>
      </c>
      <c r="H37" s="6">
        <f t="shared" si="0"/>
        <v>4</v>
      </c>
      <c r="I37"/>
    </row>
    <row r="38" spans="1:9" x14ac:dyDescent="0.25">
      <c r="A38" s="18">
        <v>32</v>
      </c>
      <c r="B38" t="s">
        <v>289</v>
      </c>
      <c r="C38" t="s">
        <v>290</v>
      </c>
      <c r="D38" t="s">
        <v>291</v>
      </c>
      <c r="E38" s="3">
        <v>4</v>
      </c>
      <c r="F38" s="10">
        <v>92.51</v>
      </c>
      <c r="G38" s="4">
        <v>3</v>
      </c>
      <c r="H38" s="6">
        <f t="shared" si="0"/>
        <v>7</v>
      </c>
      <c r="I38"/>
    </row>
    <row r="39" spans="1:9" x14ac:dyDescent="0.25">
      <c r="A39" s="18">
        <v>33</v>
      </c>
      <c r="B39" t="s">
        <v>370</v>
      </c>
      <c r="C39" t="s">
        <v>154</v>
      </c>
      <c r="D39" t="s">
        <v>765</v>
      </c>
      <c r="E39" s="3">
        <v>8</v>
      </c>
      <c r="F39" s="10">
        <v>60.34</v>
      </c>
      <c r="G39" s="4">
        <v>0</v>
      </c>
      <c r="H39" s="6">
        <f t="shared" si="0"/>
        <v>8</v>
      </c>
      <c r="I39"/>
    </row>
    <row r="40" spans="1:9" x14ac:dyDescent="0.25">
      <c r="A40" s="18">
        <v>34</v>
      </c>
      <c r="B40" t="s">
        <v>97</v>
      </c>
      <c r="C40" t="s">
        <v>98</v>
      </c>
      <c r="D40" t="s">
        <v>99</v>
      </c>
      <c r="E40" s="3">
        <v>8</v>
      </c>
      <c r="F40" s="10">
        <v>63.35</v>
      </c>
      <c r="G40" s="4">
        <v>0</v>
      </c>
      <c r="H40" s="6">
        <f t="shared" si="0"/>
        <v>8</v>
      </c>
      <c r="I40"/>
    </row>
    <row r="41" spans="1:9" x14ac:dyDescent="0.25">
      <c r="A41" s="18">
        <v>35</v>
      </c>
      <c r="B41" t="s">
        <v>150</v>
      </c>
      <c r="C41" t="s">
        <v>151</v>
      </c>
      <c r="D41" t="s">
        <v>152</v>
      </c>
      <c r="E41" s="3">
        <v>8</v>
      </c>
      <c r="F41" s="10">
        <v>65</v>
      </c>
      <c r="G41" s="4">
        <v>0</v>
      </c>
      <c r="H41" s="6">
        <f t="shared" si="0"/>
        <v>8</v>
      </c>
      <c r="I41"/>
    </row>
    <row r="42" spans="1:9" x14ac:dyDescent="0.25">
      <c r="A42" s="18">
        <v>36</v>
      </c>
      <c r="B42" t="s">
        <v>19</v>
      </c>
      <c r="C42" t="s">
        <v>56</v>
      </c>
      <c r="D42" t="s">
        <v>57</v>
      </c>
      <c r="E42" s="3">
        <v>8</v>
      </c>
      <c r="F42" s="10">
        <v>68.13</v>
      </c>
      <c r="G42" s="4">
        <v>0</v>
      </c>
      <c r="H42" s="6">
        <f t="shared" si="0"/>
        <v>8</v>
      </c>
      <c r="I42"/>
    </row>
    <row r="43" spans="1:9" x14ac:dyDescent="0.25">
      <c r="A43" s="18">
        <v>37</v>
      </c>
      <c r="B43" t="s">
        <v>634</v>
      </c>
      <c r="C43" t="s">
        <v>872</v>
      </c>
      <c r="D43" t="s">
        <v>881</v>
      </c>
      <c r="E43" s="3">
        <v>8</v>
      </c>
      <c r="F43" s="10">
        <v>70.02</v>
      </c>
      <c r="G43" s="4">
        <v>0</v>
      </c>
      <c r="H43" s="6">
        <f t="shared" si="0"/>
        <v>8</v>
      </c>
      <c r="I43"/>
    </row>
    <row r="44" spans="1:9" x14ac:dyDescent="0.25">
      <c r="A44" s="18">
        <v>38</v>
      </c>
      <c r="B44" t="s">
        <v>289</v>
      </c>
      <c r="C44" t="s">
        <v>290</v>
      </c>
      <c r="D44" t="s">
        <v>859</v>
      </c>
      <c r="E44" s="3">
        <v>8</v>
      </c>
      <c r="F44" s="10">
        <v>70.84</v>
      </c>
      <c r="G44" s="4">
        <v>0</v>
      </c>
      <c r="H44" s="6">
        <f t="shared" si="0"/>
        <v>8</v>
      </c>
    </row>
    <row r="45" spans="1:9" x14ac:dyDescent="0.25">
      <c r="A45" s="18">
        <v>39</v>
      </c>
      <c r="B45" t="s">
        <v>160</v>
      </c>
      <c r="C45" t="s">
        <v>161</v>
      </c>
      <c r="D45" t="s">
        <v>162</v>
      </c>
      <c r="E45" s="3">
        <v>8</v>
      </c>
      <c r="F45" s="10">
        <v>81.47</v>
      </c>
      <c r="G45" s="4">
        <v>0</v>
      </c>
      <c r="H45" s="6">
        <f t="shared" si="0"/>
        <v>8</v>
      </c>
    </row>
    <row r="46" spans="1:9" x14ac:dyDescent="0.25">
      <c r="A46" s="18">
        <v>40</v>
      </c>
      <c r="B46" t="s">
        <v>869</v>
      </c>
      <c r="C46" t="s">
        <v>870</v>
      </c>
      <c r="D46" t="s">
        <v>871</v>
      </c>
      <c r="E46" s="3">
        <v>8</v>
      </c>
      <c r="F46" s="10">
        <v>86.73</v>
      </c>
      <c r="G46" s="4">
        <v>1</v>
      </c>
      <c r="H46" s="6">
        <f t="shared" si="0"/>
        <v>9</v>
      </c>
    </row>
    <row r="47" spans="1:9" x14ac:dyDescent="0.25">
      <c r="A47" s="18">
        <v>41</v>
      </c>
      <c r="B47" t="s">
        <v>433</v>
      </c>
      <c r="C47" t="s">
        <v>434</v>
      </c>
      <c r="D47" t="s">
        <v>624</v>
      </c>
      <c r="E47" s="11">
        <v>16</v>
      </c>
      <c r="F47" s="12">
        <v>64.2</v>
      </c>
      <c r="G47" s="13">
        <v>0</v>
      </c>
      <c r="H47" s="14">
        <f t="shared" si="0"/>
        <v>16</v>
      </c>
    </row>
  </sheetData>
  <sortState ref="B7:H53">
    <sortCondition ref="H7:H53"/>
    <sortCondition ref="F7:F53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58"/>
  <sheetViews>
    <sheetView workbookViewId="0">
      <selection activeCell="A12" sqref="A12:XFD12"/>
    </sheetView>
  </sheetViews>
  <sheetFormatPr defaultColWidth="8.85546875" defaultRowHeight="15" x14ac:dyDescent="0.25"/>
  <cols>
    <col min="1" max="1" width="5.7109375" customWidth="1"/>
    <col min="2" max="2" width="11.28515625" bestFit="1" customWidth="1"/>
    <col min="3" max="3" width="17" bestFit="1" customWidth="1"/>
    <col min="4" max="4" width="28.42578125" bestFit="1" customWidth="1"/>
    <col min="5" max="5" width="5.28515625" style="1" bestFit="1" customWidth="1"/>
    <col min="6" max="6" width="7.140625" style="21" bestFit="1" customWidth="1"/>
    <col min="7" max="8" width="5.42578125" style="1" bestFit="1" customWidth="1"/>
    <col min="9" max="9" width="5.28515625" style="1" bestFit="1" customWidth="1"/>
    <col min="10" max="10" width="5.42578125" style="21" bestFit="1" customWidth="1"/>
    <col min="11" max="13" width="5.42578125" style="1" bestFit="1" customWidth="1"/>
    <col min="14" max="14" width="7.140625" style="2" bestFit="1" customWidth="1"/>
  </cols>
  <sheetData>
    <row r="1" spans="1:14" ht="15.75" x14ac:dyDescent="0.25">
      <c r="A1" s="192" t="s">
        <v>691</v>
      </c>
      <c r="B1" s="192"/>
      <c r="C1" s="192"/>
      <c r="D1" s="192"/>
      <c r="E1" s="8"/>
      <c r="F1" s="20"/>
      <c r="G1" s="8"/>
      <c r="H1" s="8"/>
    </row>
    <row r="2" spans="1:14" ht="15.75" x14ac:dyDescent="0.25">
      <c r="A2" s="192" t="s">
        <v>692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  <c r="M4" s="37"/>
    </row>
    <row r="5" spans="1:14" x14ac:dyDescent="0.25">
      <c r="E5" s="194"/>
      <c r="F5" s="195"/>
      <c r="G5" s="195"/>
      <c r="H5" s="196"/>
      <c r="I5" s="194"/>
      <c r="J5" s="195"/>
      <c r="K5" s="195"/>
      <c r="L5" s="196"/>
      <c r="M5" s="4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66" t="s">
        <v>690</v>
      </c>
      <c r="N6" s="26" t="s">
        <v>11</v>
      </c>
    </row>
    <row r="7" spans="1:14" x14ac:dyDescent="0.25">
      <c r="A7" s="8">
        <v>1</v>
      </c>
      <c r="B7" s="9" t="s">
        <v>913</v>
      </c>
      <c r="C7" s="9" t="s">
        <v>914</v>
      </c>
      <c r="D7" s="9" t="s">
        <v>915</v>
      </c>
      <c r="E7" s="3">
        <v>0</v>
      </c>
      <c r="F7" s="10">
        <v>42.43</v>
      </c>
      <c r="G7" s="4">
        <v>0</v>
      </c>
      <c r="H7" s="6">
        <f t="shared" ref="H7:H66" si="0">E7+G7</f>
        <v>0</v>
      </c>
      <c r="I7" s="3">
        <v>0</v>
      </c>
      <c r="J7" s="10">
        <v>29.84</v>
      </c>
      <c r="K7" s="4">
        <v>0</v>
      </c>
      <c r="L7" s="6">
        <f t="shared" ref="L7:L66" si="1">I7+K7</f>
        <v>0</v>
      </c>
      <c r="M7" s="67">
        <f t="shared" ref="M7:M66" si="2">H7+L7</f>
        <v>0</v>
      </c>
      <c r="N7" s="32">
        <v>70</v>
      </c>
    </row>
    <row r="8" spans="1:14" x14ac:dyDescent="0.25">
      <c r="A8" s="8">
        <v>2</v>
      </c>
      <c r="B8" s="9" t="s">
        <v>928</v>
      </c>
      <c r="C8" s="9" t="s">
        <v>190</v>
      </c>
      <c r="D8" s="9" t="s">
        <v>518</v>
      </c>
      <c r="E8" s="3">
        <v>0</v>
      </c>
      <c r="F8" s="10">
        <v>40.53</v>
      </c>
      <c r="G8" s="4">
        <v>0</v>
      </c>
      <c r="H8" s="6">
        <f t="shared" si="0"/>
        <v>0</v>
      </c>
      <c r="I8" s="3">
        <v>0</v>
      </c>
      <c r="J8" s="10">
        <v>31.08</v>
      </c>
      <c r="K8" s="4">
        <v>0</v>
      </c>
      <c r="L8" s="6">
        <f t="shared" si="1"/>
        <v>0</v>
      </c>
      <c r="M8" s="68">
        <f t="shared" si="2"/>
        <v>0</v>
      </c>
      <c r="N8" s="33">
        <v>50</v>
      </c>
    </row>
    <row r="9" spans="1:14" x14ac:dyDescent="0.25">
      <c r="A9" s="8">
        <v>3</v>
      </c>
      <c r="B9" s="9" t="s">
        <v>351</v>
      </c>
      <c r="C9" s="9" t="s">
        <v>497</v>
      </c>
      <c r="D9" s="9" t="s">
        <v>897</v>
      </c>
      <c r="E9" s="3">
        <v>0</v>
      </c>
      <c r="F9" s="10">
        <v>40.44</v>
      </c>
      <c r="G9" s="4">
        <v>0</v>
      </c>
      <c r="H9" s="6">
        <f t="shared" si="0"/>
        <v>0</v>
      </c>
      <c r="I9" s="3">
        <v>0</v>
      </c>
      <c r="J9" s="10">
        <v>31.95</v>
      </c>
      <c r="K9" s="4">
        <v>0</v>
      </c>
      <c r="L9" s="6">
        <f t="shared" si="1"/>
        <v>0</v>
      </c>
      <c r="M9" s="68">
        <f t="shared" si="2"/>
        <v>0</v>
      </c>
      <c r="N9" s="33">
        <v>40</v>
      </c>
    </row>
    <row r="10" spans="1:14" x14ac:dyDescent="0.25">
      <c r="A10" s="8">
        <v>4</v>
      </c>
      <c r="B10" s="9" t="s">
        <v>343</v>
      </c>
      <c r="C10" s="9" t="s">
        <v>344</v>
      </c>
      <c r="D10" s="9" t="s">
        <v>541</v>
      </c>
      <c r="E10" s="3">
        <v>0</v>
      </c>
      <c r="F10" s="10">
        <v>43.63</v>
      </c>
      <c r="G10" s="4">
        <v>0</v>
      </c>
      <c r="H10" s="6">
        <f t="shared" si="0"/>
        <v>0</v>
      </c>
      <c r="I10" s="3">
        <v>0</v>
      </c>
      <c r="J10" s="10">
        <v>32.26</v>
      </c>
      <c r="K10" s="4">
        <v>0</v>
      </c>
      <c r="L10" s="6">
        <f t="shared" si="1"/>
        <v>0</v>
      </c>
      <c r="M10" s="68">
        <f t="shared" si="2"/>
        <v>0</v>
      </c>
      <c r="N10" s="33">
        <v>30</v>
      </c>
    </row>
    <row r="11" spans="1:14" x14ac:dyDescent="0.25">
      <c r="A11" s="8">
        <v>5</v>
      </c>
      <c r="B11" s="9" t="s">
        <v>118</v>
      </c>
      <c r="C11" s="9" t="s">
        <v>607</v>
      </c>
      <c r="D11" s="9" t="s">
        <v>608</v>
      </c>
      <c r="E11" s="3">
        <v>0</v>
      </c>
      <c r="F11" s="10">
        <v>39.909999999999997</v>
      </c>
      <c r="G11" s="4">
        <v>0</v>
      </c>
      <c r="H11" s="6">
        <f t="shared" si="0"/>
        <v>0</v>
      </c>
      <c r="I11" s="3">
        <v>0</v>
      </c>
      <c r="J11" s="10">
        <v>33.380000000000003</v>
      </c>
      <c r="K11" s="4">
        <v>0</v>
      </c>
      <c r="L11" s="6">
        <f t="shared" si="1"/>
        <v>0</v>
      </c>
      <c r="M11" s="68">
        <f t="shared" si="2"/>
        <v>0</v>
      </c>
      <c r="N11" s="34">
        <v>25</v>
      </c>
    </row>
    <row r="12" spans="1:14" s="9" customFormat="1" x14ac:dyDescent="0.25">
      <c r="A12" s="8">
        <v>6</v>
      </c>
      <c r="B12" s="9" t="s">
        <v>572</v>
      </c>
      <c r="C12" s="9" t="s">
        <v>573</v>
      </c>
      <c r="D12" s="9" t="s">
        <v>574</v>
      </c>
      <c r="E12" s="89">
        <v>0</v>
      </c>
      <c r="F12" s="120">
        <v>44.06</v>
      </c>
      <c r="G12" s="37">
        <v>0</v>
      </c>
      <c r="H12" s="122">
        <f t="shared" si="0"/>
        <v>0</v>
      </c>
      <c r="I12" s="89">
        <v>0</v>
      </c>
      <c r="J12" s="120">
        <v>33.42</v>
      </c>
      <c r="K12" s="37">
        <v>0</v>
      </c>
      <c r="L12" s="122">
        <f t="shared" si="1"/>
        <v>0</v>
      </c>
      <c r="M12" s="151">
        <f t="shared" si="2"/>
        <v>0</v>
      </c>
      <c r="N12" s="174">
        <v>25</v>
      </c>
    </row>
    <row r="13" spans="1:14" x14ac:dyDescent="0.25">
      <c r="A13" s="18">
        <v>7</v>
      </c>
      <c r="B13" t="s">
        <v>523</v>
      </c>
      <c r="C13" t="s">
        <v>524</v>
      </c>
      <c r="D13" t="s">
        <v>525</v>
      </c>
      <c r="E13" s="3">
        <v>0</v>
      </c>
      <c r="F13" s="10">
        <v>43.81</v>
      </c>
      <c r="G13" s="4">
        <v>0</v>
      </c>
      <c r="H13" s="6">
        <f t="shared" si="0"/>
        <v>0</v>
      </c>
      <c r="I13" s="3">
        <v>0</v>
      </c>
      <c r="J13" s="10">
        <v>33.450000000000003</v>
      </c>
      <c r="K13" s="4">
        <v>0</v>
      </c>
      <c r="L13" s="6">
        <f t="shared" si="1"/>
        <v>0</v>
      </c>
      <c r="M13" s="68">
        <f t="shared" si="2"/>
        <v>0</v>
      </c>
      <c r="N13" s="15"/>
    </row>
    <row r="14" spans="1:14" x14ac:dyDescent="0.25">
      <c r="A14" s="18">
        <v>8</v>
      </c>
      <c r="B14" t="s">
        <v>207</v>
      </c>
      <c r="C14" t="s">
        <v>208</v>
      </c>
      <c r="D14" t="s">
        <v>592</v>
      </c>
      <c r="E14" s="3">
        <v>0</v>
      </c>
      <c r="F14" s="10">
        <v>43.72</v>
      </c>
      <c r="G14" s="4">
        <v>0</v>
      </c>
      <c r="H14" s="6">
        <f t="shared" si="0"/>
        <v>0</v>
      </c>
      <c r="I14" s="3">
        <v>0</v>
      </c>
      <c r="J14" s="10">
        <v>34.340000000000003</v>
      </c>
      <c r="K14" s="4">
        <v>0</v>
      </c>
      <c r="L14" s="6">
        <f t="shared" si="1"/>
        <v>0</v>
      </c>
      <c r="M14" s="68">
        <f t="shared" si="2"/>
        <v>0</v>
      </c>
      <c r="N14" s="15"/>
    </row>
    <row r="15" spans="1:14" x14ac:dyDescent="0.25">
      <c r="A15" s="18">
        <v>9</v>
      </c>
      <c r="B15" t="s">
        <v>886</v>
      </c>
      <c r="C15" t="s">
        <v>887</v>
      </c>
      <c r="D15" t="s">
        <v>888</v>
      </c>
      <c r="E15" s="3">
        <v>0</v>
      </c>
      <c r="F15" s="10">
        <v>46.37</v>
      </c>
      <c r="G15" s="4">
        <v>0</v>
      </c>
      <c r="H15" s="6">
        <f t="shared" si="0"/>
        <v>0</v>
      </c>
      <c r="I15" s="3">
        <v>0</v>
      </c>
      <c r="J15" s="10">
        <v>34.35</v>
      </c>
      <c r="K15" s="4">
        <v>0</v>
      </c>
      <c r="L15" s="6">
        <f t="shared" si="1"/>
        <v>0</v>
      </c>
      <c r="M15" s="68">
        <f t="shared" si="2"/>
        <v>0</v>
      </c>
      <c r="N15" s="15"/>
    </row>
    <row r="16" spans="1:14" x14ac:dyDescent="0.25">
      <c r="A16" s="18">
        <v>10</v>
      </c>
      <c r="B16" t="s">
        <v>892</v>
      </c>
      <c r="C16" t="s">
        <v>893</v>
      </c>
      <c r="D16" t="s">
        <v>894</v>
      </c>
      <c r="E16" s="3">
        <v>0</v>
      </c>
      <c r="F16" s="10">
        <v>42.63</v>
      </c>
      <c r="G16" s="4">
        <v>0</v>
      </c>
      <c r="H16" s="6">
        <f t="shared" si="0"/>
        <v>0</v>
      </c>
      <c r="I16" s="3">
        <v>0</v>
      </c>
      <c r="J16" s="10">
        <v>34.6</v>
      </c>
      <c r="K16" s="4">
        <v>0</v>
      </c>
      <c r="L16" s="6">
        <f t="shared" si="1"/>
        <v>0</v>
      </c>
      <c r="M16" s="68">
        <f t="shared" si="2"/>
        <v>0</v>
      </c>
      <c r="N16" s="15"/>
    </row>
    <row r="17" spans="1:14" x14ac:dyDescent="0.25">
      <c r="A17" s="18">
        <v>11</v>
      </c>
      <c r="B17" t="s">
        <v>929</v>
      </c>
      <c r="C17" t="s">
        <v>930</v>
      </c>
      <c r="D17" t="s">
        <v>931</v>
      </c>
      <c r="E17" s="3">
        <v>0</v>
      </c>
      <c r="F17" s="10">
        <v>41</v>
      </c>
      <c r="G17" s="4">
        <v>0</v>
      </c>
      <c r="H17" s="6">
        <f t="shared" si="0"/>
        <v>0</v>
      </c>
      <c r="I17" s="3">
        <v>0</v>
      </c>
      <c r="J17" s="10">
        <v>34.72</v>
      </c>
      <c r="K17" s="4">
        <v>0</v>
      </c>
      <c r="L17" s="6">
        <f t="shared" si="1"/>
        <v>0</v>
      </c>
      <c r="M17" s="68">
        <f t="shared" si="2"/>
        <v>0</v>
      </c>
      <c r="N17" s="15"/>
    </row>
    <row r="18" spans="1:14" x14ac:dyDescent="0.25">
      <c r="A18" s="18">
        <v>12</v>
      </c>
      <c r="B18" t="s">
        <v>224</v>
      </c>
      <c r="C18" t="s">
        <v>225</v>
      </c>
      <c r="D18" t="s">
        <v>606</v>
      </c>
      <c r="E18" s="3">
        <v>0</v>
      </c>
      <c r="F18" s="10">
        <v>43.41</v>
      </c>
      <c r="G18" s="4">
        <v>0</v>
      </c>
      <c r="H18" s="6">
        <f t="shared" si="0"/>
        <v>0</v>
      </c>
      <c r="I18" s="3">
        <v>0</v>
      </c>
      <c r="J18" s="10">
        <v>35.25</v>
      </c>
      <c r="K18" s="4">
        <v>0</v>
      </c>
      <c r="L18" s="6">
        <f t="shared" si="1"/>
        <v>0</v>
      </c>
      <c r="M18" s="68">
        <f t="shared" si="2"/>
        <v>0</v>
      </c>
      <c r="N18" s="15"/>
    </row>
    <row r="19" spans="1:14" x14ac:dyDescent="0.25">
      <c r="A19" s="18">
        <v>13</v>
      </c>
      <c r="B19" t="s">
        <v>577</v>
      </c>
      <c r="C19" t="s">
        <v>578</v>
      </c>
      <c r="D19" t="s">
        <v>579</v>
      </c>
      <c r="E19" s="3">
        <v>0</v>
      </c>
      <c r="F19" s="10">
        <v>41.47</v>
      </c>
      <c r="G19" s="4">
        <v>0</v>
      </c>
      <c r="H19" s="6">
        <f t="shared" si="0"/>
        <v>0</v>
      </c>
      <c r="I19" s="3">
        <v>0</v>
      </c>
      <c r="J19" s="10">
        <v>35.54</v>
      </c>
      <c r="K19" s="4">
        <v>0</v>
      </c>
      <c r="L19" s="6">
        <f t="shared" si="1"/>
        <v>0</v>
      </c>
      <c r="M19" s="68">
        <f t="shared" si="2"/>
        <v>0</v>
      </c>
      <c r="N19" s="16"/>
    </row>
    <row r="20" spans="1:14" x14ac:dyDescent="0.25">
      <c r="A20" s="18">
        <v>14</v>
      </c>
      <c r="B20" t="s">
        <v>906</v>
      </c>
      <c r="C20" t="s">
        <v>907</v>
      </c>
      <c r="D20" t="s">
        <v>908</v>
      </c>
      <c r="E20" s="3">
        <v>0</v>
      </c>
      <c r="F20" s="10">
        <v>47.97</v>
      </c>
      <c r="G20" s="4">
        <v>0</v>
      </c>
      <c r="H20" s="6">
        <f t="shared" si="0"/>
        <v>0</v>
      </c>
      <c r="I20" s="3">
        <v>0</v>
      </c>
      <c r="J20" s="10">
        <v>35.979999999999997</v>
      </c>
      <c r="K20" s="4">
        <v>0</v>
      </c>
      <c r="L20" s="6">
        <f t="shared" si="1"/>
        <v>0</v>
      </c>
      <c r="M20" s="68">
        <f t="shared" si="2"/>
        <v>0</v>
      </c>
      <c r="N20" s="16"/>
    </row>
    <row r="21" spans="1:14" x14ac:dyDescent="0.25">
      <c r="A21" s="18">
        <v>15</v>
      </c>
      <c r="B21" t="s">
        <v>903</v>
      </c>
      <c r="C21" t="s">
        <v>904</v>
      </c>
      <c r="D21" t="s">
        <v>905</v>
      </c>
      <c r="E21" s="3">
        <v>0</v>
      </c>
      <c r="F21" s="10">
        <v>43.84</v>
      </c>
      <c r="G21" s="4">
        <v>0</v>
      </c>
      <c r="H21" s="6">
        <f t="shared" si="0"/>
        <v>0</v>
      </c>
      <c r="I21" s="3">
        <v>0</v>
      </c>
      <c r="J21" s="10">
        <v>36.36</v>
      </c>
      <c r="K21" s="4">
        <v>0</v>
      </c>
      <c r="L21" s="6">
        <f t="shared" si="1"/>
        <v>0</v>
      </c>
      <c r="M21" s="68">
        <f t="shared" si="2"/>
        <v>0</v>
      </c>
      <c r="N21" s="16"/>
    </row>
    <row r="22" spans="1:14" x14ac:dyDescent="0.25">
      <c r="A22" s="18">
        <v>16</v>
      </c>
      <c r="B22" t="s">
        <v>508</v>
      </c>
      <c r="C22" t="s">
        <v>509</v>
      </c>
      <c r="D22" t="s">
        <v>510</v>
      </c>
      <c r="E22" s="3">
        <v>0</v>
      </c>
      <c r="F22" s="10">
        <v>44.19</v>
      </c>
      <c r="G22" s="4">
        <v>0</v>
      </c>
      <c r="H22" s="6">
        <f t="shared" si="0"/>
        <v>0</v>
      </c>
      <c r="I22" s="3">
        <v>0</v>
      </c>
      <c r="J22" s="10">
        <v>37.130000000000003</v>
      </c>
      <c r="K22" s="4">
        <v>0</v>
      </c>
      <c r="L22" s="6">
        <f t="shared" si="1"/>
        <v>0</v>
      </c>
      <c r="M22" s="68">
        <f t="shared" si="2"/>
        <v>0</v>
      </c>
      <c r="N22" s="16"/>
    </row>
    <row r="23" spans="1:14" x14ac:dyDescent="0.25">
      <c r="A23" s="18">
        <v>17</v>
      </c>
      <c r="B23" t="s">
        <v>933</v>
      </c>
      <c r="C23" t="s">
        <v>934</v>
      </c>
      <c r="D23" t="s">
        <v>935</v>
      </c>
      <c r="E23" s="3">
        <v>0</v>
      </c>
      <c r="F23" s="10">
        <v>42.59</v>
      </c>
      <c r="G23" s="4">
        <v>0</v>
      </c>
      <c r="H23" s="6">
        <f t="shared" si="0"/>
        <v>0</v>
      </c>
      <c r="I23" s="3">
        <v>0</v>
      </c>
      <c r="J23" s="10">
        <v>37.56</v>
      </c>
      <c r="K23" s="4">
        <v>0</v>
      </c>
      <c r="L23" s="6">
        <f t="shared" si="1"/>
        <v>0</v>
      </c>
      <c r="M23" s="68">
        <f t="shared" si="2"/>
        <v>0</v>
      </c>
      <c r="N23" s="16"/>
    </row>
    <row r="24" spans="1:14" x14ac:dyDescent="0.25">
      <c r="A24" s="18">
        <v>18</v>
      </c>
      <c r="B24" t="s">
        <v>453</v>
      </c>
      <c r="C24" t="s">
        <v>454</v>
      </c>
      <c r="D24" t="s">
        <v>455</v>
      </c>
      <c r="E24" s="3">
        <v>0</v>
      </c>
      <c r="F24" s="10">
        <v>44.9</v>
      </c>
      <c r="G24" s="4">
        <v>0</v>
      </c>
      <c r="H24" s="6">
        <f t="shared" si="0"/>
        <v>0</v>
      </c>
      <c r="I24" s="3">
        <v>0</v>
      </c>
      <c r="J24" s="10">
        <v>38.31</v>
      </c>
      <c r="K24" s="4">
        <v>0</v>
      </c>
      <c r="L24" s="6">
        <f t="shared" si="1"/>
        <v>0</v>
      </c>
      <c r="M24" s="68">
        <f t="shared" si="2"/>
        <v>0</v>
      </c>
      <c r="N24" s="16"/>
    </row>
    <row r="25" spans="1:14" x14ac:dyDescent="0.25">
      <c r="A25" s="18">
        <v>19</v>
      </c>
      <c r="B25" t="s">
        <v>19</v>
      </c>
      <c r="C25" t="s">
        <v>936</v>
      </c>
      <c r="D25" t="s">
        <v>937</v>
      </c>
      <c r="E25" s="3">
        <v>0</v>
      </c>
      <c r="F25" s="10">
        <v>42.1</v>
      </c>
      <c r="G25" s="4">
        <v>0</v>
      </c>
      <c r="H25" s="6">
        <f t="shared" si="0"/>
        <v>0</v>
      </c>
      <c r="I25" s="3">
        <v>0</v>
      </c>
      <c r="J25" s="10">
        <v>38.44</v>
      </c>
      <c r="K25" s="4">
        <v>0</v>
      </c>
      <c r="L25" s="6">
        <f t="shared" si="1"/>
        <v>0</v>
      </c>
      <c r="M25" s="68">
        <f t="shared" si="2"/>
        <v>0</v>
      </c>
      <c r="N25" s="16"/>
    </row>
    <row r="26" spans="1:14" x14ac:dyDescent="0.25">
      <c r="A26" s="18">
        <v>20</v>
      </c>
      <c r="B26" t="s">
        <v>270</v>
      </c>
      <c r="C26" t="s">
        <v>271</v>
      </c>
      <c r="D26" t="s">
        <v>576</v>
      </c>
      <c r="E26" s="3">
        <v>0</v>
      </c>
      <c r="F26" s="10">
        <v>42.15</v>
      </c>
      <c r="G26" s="4">
        <v>0</v>
      </c>
      <c r="H26" s="6">
        <f t="shared" si="0"/>
        <v>0</v>
      </c>
      <c r="I26" s="3">
        <v>0</v>
      </c>
      <c r="J26" s="10">
        <v>38.46</v>
      </c>
      <c r="K26" s="4">
        <v>0</v>
      </c>
      <c r="L26" s="6">
        <f t="shared" si="1"/>
        <v>0</v>
      </c>
      <c r="M26" s="68">
        <f t="shared" si="2"/>
        <v>0</v>
      </c>
    </row>
    <row r="27" spans="1:14" x14ac:dyDescent="0.25">
      <c r="A27" s="18">
        <v>21</v>
      </c>
      <c r="B27" t="s">
        <v>124</v>
      </c>
      <c r="C27" t="s">
        <v>103</v>
      </c>
      <c r="D27" t="s">
        <v>529</v>
      </c>
      <c r="E27" s="3">
        <v>0</v>
      </c>
      <c r="F27" s="10">
        <v>40.68</v>
      </c>
      <c r="G27" s="4">
        <v>0</v>
      </c>
      <c r="H27" s="6">
        <f t="shared" si="0"/>
        <v>0</v>
      </c>
      <c r="I27" s="3">
        <v>0</v>
      </c>
      <c r="J27" s="10">
        <v>38.72</v>
      </c>
      <c r="K27" s="4">
        <v>0</v>
      </c>
      <c r="L27" s="6">
        <f t="shared" si="1"/>
        <v>0</v>
      </c>
      <c r="M27" s="68">
        <f t="shared" si="2"/>
        <v>0</v>
      </c>
    </row>
    <row r="28" spans="1:14" x14ac:dyDescent="0.25">
      <c r="A28" s="18">
        <v>22</v>
      </c>
      <c r="B28" t="s">
        <v>554</v>
      </c>
      <c r="C28" t="s">
        <v>555</v>
      </c>
      <c r="D28" t="s">
        <v>605</v>
      </c>
      <c r="E28" s="3">
        <v>0</v>
      </c>
      <c r="F28" s="10">
        <v>43.32</v>
      </c>
      <c r="G28" s="4">
        <v>0</v>
      </c>
      <c r="H28" s="6">
        <f t="shared" si="0"/>
        <v>0</v>
      </c>
      <c r="I28" s="3">
        <v>0</v>
      </c>
      <c r="J28" s="10">
        <v>38.83</v>
      </c>
      <c r="K28" s="4">
        <v>0</v>
      </c>
      <c r="L28" s="6">
        <f t="shared" si="1"/>
        <v>0</v>
      </c>
      <c r="M28" s="68">
        <f t="shared" si="2"/>
        <v>0</v>
      </c>
    </row>
    <row r="29" spans="1:14" x14ac:dyDescent="0.25">
      <c r="A29" s="18">
        <v>23</v>
      </c>
      <c r="B29" t="s">
        <v>922</v>
      </c>
      <c r="C29" t="s">
        <v>923</v>
      </c>
      <c r="D29" t="s">
        <v>924</v>
      </c>
      <c r="E29" s="3">
        <v>0</v>
      </c>
      <c r="F29" s="10">
        <v>43.9</v>
      </c>
      <c r="G29" s="4">
        <v>0</v>
      </c>
      <c r="H29" s="6">
        <f t="shared" si="0"/>
        <v>0</v>
      </c>
      <c r="I29" s="3">
        <v>0</v>
      </c>
      <c r="J29" s="10">
        <v>39.299999999999997</v>
      </c>
      <c r="K29" s="4">
        <v>0</v>
      </c>
      <c r="L29" s="6">
        <f t="shared" si="1"/>
        <v>0</v>
      </c>
      <c r="M29" s="68">
        <f t="shared" si="2"/>
        <v>0</v>
      </c>
    </row>
    <row r="30" spans="1:14" x14ac:dyDescent="0.25">
      <c r="A30" s="18">
        <v>24</v>
      </c>
      <c r="B30" t="s">
        <v>511</v>
      </c>
      <c r="C30" t="s">
        <v>512</v>
      </c>
      <c r="D30" t="s">
        <v>513</v>
      </c>
      <c r="E30" s="3">
        <v>0</v>
      </c>
      <c r="F30" s="10">
        <v>45.51</v>
      </c>
      <c r="G30" s="4">
        <v>0</v>
      </c>
      <c r="H30" s="6">
        <f t="shared" si="0"/>
        <v>0</v>
      </c>
      <c r="I30" s="3">
        <v>0</v>
      </c>
      <c r="J30" s="10">
        <v>39.64</v>
      </c>
      <c r="K30" s="4">
        <v>0</v>
      </c>
      <c r="L30" s="6">
        <f t="shared" si="1"/>
        <v>0</v>
      </c>
      <c r="M30" s="68">
        <f t="shared" si="2"/>
        <v>0</v>
      </c>
    </row>
    <row r="31" spans="1:14" x14ac:dyDescent="0.25">
      <c r="A31" s="18">
        <v>25</v>
      </c>
      <c r="B31" t="s">
        <v>941</v>
      </c>
      <c r="C31" t="s">
        <v>942</v>
      </c>
      <c r="D31" t="s">
        <v>943</v>
      </c>
      <c r="E31" s="3">
        <v>0</v>
      </c>
      <c r="F31" s="10">
        <v>43.47</v>
      </c>
      <c r="G31" s="4">
        <v>0</v>
      </c>
      <c r="H31" s="6">
        <f t="shared" si="0"/>
        <v>0</v>
      </c>
      <c r="I31" s="3">
        <v>0</v>
      </c>
      <c r="J31" s="10">
        <v>39.659999999999997</v>
      </c>
      <c r="K31" s="4">
        <v>0</v>
      </c>
      <c r="L31" s="6">
        <f t="shared" si="1"/>
        <v>0</v>
      </c>
      <c r="M31" s="68">
        <f t="shared" si="2"/>
        <v>0</v>
      </c>
    </row>
    <row r="32" spans="1:14" x14ac:dyDescent="0.25">
      <c r="A32" s="18">
        <v>26</v>
      </c>
      <c r="B32" t="s">
        <v>76</v>
      </c>
      <c r="C32" t="s">
        <v>77</v>
      </c>
      <c r="D32" t="s">
        <v>387</v>
      </c>
      <c r="E32" s="3">
        <v>0</v>
      </c>
      <c r="F32" s="10">
        <v>48.46</v>
      </c>
      <c r="G32" s="4">
        <v>0</v>
      </c>
      <c r="H32" s="6">
        <f t="shared" si="0"/>
        <v>0</v>
      </c>
      <c r="I32" s="3">
        <v>0</v>
      </c>
      <c r="J32" s="10">
        <v>39.770000000000003</v>
      </c>
      <c r="K32" s="4">
        <v>0</v>
      </c>
      <c r="L32" s="6">
        <f t="shared" si="1"/>
        <v>0</v>
      </c>
      <c r="M32" s="68">
        <f t="shared" si="2"/>
        <v>0</v>
      </c>
    </row>
    <row r="33" spans="1:14" x14ac:dyDescent="0.25">
      <c r="A33" s="18">
        <v>27</v>
      </c>
      <c r="B33" t="s">
        <v>551</v>
      </c>
      <c r="C33" t="s">
        <v>552</v>
      </c>
      <c r="D33" t="s">
        <v>553</v>
      </c>
      <c r="E33" s="3">
        <v>0</v>
      </c>
      <c r="F33" s="10">
        <v>41.41</v>
      </c>
      <c r="G33" s="4">
        <v>0</v>
      </c>
      <c r="H33" s="6">
        <f t="shared" si="0"/>
        <v>0</v>
      </c>
      <c r="I33" s="3">
        <v>0</v>
      </c>
      <c r="J33" s="10">
        <v>41</v>
      </c>
      <c r="K33" s="4">
        <v>0</v>
      </c>
      <c r="L33" s="6">
        <f t="shared" si="1"/>
        <v>0</v>
      </c>
      <c r="M33" s="68">
        <f t="shared" si="2"/>
        <v>0</v>
      </c>
    </row>
    <row r="34" spans="1:14" x14ac:dyDescent="0.25">
      <c r="A34" s="18">
        <v>28</v>
      </c>
      <c r="B34" t="s">
        <v>852</v>
      </c>
      <c r="C34" t="s">
        <v>755</v>
      </c>
      <c r="D34" t="s">
        <v>912</v>
      </c>
      <c r="E34" s="3">
        <v>0</v>
      </c>
      <c r="F34" s="10">
        <v>40.380000000000003</v>
      </c>
      <c r="G34" s="4">
        <v>0</v>
      </c>
      <c r="H34" s="6">
        <f t="shared" si="0"/>
        <v>0</v>
      </c>
      <c r="I34" s="3">
        <v>0</v>
      </c>
      <c r="J34" s="10">
        <v>41.11</v>
      </c>
      <c r="K34" s="4">
        <v>0</v>
      </c>
      <c r="L34" s="6">
        <f t="shared" si="1"/>
        <v>0</v>
      </c>
      <c r="M34" s="68">
        <f t="shared" si="2"/>
        <v>0</v>
      </c>
    </row>
    <row r="35" spans="1:14" x14ac:dyDescent="0.25">
      <c r="A35" s="18">
        <v>29</v>
      </c>
      <c r="B35" t="s">
        <v>22</v>
      </c>
      <c r="C35" t="s">
        <v>542</v>
      </c>
      <c r="D35" t="s">
        <v>543</v>
      </c>
      <c r="E35" s="3">
        <v>0</v>
      </c>
      <c r="F35" s="10">
        <v>47.5</v>
      </c>
      <c r="G35" s="4">
        <v>0</v>
      </c>
      <c r="H35" s="6">
        <f t="shared" si="0"/>
        <v>0</v>
      </c>
      <c r="I35" s="3">
        <v>0</v>
      </c>
      <c r="J35" s="10">
        <v>41.37</v>
      </c>
      <c r="K35" s="4">
        <v>0</v>
      </c>
      <c r="L35" s="6">
        <f t="shared" si="1"/>
        <v>0</v>
      </c>
      <c r="M35" s="68">
        <f t="shared" si="2"/>
        <v>0</v>
      </c>
      <c r="N35"/>
    </row>
    <row r="36" spans="1:14" x14ac:dyDescent="0.25">
      <c r="A36" s="18">
        <v>30</v>
      </c>
      <c r="B36" t="s">
        <v>108</v>
      </c>
      <c r="C36" t="s">
        <v>109</v>
      </c>
      <c r="D36" t="s">
        <v>575</v>
      </c>
      <c r="E36" s="3">
        <v>0</v>
      </c>
      <c r="F36" s="10">
        <v>46.75</v>
      </c>
      <c r="G36" s="4">
        <v>0</v>
      </c>
      <c r="H36" s="6">
        <f t="shared" si="0"/>
        <v>0</v>
      </c>
      <c r="I36" s="3">
        <v>0</v>
      </c>
      <c r="J36" s="10">
        <v>41.4</v>
      </c>
      <c r="K36" s="4">
        <v>0</v>
      </c>
      <c r="L36" s="6">
        <f t="shared" si="1"/>
        <v>0</v>
      </c>
      <c r="M36" s="68">
        <f t="shared" si="2"/>
        <v>0</v>
      </c>
      <c r="N36"/>
    </row>
    <row r="37" spans="1:14" x14ac:dyDescent="0.25">
      <c r="A37" s="18">
        <v>31</v>
      </c>
      <c r="B37" t="s">
        <v>87</v>
      </c>
      <c r="C37" t="s">
        <v>88</v>
      </c>
      <c r="D37" t="s">
        <v>535</v>
      </c>
      <c r="E37" s="3">
        <v>0</v>
      </c>
      <c r="F37" s="10">
        <v>47.78</v>
      </c>
      <c r="G37" s="4">
        <v>0</v>
      </c>
      <c r="H37" s="6">
        <f t="shared" si="0"/>
        <v>0</v>
      </c>
      <c r="I37" s="3">
        <v>0</v>
      </c>
      <c r="J37" s="10">
        <v>41.52</v>
      </c>
      <c r="K37" s="4">
        <v>0</v>
      </c>
      <c r="L37" s="6">
        <f t="shared" si="1"/>
        <v>0</v>
      </c>
      <c r="M37" s="68">
        <f t="shared" si="2"/>
        <v>0</v>
      </c>
      <c r="N37"/>
    </row>
    <row r="38" spans="1:14" x14ac:dyDescent="0.25">
      <c r="A38" s="18">
        <v>32</v>
      </c>
      <c r="B38" t="s">
        <v>538</v>
      </c>
      <c r="C38" t="s">
        <v>539</v>
      </c>
      <c r="D38" t="s">
        <v>540</v>
      </c>
      <c r="E38" s="3">
        <v>0</v>
      </c>
      <c r="F38" s="10">
        <v>47.82</v>
      </c>
      <c r="G38" s="4">
        <v>0</v>
      </c>
      <c r="H38" s="6">
        <f t="shared" si="0"/>
        <v>0</v>
      </c>
      <c r="I38" s="3">
        <v>0</v>
      </c>
      <c r="J38" s="10">
        <v>42.54</v>
      </c>
      <c r="K38" s="4">
        <v>0</v>
      </c>
      <c r="L38" s="6">
        <f t="shared" si="1"/>
        <v>0</v>
      </c>
      <c r="M38" s="68">
        <f t="shared" si="2"/>
        <v>0</v>
      </c>
      <c r="N38"/>
    </row>
    <row r="39" spans="1:14" x14ac:dyDescent="0.25">
      <c r="A39" s="18">
        <v>33</v>
      </c>
      <c r="B39" t="s">
        <v>925</v>
      </c>
      <c r="C39" t="s">
        <v>926</v>
      </c>
      <c r="D39" t="s">
        <v>927</v>
      </c>
      <c r="E39" s="3">
        <v>0</v>
      </c>
      <c r="F39" s="10">
        <v>38.75</v>
      </c>
      <c r="G39" s="4">
        <v>0</v>
      </c>
      <c r="H39" s="6">
        <f t="shared" si="0"/>
        <v>0</v>
      </c>
      <c r="I39" s="3">
        <v>4</v>
      </c>
      <c r="J39" s="10">
        <v>28.8</v>
      </c>
      <c r="K39" s="4">
        <v>0</v>
      </c>
      <c r="L39" s="6">
        <f t="shared" si="1"/>
        <v>4</v>
      </c>
      <c r="M39" s="68">
        <f t="shared" si="2"/>
        <v>4</v>
      </c>
      <c r="N39"/>
    </row>
    <row r="40" spans="1:14" x14ac:dyDescent="0.25">
      <c r="A40" s="18">
        <v>34</v>
      </c>
      <c r="B40" t="s">
        <v>602</v>
      </c>
      <c r="C40" t="s">
        <v>603</v>
      </c>
      <c r="D40" t="s">
        <v>604</v>
      </c>
      <c r="E40" s="3">
        <v>0</v>
      </c>
      <c r="F40" s="10">
        <v>36.630000000000003</v>
      </c>
      <c r="G40" s="4">
        <v>0</v>
      </c>
      <c r="H40" s="6">
        <f t="shared" si="0"/>
        <v>0</v>
      </c>
      <c r="I40" s="3">
        <v>4</v>
      </c>
      <c r="J40" s="10">
        <v>31.23</v>
      </c>
      <c r="K40" s="4">
        <v>0</v>
      </c>
      <c r="L40" s="6">
        <f t="shared" si="1"/>
        <v>4</v>
      </c>
      <c r="M40" s="68">
        <f t="shared" si="2"/>
        <v>4</v>
      </c>
      <c r="N40"/>
    </row>
    <row r="41" spans="1:14" x14ac:dyDescent="0.25">
      <c r="A41" s="18">
        <v>35</v>
      </c>
      <c r="B41" t="s">
        <v>947</v>
      </c>
      <c r="C41" t="s">
        <v>948</v>
      </c>
      <c r="D41" t="s">
        <v>949</v>
      </c>
      <c r="E41" s="3">
        <v>0</v>
      </c>
      <c r="F41" s="10">
        <v>44.66</v>
      </c>
      <c r="G41" s="4">
        <v>0</v>
      </c>
      <c r="H41" s="6">
        <f t="shared" si="0"/>
        <v>0</v>
      </c>
      <c r="I41" s="3">
        <v>4</v>
      </c>
      <c r="J41" s="10">
        <v>34.24</v>
      </c>
      <c r="K41" s="4">
        <v>0</v>
      </c>
      <c r="L41" s="6">
        <f t="shared" si="1"/>
        <v>4</v>
      </c>
      <c r="M41" s="68">
        <f t="shared" si="2"/>
        <v>4</v>
      </c>
      <c r="N41"/>
    </row>
    <row r="42" spans="1:14" x14ac:dyDescent="0.25">
      <c r="A42" s="18">
        <v>36</v>
      </c>
      <c r="B42" t="s">
        <v>19</v>
      </c>
      <c r="C42" t="s">
        <v>536</v>
      </c>
      <c r="D42" t="s">
        <v>537</v>
      </c>
      <c r="E42" s="3">
        <v>0</v>
      </c>
      <c r="F42" s="10">
        <v>42.66</v>
      </c>
      <c r="G42" s="4">
        <v>0</v>
      </c>
      <c r="H42" s="6">
        <f t="shared" si="0"/>
        <v>0</v>
      </c>
      <c r="I42" s="3">
        <v>4</v>
      </c>
      <c r="J42" s="10">
        <v>36.090000000000003</v>
      </c>
      <c r="K42" s="4">
        <v>0</v>
      </c>
      <c r="L42" s="6">
        <f t="shared" si="1"/>
        <v>4</v>
      </c>
      <c r="M42" s="68">
        <f t="shared" si="2"/>
        <v>4</v>
      </c>
      <c r="N42"/>
    </row>
    <row r="43" spans="1:14" x14ac:dyDescent="0.25">
      <c r="A43" s="18">
        <v>37</v>
      </c>
      <c r="B43" t="s">
        <v>144</v>
      </c>
      <c r="C43" t="s">
        <v>900</v>
      </c>
      <c r="D43" t="s">
        <v>901</v>
      </c>
      <c r="E43" s="3">
        <v>0</v>
      </c>
      <c r="F43" s="10">
        <v>45.66</v>
      </c>
      <c r="G43" s="4">
        <v>0</v>
      </c>
      <c r="H43" s="6">
        <f t="shared" si="0"/>
        <v>0</v>
      </c>
      <c r="I43" s="3">
        <v>4</v>
      </c>
      <c r="J43" s="10">
        <v>37.07</v>
      </c>
      <c r="K43" s="4">
        <v>0</v>
      </c>
      <c r="L43" s="6">
        <f t="shared" si="1"/>
        <v>4</v>
      </c>
      <c r="M43" s="68">
        <f t="shared" si="2"/>
        <v>4</v>
      </c>
      <c r="N43"/>
    </row>
    <row r="44" spans="1:14" x14ac:dyDescent="0.25">
      <c r="A44" s="18">
        <v>38</v>
      </c>
      <c r="B44" t="s">
        <v>533</v>
      </c>
      <c r="C44" t="s">
        <v>205</v>
      </c>
      <c r="D44" t="s">
        <v>534</v>
      </c>
      <c r="E44" s="3">
        <v>0</v>
      </c>
      <c r="F44" s="10">
        <v>49.16</v>
      </c>
      <c r="G44" s="4">
        <v>0</v>
      </c>
      <c r="H44" s="6">
        <f t="shared" si="0"/>
        <v>0</v>
      </c>
      <c r="I44" s="3">
        <v>4</v>
      </c>
      <c r="J44" s="10">
        <v>37.380000000000003</v>
      </c>
      <c r="K44" s="4">
        <v>0</v>
      </c>
      <c r="L44" s="6">
        <f t="shared" si="1"/>
        <v>4</v>
      </c>
      <c r="M44" s="68">
        <f t="shared" si="2"/>
        <v>4</v>
      </c>
      <c r="N44"/>
    </row>
    <row r="45" spans="1:14" x14ac:dyDescent="0.25">
      <c r="A45" s="18">
        <v>39</v>
      </c>
      <c r="B45" t="s">
        <v>919</v>
      </c>
      <c r="C45" t="s">
        <v>920</v>
      </c>
      <c r="D45" t="s">
        <v>921</v>
      </c>
      <c r="E45" s="3">
        <v>0</v>
      </c>
      <c r="F45" s="10">
        <v>46.28</v>
      </c>
      <c r="G45" s="4">
        <v>0</v>
      </c>
      <c r="H45" s="6">
        <f t="shared" si="0"/>
        <v>0</v>
      </c>
      <c r="I45" s="3">
        <v>4</v>
      </c>
      <c r="J45" s="10">
        <v>39.979999999999997</v>
      </c>
      <c r="K45" s="4">
        <v>0</v>
      </c>
      <c r="L45" s="6">
        <f t="shared" si="1"/>
        <v>4</v>
      </c>
      <c r="M45" s="68">
        <f t="shared" si="2"/>
        <v>4</v>
      </c>
      <c r="N45"/>
    </row>
    <row r="46" spans="1:14" x14ac:dyDescent="0.25">
      <c r="A46" s="18">
        <v>40</v>
      </c>
      <c r="B46" t="s">
        <v>544</v>
      </c>
      <c r="C46" t="s">
        <v>545</v>
      </c>
      <c r="D46" t="s">
        <v>546</v>
      </c>
      <c r="E46" s="3">
        <v>0</v>
      </c>
      <c r="F46" s="10">
        <v>49.06</v>
      </c>
      <c r="G46" s="4">
        <v>0</v>
      </c>
      <c r="H46" s="6">
        <f t="shared" si="0"/>
        <v>0</v>
      </c>
      <c r="I46" s="3">
        <v>4</v>
      </c>
      <c r="J46" s="10">
        <v>40.94</v>
      </c>
      <c r="K46" s="4">
        <v>0</v>
      </c>
      <c r="L46" s="6">
        <f t="shared" si="1"/>
        <v>4</v>
      </c>
      <c r="M46" s="68">
        <f t="shared" si="2"/>
        <v>4</v>
      </c>
      <c r="N46"/>
    </row>
    <row r="47" spans="1:14" x14ac:dyDescent="0.25">
      <c r="A47" s="18">
        <v>41</v>
      </c>
      <c r="B47" t="s">
        <v>909</v>
      </c>
      <c r="C47" t="s">
        <v>910</v>
      </c>
      <c r="D47" t="s">
        <v>911</v>
      </c>
      <c r="E47" s="3">
        <v>0</v>
      </c>
      <c r="F47" s="10">
        <v>46.03</v>
      </c>
      <c r="G47" s="4">
        <v>0</v>
      </c>
      <c r="H47" s="6">
        <f t="shared" si="0"/>
        <v>0</v>
      </c>
      <c r="I47" s="3">
        <v>4</v>
      </c>
      <c r="J47" s="10">
        <v>41.2</v>
      </c>
      <c r="K47" s="4">
        <v>0</v>
      </c>
      <c r="L47" s="6">
        <f t="shared" si="1"/>
        <v>4</v>
      </c>
      <c r="M47" s="68">
        <f t="shared" si="2"/>
        <v>4</v>
      </c>
      <c r="N47"/>
    </row>
    <row r="48" spans="1:14" x14ac:dyDescent="0.25">
      <c r="A48" s="18">
        <v>42</v>
      </c>
      <c r="B48" t="s">
        <v>41</v>
      </c>
      <c r="C48" t="s">
        <v>600</v>
      </c>
      <c r="D48" t="s">
        <v>601</v>
      </c>
      <c r="E48" s="3">
        <v>0</v>
      </c>
      <c r="F48" s="10">
        <v>48.69</v>
      </c>
      <c r="G48" s="4">
        <v>0</v>
      </c>
      <c r="H48" s="6">
        <f t="shared" si="0"/>
        <v>0</v>
      </c>
      <c r="I48" s="3">
        <v>4</v>
      </c>
      <c r="J48" s="10">
        <v>41.69</v>
      </c>
      <c r="K48" s="4">
        <v>0</v>
      </c>
      <c r="L48" s="6">
        <f t="shared" si="1"/>
        <v>4</v>
      </c>
      <c r="M48" s="68">
        <f t="shared" si="2"/>
        <v>4</v>
      </c>
      <c r="N48"/>
    </row>
    <row r="49" spans="1:13" x14ac:dyDescent="0.25">
      <c r="A49" s="18">
        <v>43</v>
      </c>
      <c r="B49" t="s">
        <v>889</v>
      </c>
      <c r="C49" t="s">
        <v>890</v>
      </c>
      <c r="D49" t="s">
        <v>891</v>
      </c>
      <c r="E49" s="3">
        <v>4</v>
      </c>
      <c r="F49" s="10">
        <v>47.13</v>
      </c>
      <c r="G49" s="4">
        <v>0</v>
      </c>
      <c r="H49" s="6">
        <f t="shared" si="0"/>
        <v>4</v>
      </c>
      <c r="I49" s="3">
        <v>0</v>
      </c>
      <c r="J49" s="10">
        <v>42.25</v>
      </c>
      <c r="K49" s="4">
        <v>0</v>
      </c>
      <c r="L49" s="6">
        <f t="shared" si="1"/>
        <v>0</v>
      </c>
      <c r="M49" s="68">
        <f t="shared" si="2"/>
        <v>4</v>
      </c>
    </row>
    <row r="50" spans="1:13" x14ac:dyDescent="0.25">
      <c r="A50" s="18">
        <v>44</v>
      </c>
      <c r="B50" t="s">
        <v>351</v>
      </c>
      <c r="C50" t="s">
        <v>840</v>
      </c>
      <c r="D50" t="s">
        <v>932</v>
      </c>
      <c r="E50" s="3">
        <v>0</v>
      </c>
      <c r="F50" s="10">
        <v>40.840000000000003</v>
      </c>
      <c r="G50" s="4">
        <v>0</v>
      </c>
      <c r="H50" s="6">
        <f t="shared" si="0"/>
        <v>0</v>
      </c>
      <c r="I50" s="3">
        <v>4</v>
      </c>
      <c r="J50" s="10">
        <v>42.47</v>
      </c>
      <c r="K50" s="4">
        <v>0</v>
      </c>
      <c r="L50" s="6">
        <f t="shared" si="1"/>
        <v>4</v>
      </c>
      <c r="M50" s="68">
        <f t="shared" si="2"/>
        <v>4</v>
      </c>
    </row>
    <row r="51" spans="1:13" x14ac:dyDescent="0.25">
      <c r="A51" s="18">
        <v>45</v>
      </c>
      <c r="B51" t="s">
        <v>34</v>
      </c>
      <c r="C51" t="s">
        <v>35</v>
      </c>
      <c r="D51" t="s">
        <v>432</v>
      </c>
      <c r="E51" s="3">
        <v>0</v>
      </c>
      <c r="F51" s="10">
        <v>53.03</v>
      </c>
      <c r="G51" s="4">
        <v>1</v>
      </c>
      <c r="H51" s="6">
        <f t="shared" si="0"/>
        <v>1</v>
      </c>
      <c r="I51" s="3">
        <v>4</v>
      </c>
      <c r="J51" s="10">
        <v>45.41</v>
      </c>
      <c r="K51" s="4">
        <v>0</v>
      </c>
      <c r="L51" s="6">
        <f t="shared" si="1"/>
        <v>4</v>
      </c>
      <c r="M51" s="68">
        <f t="shared" si="2"/>
        <v>5</v>
      </c>
    </row>
    <row r="52" spans="1:13" x14ac:dyDescent="0.25">
      <c r="A52" s="18">
        <v>46</v>
      </c>
      <c r="B52" t="s">
        <v>447</v>
      </c>
      <c r="C52" t="s">
        <v>448</v>
      </c>
      <c r="D52" t="s">
        <v>940</v>
      </c>
      <c r="E52" s="3">
        <v>0</v>
      </c>
      <c r="F52" s="10">
        <v>46.07</v>
      </c>
      <c r="G52" s="4">
        <v>0</v>
      </c>
      <c r="H52" s="6">
        <f t="shared" si="0"/>
        <v>0</v>
      </c>
      <c r="I52" s="3">
        <v>8</v>
      </c>
      <c r="J52" s="10">
        <v>32.049999999999997</v>
      </c>
      <c r="K52" s="4">
        <v>0</v>
      </c>
      <c r="L52" s="6">
        <f t="shared" si="1"/>
        <v>8</v>
      </c>
      <c r="M52" s="68">
        <f t="shared" si="2"/>
        <v>8</v>
      </c>
    </row>
    <row r="53" spans="1:13" x14ac:dyDescent="0.25">
      <c r="A53" s="18">
        <v>47</v>
      </c>
      <c r="B53" t="s">
        <v>270</v>
      </c>
      <c r="C53" t="s">
        <v>902</v>
      </c>
      <c r="D53" t="s">
        <v>946</v>
      </c>
      <c r="E53" s="3">
        <v>4</v>
      </c>
      <c r="F53" s="10">
        <v>62.81</v>
      </c>
      <c r="G53" s="4">
        <v>4</v>
      </c>
      <c r="H53" s="6">
        <f t="shared" si="0"/>
        <v>8</v>
      </c>
      <c r="I53" s="3">
        <v>0</v>
      </c>
      <c r="J53" s="10">
        <v>34.57</v>
      </c>
      <c r="K53" s="4">
        <v>0</v>
      </c>
      <c r="L53" s="6">
        <f t="shared" si="1"/>
        <v>0</v>
      </c>
      <c r="M53" s="68">
        <f t="shared" si="2"/>
        <v>8</v>
      </c>
    </row>
    <row r="54" spans="1:13" x14ac:dyDescent="0.25">
      <c r="A54" s="18">
        <v>48</v>
      </c>
      <c r="B54" t="s">
        <v>453</v>
      </c>
      <c r="C54" t="s">
        <v>898</v>
      </c>
      <c r="D54" t="s">
        <v>899</v>
      </c>
      <c r="E54" s="3">
        <v>4</v>
      </c>
      <c r="F54" s="10" t="s">
        <v>1048</v>
      </c>
      <c r="G54" s="4"/>
      <c r="H54" s="6">
        <f t="shared" si="0"/>
        <v>4</v>
      </c>
      <c r="I54" s="3">
        <v>4</v>
      </c>
      <c r="J54" s="10">
        <v>36.29</v>
      </c>
      <c r="K54" s="4">
        <v>0</v>
      </c>
      <c r="L54" s="6">
        <f t="shared" si="1"/>
        <v>4</v>
      </c>
      <c r="M54" s="68">
        <f t="shared" si="2"/>
        <v>8</v>
      </c>
    </row>
    <row r="55" spans="1:13" x14ac:dyDescent="0.25">
      <c r="A55" s="18">
        <v>49</v>
      </c>
      <c r="B55" t="s">
        <v>281</v>
      </c>
      <c r="C55" t="s">
        <v>282</v>
      </c>
      <c r="D55" t="s">
        <v>587</v>
      </c>
      <c r="E55" s="3">
        <v>0</v>
      </c>
      <c r="F55" s="10">
        <v>42.47</v>
      </c>
      <c r="G55" s="4">
        <v>0</v>
      </c>
      <c r="H55" s="6">
        <f t="shared" si="0"/>
        <v>0</v>
      </c>
      <c r="I55" s="3">
        <v>8</v>
      </c>
      <c r="J55" s="10">
        <v>39.04</v>
      </c>
      <c r="K55" s="4">
        <v>0</v>
      </c>
      <c r="L55" s="6">
        <f t="shared" si="1"/>
        <v>8</v>
      </c>
      <c r="M55" s="68">
        <f t="shared" si="2"/>
        <v>8</v>
      </c>
    </row>
    <row r="56" spans="1:13" x14ac:dyDescent="0.25">
      <c r="A56" s="18">
        <v>50</v>
      </c>
      <c r="B56" t="s">
        <v>224</v>
      </c>
      <c r="C56" t="s">
        <v>225</v>
      </c>
      <c r="D56" t="s">
        <v>588</v>
      </c>
      <c r="E56" s="3">
        <v>4</v>
      </c>
      <c r="F56" s="10">
        <v>45.09</v>
      </c>
      <c r="G56" s="4">
        <v>0</v>
      </c>
      <c r="H56" s="6">
        <f t="shared" si="0"/>
        <v>4</v>
      </c>
      <c r="I56" s="3">
        <v>4</v>
      </c>
      <c r="J56" s="10">
        <v>39.78</v>
      </c>
      <c r="K56" s="4">
        <v>0</v>
      </c>
      <c r="L56" s="6">
        <f t="shared" si="1"/>
        <v>4</v>
      </c>
      <c r="M56" s="68">
        <f t="shared" si="2"/>
        <v>8</v>
      </c>
    </row>
    <row r="57" spans="1:13" x14ac:dyDescent="0.25">
      <c r="A57" s="18">
        <v>51</v>
      </c>
      <c r="B57" t="s">
        <v>433</v>
      </c>
      <c r="C57" t="s">
        <v>434</v>
      </c>
      <c r="D57" t="s">
        <v>435</v>
      </c>
      <c r="E57" s="3">
        <v>0</v>
      </c>
      <c r="F57" s="10">
        <v>44.47</v>
      </c>
      <c r="G57" s="4">
        <v>0</v>
      </c>
      <c r="H57" s="6">
        <f t="shared" si="0"/>
        <v>0</v>
      </c>
      <c r="I57" s="3">
        <v>8</v>
      </c>
      <c r="J57" s="10">
        <v>39.97</v>
      </c>
      <c r="K57" s="4">
        <v>0</v>
      </c>
      <c r="L57" s="6">
        <f t="shared" si="1"/>
        <v>8</v>
      </c>
      <c r="M57" s="68">
        <f t="shared" si="2"/>
        <v>8</v>
      </c>
    </row>
    <row r="58" spans="1:13" x14ac:dyDescent="0.25">
      <c r="A58" s="18">
        <v>52</v>
      </c>
      <c r="B58" t="s">
        <v>916</v>
      </c>
      <c r="C58" t="s">
        <v>917</v>
      </c>
      <c r="D58" t="s">
        <v>918</v>
      </c>
      <c r="E58" s="3">
        <v>0</v>
      </c>
      <c r="F58" s="10">
        <v>47.94</v>
      </c>
      <c r="G58" s="4">
        <v>0</v>
      </c>
      <c r="H58" s="6">
        <f t="shared" si="0"/>
        <v>0</v>
      </c>
      <c r="I58" s="3">
        <v>8</v>
      </c>
      <c r="J58" s="10">
        <v>40.35</v>
      </c>
      <c r="K58" s="4">
        <v>0</v>
      </c>
      <c r="L58" s="6">
        <f t="shared" si="1"/>
        <v>8</v>
      </c>
      <c r="M58" s="68">
        <f t="shared" si="2"/>
        <v>8</v>
      </c>
    </row>
    <row r="59" spans="1:13" x14ac:dyDescent="0.25">
      <c r="A59" s="18">
        <v>53</v>
      </c>
      <c r="B59" t="s">
        <v>118</v>
      </c>
      <c r="C59" t="s">
        <v>526</v>
      </c>
      <c r="D59" t="s">
        <v>513</v>
      </c>
      <c r="E59" s="3">
        <v>0</v>
      </c>
      <c r="F59" s="10">
        <v>46.54</v>
      </c>
      <c r="G59" s="4">
        <v>0</v>
      </c>
      <c r="H59" s="6">
        <f t="shared" si="0"/>
        <v>0</v>
      </c>
      <c r="I59" s="3">
        <v>8</v>
      </c>
      <c r="J59" s="10">
        <v>40.96</v>
      </c>
      <c r="K59" s="4">
        <v>0</v>
      </c>
      <c r="L59" s="6">
        <f t="shared" si="1"/>
        <v>8</v>
      </c>
      <c r="M59" s="68">
        <f t="shared" si="2"/>
        <v>8</v>
      </c>
    </row>
    <row r="60" spans="1:13" x14ac:dyDescent="0.25">
      <c r="A60" s="18">
        <v>54</v>
      </c>
      <c r="B60" t="s">
        <v>589</v>
      </c>
      <c r="C60" t="s">
        <v>590</v>
      </c>
      <c r="D60" t="s">
        <v>591</v>
      </c>
      <c r="E60" s="3">
        <v>8</v>
      </c>
      <c r="F60" s="10">
        <v>49.9</v>
      </c>
      <c r="G60" s="4">
        <v>0</v>
      </c>
      <c r="H60" s="6">
        <f t="shared" si="0"/>
        <v>8</v>
      </c>
      <c r="I60" s="3">
        <v>0</v>
      </c>
      <c r="J60" s="10">
        <v>41.04</v>
      </c>
      <c r="K60" s="4">
        <v>0</v>
      </c>
      <c r="L60" s="6">
        <f t="shared" si="1"/>
        <v>0</v>
      </c>
      <c r="M60" s="68">
        <f t="shared" si="2"/>
        <v>8</v>
      </c>
    </row>
    <row r="61" spans="1:13" x14ac:dyDescent="0.25">
      <c r="A61" s="18">
        <v>55</v>
      </c>
      <c r="B61" t="s">
        <v>597</v>
      </c>
      <c r="C61" t="s">
        <v>598</v>
      </c>
      <c r="D61" t="s">
        <v>599</v>
      </c>
      <c r="E61" s="3">
        <v>0</v>
      </c>
      <c r="F61" s="10">
        <v>45.16</v>
      </c>
      <c r="G61" s="4">
        <v>0</v>
      </c>
      <c r="H61" s="6">
        <f t="shared" si="0"/>
        <v>0</v>
      </c>
      <c r="I61" s="3">
        <v>8</v>
      </c>
      <c r="J61" s="10">
        <v>42.3</v>
      </c>
      <c r="K61" s="4">
        <v>0</v>
      </c>
      <c r="L61" s="6">
        <f t="shared" si="1"/>
        <v>8</v>
      </c>
      <c r="M61" s="68">
        <f t="shared" si="2"/>
        <v>8</v>
      </c>
    </row>
    <row r="62" spans="1:13" x14ac:dyDescent="0.25">
      <c r="A62" s="18">
        <v>56</v>
      </c>
      <c r="B62" t="s">
        <v>895</v>
      </c>
      <c r="C62" t="s">
        <v>840</v>
      </c>
      <c r="D62" t="s">
        <v>896</v>
      </c>
      <c r="E62" s="3">
        <v>0</v>
      </c>
      <c r="F62" s="10">
        <v>43.06</v>
      </c>
      <c r="G62" s="4">
        <v>0</v>
      </c>
      <c r="H62" s="6">
        <f t="shared" si="0"/>
        <v>0</v>
      </c>
      <c r="I62" s="3">
        <v>8</v>
      </c>
      <c r="J62" s="10">
        <v>42.72</v>
      </c>
      <c r="K62" s="4">
        <v>0</v>
      </c>
      <c r="L62" s="6">
        <f t="shared" si="1"/>
        <v>8</v>
      </c>
      <c r="M62" s="68">
        <f t="shared" si="2"/>
        <v>8</v>
      </c>
    </row>
    <row r="63" spans="1:13" x14ac:dyDescent="0.25">
      <c r="A63" s="18">
        <v>57</v>
      </c>
      <c r="B63" t="s">
        <v>270</v>
      </c>
      <c r="C63" t="s">
        <v>938</v>
      </c>
      <c r="D63" t="s">
        <v>939</v>
      </c>
      <c r="E63" s="3">
        <v>8</v>
      </c>
      <c r="F63" s="10">
        <v>40.79</v>
      </c>
      <c r="G63" s="4">
        <v>0</v>
      </c>
      <c r="H63" s="6">
        <f t="shared" si="0"/>
        <v>8</v>
      </c>
      <c r="I63" s="3">
        <v>4</v>
      </c>
      <c r="J63" s="10">
        <v>37.950000000000003</v>
      </c>
      <c r="K63" s="4">
        <v>0</v>
      </c>
      <c r="L63" s="6">
        <f t="shared" si="1"/>
        <v>4</v>
      </c>
      <c r="M63" s="68">
        <f t="shared" si="2"/>
        <v>12</v>
      </c>
    </row>
    <row r="64" spans="1:13" x14ac:dyDescent="0.25">
      <c r="A64" s="18">
        <v>58</v>
      </c>
      <c r="B64" t="s">
        <v>581</v>
      </c>
      <c r="C64" t="s">
        <v>582</v>
      </c>
      <c r="D64" t="s">
        <v>583</v>
      </c>
      <c r="E64" s="3">
        <v>0</v>
      </c>
      <c r="F64" s="10">
        <v>44.94</v>
      </c>
      <c r="G64" s="4">
        <v>0</v>
      </c>
      <c r="H64" s="6">
        <f t="shared" si="0"/>
        <v>0</v>
      </c>
      <c r="I64" s="3">
        <v>12</v>
      </c>
      <c r="J64" s="10">
        <v>43.39</v>
      </c>
      <c r="K64" s="4">
        <v>0</v>
      </c>
      <c r="L64" s="6">
        <f t="shared" si="1"/>
        <v>12</v>
      </c>
      <c r="M64" s="68">
        <f t="shared" si="2"/>
        <v>12</v>
      </c>
    </row>
    <row r="65" spans="1:14" x14ac:dyDescent="0.25">
      <c r="A65" s="18">
        <v>59</v>
      </c>
      <c r="B65" t="s">
        <v>221</v>
      </c>
      <c r="C65" t="s">
        <v>944</v>
      </c>
      <c r="D65" t="s">
        <v>945</v>
      </c>
      <c r="E65" s="3">
        <v>12</v>
      </c>
      <c r="F65" s="10">
        <v>54.13</v>
      </c>
      <c r="G65" s="4">
        <v>2</v>
      </c>
      <c r="H65" s="6">
        <f t="shared" si="0"/>
        <v>14</v>
      </c>
      <c r="I65" s="3">
        <v>0</v>
      </c>
      <c r="J65" s="10">
        <v>33.25</v>
      </c>
      <c r="K65" s="4">
        <v>0</v>
      </c>
      <c r="L65" s="6">
        <f t="shared" si="1"/>
        <v>0</v>
      </c>
      <c r="M65" s="68">
        <f t="shared" si="2"/>
        <v>14</v>
      </c>
    </row>
    <row r="66" spans="1:14" x14ac:dyDescent="0.25">
      <c r="A66" s="18">
        <v>60</v>
      </c>
      <c r="B66" t="s">
        <v>558</v>
      </c>
      <c r="C66" t="s">
        <v>559</v>
      </c>
      <c r="D66" t="s">
        <v>560</v>
      </c>
      <c r="E66" s="11">
        <v>8</v>
      </c>
      <c r="F66" s="12">
        <v>65.53</v>
      </c>
      <c r="G66" s="13">
        <v>4</v>
      </c>
      <c r="H66" s="14">
        <f t="shared" si="0"/>
        <v>12</v>
      </c>
      <c r="I66" s="11">
        <v>4</v>
      </c>
      <c r="J66" s="12">
        <v>38.020000000000003</v>
      </c>
      <c r="K66" s="13">
        <v>0</v>
      </c>
      <c r="L66" s="14">
        <f t="shared" si="1"/>
        <v>4</v>
      </c>
      <c r="M66" s="69">
        <f t="shared" si="2"/>
        <v>16</v>
      </c>
    </row>
    <row r="67" spans="1:14" x14ac:dyDescent="0.25">
      <c r="A67" s="51"/>
      <c r="B67" s="16"/>
      <c r="C67" s="16"/>
      <c r="D67" s="16"/>
      <c r="E67" s="4"/>
      <c r="F67" s="10"/>
      <c r="G67" s="4"/>
      <c r="H67" s="4"/>
      <c r="I67" s="4"/>
      <c r="J67" s="10"/>
      <c r="K67" s="4"/>
      <c r="L67" s="4"/>
      <c r="M67" s="4"/>
      <c r="N67" s="15"/>
    </row>
    <row r="68" spans="1:14" x14ac:dyDescent="0.25">
      <c r="A68" s="51"/>
      <c r="B68" s="16"/>
      <c r="C68" s="16"/>
      <c r="D68" s="16"/>
      <c r="E68" s="4"/>
      <c r="F68" s="10"/>
      <c r="G68" s="4"/>
      <c r="H68" s="4"/>
      <c r="I68" s="4"/>
      <c r="J68" s="10"/>
      <c r="K68" s="4"/>
      <c r="L68" s="4"/>
      <c r="M68" s="4"/>
      <c r="N68" s="15"/>
    </row>
    <row r="69" spans="1:14" x14ac:dyDescent="0.25">
      <c r="A69" s="51"/>
      <c r="B69" s="16"/>
      <c r="C69" s="16"/>
      <c r="D69" s="16"/>
      <c r="E69" s="4"/>
      <c r="F69" s="10"/>
      <c r="G69" s="4"/>
      <c r="H69" s="4"/>
      <c r="I69" s="4"/>
      <c r="J69" s="10"/>
      <c r="K69" s="4"/>
      <c r="L69" s="4"/>
      <c r="M69" s="4"/>
      <c r="N69" s="15"/>
    </row>
    <row r="70" spans="1:14" x14ac:dyDescent="0.25">
      <c r="A70" s="51"/>
      <c r="B70" s="16"/>
      <c r="C70" s="16"/>
      <c r="D70" s="16"/>
      <c r="E70" s="4"/>
      <c r="F70" s="10"/>
      <c r="G70" s="4"/>
      <c r="H70" s="4"/>
      <c r="I70" s="4"/>
      <c r="J70" s="10"/>
      <c r="K70" s="4"/>
      <c r="L70" s="4"/>
      <c r="M70" s="4"/>
      <c r="N70" s="15"/>
    </row>
    <row r="71" spans="1:14" x14ac:dyDescent="0.25">
      <c r="A71" s="51"/>
      <c r="B71" s="16"/>
      <c r="C71" s="16"/>
      <c r="D71" s="16"/>
      <c r="E71" s="4"/>
      <c r="F71" s="10"/>
      <c r="G71" s="4"/>
      <c r="H71" s="4"/>
      <c r="I71" s="4"/>
      <c r="J71" s="10"/>
      <c r="K71" s="4"/>
      <c r="L71" s="4"/>
      <c r="M71" s="4"/>
      <c r="N71" s="15"/>
    </row>
    <row r="72" spans="1:14" x14ac:dyDescent="0.25">
      <c r="A72" s="51"/>
      <c r="B72" s="16"/>
      <c r="C72" s="16"/>
      <c r="D72" s="16"/>
      <c r="E72" s="4"/>
      <c r="F72" s="10"/>
      <c r="G72" s="4"/>
      <c r="H72" s="4"/>
      <c r="I72" s="4"/>
      <c r="J72" s="10"/>
      <c r="K72" s="4"/>
      <c r="L72" s="4"/>
      <c r="M72" s="4"/>
      <c r="N72" s="15"/>
    </row>
    <row r="73" spans="1:14" x14ac:dyDescent="0.25">
      <c r="A73" s="51"/>
      <c r="B73" s="16"/>
      <c r="C73" s="16"/>
      <c r="D73" s="16"/>
      <c r="E73" s="4"/>
      <c r="F73" s="10"/>
      <c r="G73" s="4"/>
      <c r="H73" s="4"/>
      <c r="I73" s="4"/>
      <c r="J73" s="10"/>
      <c r="K73" s="4"/>
      <c r="L73" s="4"/>
      <c r="M73" s="4"/>
      <c r="N73" s="15"/>
    </row>
    <row r="74" spans="1:14" x14ac:dyDescent="0.25">
      <c r="A74" s="51"/>
      <c r="B74" s="16"/>
      <c r="C74" s="16"/>
      <c r="D74" s="16"/>
      <c r="E74" s="4"/>
      <c r="F74" s="10"/>
      <c r="G74" s="4"/>
      <c r="H74" s="4"/>
      <c r="I74" s="4"/>
      <c r="J74" s="10"/>
      <c r="K74" s="4"/>
      <c r="L74" s="4"/>
      <c r="M74" s="4"/>
      <c r="N74" s="15"/>
    </row>
    <row r="75" spans="1:14" x14ac:dyDescent="0.25">
      <c r="A75" s="51"/>
      <c r="B75" s="16"/>
      <c r="C75" s="16"/>
      <c r="D75" s="16"/>
      <c r="E75" s="4"/>
      <c r="F75" s="10"/>
      <c r="G75" s="4"/>
      <c r="H75" s="4"/>
      <c r="I75" s="4"/>
      <c r="J75" s="10"/>
      <c r="K75" s="4"/>
      <c r="L75" s="4"/>
      <c r="M75" s="4"/>
      <c r="N75" s="15"/>
    </row>
    <row r="76" spans="1:14" x14ac:dyDescent="0.25">
      <c r="A76" s="51"/>
      <c r="B76" s="16"/>
      <c r="C76" s="16"/>
      <c r="D76" s="16"/>
      <c r="E76" s="4"/>
      <c r="F76" s="10"/>
      <c r="G76" s="4"/>
      <c r="H76" s="4"/>
      <c r="I76" s="4"/>
      <c r="J76" s="10"/>
      <c r="K76" s="4"/>
      <c r="L76" s="4"/>
      <c r="M76" s="4"/>
      <c r="N76" s="15"/>
    </row>
    <row r="77" spans="1:14" x14ac:dyDescent="0.25">
      <c r="A77" s="51"/>
      <c r="B77" s="16"/>
      <c r="C77" s="16"/>
      <c r="D77" s="16"/>
      <c r="E77" s="4"/>
      <c r="F77" s="10"/>
      <c r="G77" s="4"/>
      <c r="H77" s="4"/>
      <c r="I77" s="4"/>
      <c r="J77" s="10"/>
      <c r="K77" s="4"/>
      <c r="L77" s="4"/>
      <c r="M77" s="4"/>
      <c r="N77" s="15"/>
    </row>
    <row r="78" spans="1:14" x14ac:dyDescent="0.25">
      <c r="A78" s="51"/>
      <c r="B78" s="16"/>
      <c r="C78" s="16"/>
      <c r="D78" s="16"/>
      <c r="E78" s="4"/>
      <c r="F78" s="10"/>
      <c r="G78" s="4"/>
      <c r="H78" s="4"/>
      <c r="I78" s="4"/>
      <c r="J78" s="10"/>
      <c r="K78" s="4"/>
      <c r="L78" s="4"/>
      <c r="M78" s="4"/>
      <c r="N78" s="15"/>
    </row>
    <row r="79" spans="1:14" x14ac:dyDescent="0.25">
      <c r="A79" s="51"/>
      <c r="B79" s="16"/>
      <c r="C79" s="16"/>
      <c r="D79" s="16"/>
      <c r="E79" s="4"/>
      <c r="F79" s="10"/>
      <c r="G79" s="4"/>
      <c r="H79" s="4"/>
      <c r="I79" s="4"/>
      <c r="J79" s="10"/>
      <c r="K79" s="4"/>
      <c r="L79" s="4"/>
      <c r="M79" s="4"/>
      <c r="N79" s="15"/>
    </row>
    <row r="80" spans="1:14" x14ac:dyDescent="0.25">
      <c r="A80" s="51"/>
      <c r="B80" s="16"/>
      <c r="C80" s="16"/>
      <c r="D80" s="16"/>
      <c r="E80" s="4"/>
      <c r="F80" s="10"/>
      <c r="G80" s="4"/>
      <c r="H80" s="4"/>
      <c r="I80" s="4"/>
      <c r="J80" s="10"/>
      <c r="K80" s="4"/>
      <c r="L80" s="4"/>
      <c r="M80" s="4"/>
      <c r="N80" s="15"/>
    </row>
    <row r="81" spans="1:14" x14ac:dyDescent="0.25">
      <c r="A81" s="51"/>
      <c r="B81" s="16"/>
      <c r="C81" s="16"/>
      <c r="D81" s="16"/>
      <c r="E81" s="4"/>
      <c r="F81" s="10"/>
      <c r="G81" s="4"/>
      <c r="H81" s="4"/>
      <c r="I81" s="4"/>
      <c r="J81" s="10"/>
      <c r="K81" s="4"/>
      <c r="L81" s="4"/>
      <c r="M81" s="4"/>
      <c r="N81" s="15"/>
    </row>
    <row r="82" spans="1:14" x14ac:dyDescent="0.25">
      <c r="A82" s="51"/>
      <c r="B82" s="16"/>
      <c r="C82" s="16"/>
      <c r="D82" s="16"/>
      <c r="E82" s="4"/>
      <c r="F82" s="10"/>
      <c r="G82" s="4"/>
      <c r="H82" s="4"/>
      <c r="I82" s="4"/>
      <c r="J82" s="10"/>
      <c r="K82" s="4"/>
      <c r="L82" s="4"/>
      <c r="M82" s="4"/>
      <c r="N82" s="15"/>
    </row>
    <row r="83" spans="1:14" x14ac:dyDescent="0.25">
      <c r="A83" s="51"/>
      <c r="B83" s="16"/>
      <c r="C83" s="16"/>
      <c r="D83" s="16"/>
      <c r="E83" s="4"/>
      <c r="F83" s="10"/>
      <c r="G83" s="4"/>
      <c r="H83" s="4"/>
      <c r="I83" s="4"/>
      <c r="J83" s="10"/>
      <c r="K83" s="4"/>
      <c r="L83" s="4"/>
      <c r="M83" s="4"/>
      <c r="N83" s="15"/>
    </row>
    <row r="84" spans="1:14" x14ac:dyDescent="0.25">
      <c r="A84" s="51"/>
      <c r="B84" s="16"/>
      <c r="C84" s="16"/>
      <c r="D84" s="16"/>
      <c r="E84" s="4"/>
      <c r="F84" s="10"/>
      <c r="G84" s="4"/>
      <c r="H84" s="4"/>
      <c r="I84" s="4"/>
      <c r="J84" s="10"/>
      <c r="K84" s="4"/>
      <c r="L84" s="4"/>
      <c r="M84" s="4"/>
      <c r="N84" s="15"/>
    </row>
    <row r="85" spans="1:14" x14ac:dyDescent="0.25">
      <c r="A85" s="51"/>
      <c r="B85" s="16"/>
      <c r="C85" s="16"/>
      <c r="D85" s="16"/>
      <c r="E85" s="4"/>
      <c r="F85" s="10"/>
      <c r="G85" s="4"/>
      <c r="H85" s="4"/>
      <c r="I85" s="4"/>
      <c r="J85" s="10"/>
      <c r="K85" s="4"/>
      <c r="L85" s="4"/>
      <c r="M85" s="4"/>
      <c r="N85" s="15"/>
    </row>
    <row r="86" spans="1:14" x14ac:dyDescent="0.25">
      <c r="A86" s="18">
        <v>80</v>
      </c>
      <c r="H86" s="4"/>
      <c r="I86" s="4"/>
      <c r="L86" s="4"/>
      <c r="M86" s="4"/>
    </row>
    <row r="87" spans="1:14" x14ac:dyDescent="0.25">
      <c r="A87" s="18">
        <v>81</v>
      </c>
      <c r="H87" s="4"/>
      <c r="I87" s="4"/>
      <c r="L87" s="4"/>
      <c r="M87" s="4"/>
    </row>
    <row r="88" spans="1:14" x14ac:dyDescent="0.25">
      <c r="H88" s="4"/>
      <c r="I88" s="4"/>
      <c r="L88" s="4"/>
      <c r="M88" s="4"/>
    </row>
    <row r="89" spans="1:14" x14ac:dyDescent="0.25">
      <c r="H89" s="4"/>
      <c r="I89" s="4"/>
      <c r="L89" s="4"/>
      <c r="M89" s="4"/>
    </row>
    <row r="90" spans="1:14" x14ac:dyDescent="0.25">
      <c r="H90" s="4"/>
    </row>
    <row r="91" spans="1:14" x14ac:dyDescent="0.25">
      <c r="H91" s="4"/>
    </row>
    <row r="92" spans="1:14" x14ac:dyDescent="0.25">
      <c r="H92" s="4"/>
    </row>
    <row r="93" spans="1:14" x14ac:dyDescent="0.25">
      <c r="H93" s="4"/>
    </row>
    <row r="94" spans="1:14" x14ac:dyDescent="0.25">
      <c r="H94" s="4"/>
    </row>
    <row r="95" spans="1:14" x14ac:dyDescent="0.25">
      <c r="H95" s="4"/>
    </row>
    <row r="96" spans="1:14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</sheetData>
  <mergeCells count="8">
    <mergeCell ref="I4:L4"/>
    <mergeCell ref="E5:H5"/>
    <mergeCell ref="I5:L5"/>
    <mergeCell ref="A1:D1"/>
    <mergeCell ref="A2:D2"/>
    <mergeCell ref="A3:D3"/>
    <mergeCell ref="A4:D4"/>
    <mergeCell ref="E4:H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58"/>
  <sheetViews>
    <sheetView workbookViewId="0">
      <selection sqref="A1:F1"/>
    </sheetView>
  </sheetViews>
  <sheetFormatPr defaultColWidth="8.85546875" defaultRowHeight="15" x14ac:dyDescent="0.25"/>
  <cols>
    <col min="1" max="1" width="5.7109375" customWidth="1"/>
    <col min="2" max="2" width="10.7109375" bestFit="1" customWidth="1"/>
    <col min="3" max="3" width="11.42578125" bestFit="1" customWidth="1"/>
    <col min="4" max="4" width="28.7109375" bestFit="1" customWidth="1"/>
    <col min="5" max="5" width="5.28515625" style="1" bestFit="1" customWidth="1"/>
    <col min="6" max="6" width="5.42578125" style="21" bestFit="1" customWidth="1"/>
    <col min="7" max="7" width="5.42578125" style="1" customWidth="1"/>
    <col min="8" max="8" width="5.42578125" style="1" bestFit="1" customWidth="1"/>
    <col min="9" max="9" width="5.28515625" style="1" customWidth="1"/>
    <col min="10" max="10" width="5.42578125" style="21" bestFit="1" customWidth="1"/>
    <col min="11" max="11" width="5.42578125" style="1" customWidth="1"/>
    <col min="12" max="13" width="5.42578125" style="1" bestFit="1" customWidth="1"/>
    <col min="14" max="14" width="7.140625" style="2" bestFit="1" customWidth="1"/>
  </cols>
  <sheetData>
    <row r="1" spans="1:14" ht="15.75" x14ac:dyDescent="0.25">
      <c r="A1" s="192" t="s">
        <v>693</v>
      </c>
      <c r="B1" s="192"/>
      <c r="C1" s="192"/>
      <c r="D1" s="192"/>
      <c r="E1" s="192"/>
      <c r="F1" s="192"/>
      <c r="G1" s="8"/>
      <c r="H1" s="8"/>
    </row>
    <row r="2" spans="1:14" ht="15.75" x14ac:dyDescent="0.25">
      <c r="A2" s="192" t="s">
        <v>692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  <c r="M4" s="37"/>
    </row>
    <row r="5" spans="1:14" x14ac:dyDescent="0.25">
      <c r="E5" s="194" t="s">
        <v>0</v>
      </c>
      <c r="F5" s="195"/>
      <c r="G5" s="195"/>
      <c r="H5" s="196"/>
      <c r="I5" s="194" t="s">
        <v>1</v>
      </c>
      <c r="J5" s="195"/>
      <c r="K5" s="195"/>
      <c r="L5" s="196"/>
      <c r="M5" s="4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3" t="s">
        <v>6</v>
      </c>
      <c r="J6" s="10" t="s">
        <v>7</v>
      </c>
      <c r="K6" s="5" t="s">
        <v>8</v>
      </c>
      <c r="L6" s="6" t="s">
        <v>9</v>
      </c>
      <c r="M6" s="66" t="s">
        <v>690</v>
      </c>
      <c r="N6" s="26" t="s">
        <v>11</v>
      </c>
    </row>
    <row r="7" spans="1:14" x14ac:dyDescent="0.25">
      <c r="A7" s="8">
        <v>1</v>
      </c>
      <c r="B7" s="9" t="s">
        <v>28</v>
      </c>
      <c r="C7" s="9" t="s">
        <v>29</v>
      </c>
      <c r="D7" s="9" t="s">
        <v>429</v>
      </c>
      <c r="E7" s="3">
        <v>0</v>
      </c>
      <c r="F7" s="10">
        <v>35.07</v>
      </c>
      <c r="G7" s="4">
        <v>0</v>
      </c>
      <c r="H7" s="6">
        <f t="shared" ref="H7:H32" si="0">E7+G7</f>
        <v>0</v>
      </c>
      <c r="I7" s="3">
        <v>0</v>
      </c>
      <c r="J7" s="10">
        <v>33.69</v>
      </c>
      <c r="K7" s="4">
        <v>0</v>
      </c>
      <c r="L7" s="4">
        <f t="shared" ref="L7:L32" si="1">I7+K7</f>
        <v>0</v>
      </c>
      <c r="M7" s="67">
        <f>H7+L7</f>
        <v>0</v>
      </c>
      <c r="N7" s="32">
        <v>70</v>
      </c>
    </row>
    <row r="8" spans="1:14" x14ac:dyDescent="0.25">
      <c r="A8" s="8">
        <v>2</v>
      </c>
      <c r="B8" s="9" t="s">
        <v>854</v>
      </c>
      <c r="C8" s="9" t="s">
        <v>844</v>
      </c>
      <c r="D8" s="9" t="s">
        <v>954</v>
      </c>
      <c r="E8" s="3">
        <v>0</v>
      </c>
      <c r="F8" s="10">
        <v>47.5</v>
      </c>
      <c r="G8" s="4">
        <v>0</v>
      </c>
      <c r="H8" s="6">
        <f t="shared" si="0"/>
        <v>0</v>
      </c>
      <c r="I8" s="3">
        <v>0</v>
      </c>
      <c r="J8" s="10">
        <v>35.72</v>
      </c>
      <c r="K8" s="4">
        <v>0</v>
      </c>
      <c r="L8" s="4">
        <f t="shared" si="1"/>
        <v>0</v>
      </c>
      <c r="M8" s="68">
        <f t="shared" ref="M8:M32" si="2">H8+L8</f>
        <v>0</v>
      </c>
      <c r="N8" s="33">
        <v>50</v>
      </c>
    </row>
    <row r="9" spans="1:14" x14ac:dyDescent="0.25">
      <c r="A9" s="8">
        <v>3</v>
      </c>
      <c r="B9" s="9" t="s">
        <v>378</v>
      </c>
      <c r="C9" s="9" t="s">
        <v>379</v>
      </c>
      <c r="D9" s="9" t="s">
        <v>380</v>
      </c>
      <c r="E9" s="3">
        <v>0</v>
      </c>
      <c r="F9" s="10">
        <v>44.35</v>
      </c>
      <c r="G9" s="4">
        <v>0</v>
      </c>
      <c r="H9" s="6">
        <f t="shared" si="0"/>
        <v>0</v>
      </c>
      <c r="I9" s="3">
        <v>0</v>
      </c>
      <c r="J9" s="10">
        <v>38.11</v>
      </c>
      <c r="K9" s="4">
        <v>0</v>
      </c>
      <c r="L9" s="4">
        <f t="shared" si="1"/>
        <v>0</v>
      </c>
      <c r="M9" s="68">
        <f t="shared" si="2"/>
        <v>0</v>
      </c>
      <c r="N9" s="33">
        <v>40</v>
      </c>
    </row>
    <row r="10" spans="1:14" x14ac:dyDescent="0.25">
      <c r="A10" s="8">
        <v>4</v>
      </c>
      <c r="B10" s="9" t="s">
        <v>1049</v>
      </c>
      <c r="C10" s="9" t="s">
        <v>1050</v>
      </c>
      <c r="D10" s="9" t="s">
        <v>580</v>
      </c>
      <c r="E10" s="3">
        <v>0</v>
      </c>
      <c r="F10" s="10">
        <v>46.78</v>
      </c>
      <c r="G10" s="4">
        <v>0</v>
      </c>
      <c r="H10" s="6">
        <f t="shared" si="0"/>
        <v>0</v>
      </c>
      <c r="I10" s="3">
        <v>0</v>
      </c>
      <c r="J10" s="10">
        <v>38.159999999999997</v>
      </c>
      <c r="K10" s="4">
        <v>0</v>
      </c>
      <c r="L10" s="4">
        <f t="shared" si="1"/>
        <v>0</v>
      </c>
      <c r="M10" s="68">
        <f t="shared" si="2"/>
        <v>0</v>
      </c>
      <c r="N10" s="33">
        <v>30</v>
      </c>
    </row>
    <row r="11" spans="1:14" x14ac:dyDescent="0.25">
      <c r="A11" s="8">
        <v>5</v>
      </c>
      <c r="B11" s="9" t="s">
        <v>1051</v>
      </c>
      <c r="C11" s="9" t="s">
        <v>148</v>
      </c>
      <c r="D11" s="9" t="s">
        <v>562</v>
      </c>
      <c r="E11" s="3">
        <v>0</v>
      </c>
      <c r="F11" s="10">
        <v>45.4</v>
      </c>
      <c r="G11" s="4">
        <v>0</v>
      </c>
      <c r="H11" s="6">
        <f t="shared" si="0"/>
        <v>0</v>
      </c>
      <c r="I11" s="3">
        <v>0</v>
      </c>
      <c r="J11" s="10">
        <v>38.299999999999997</v>
      </c>
      <c r="K11" s="4">
        <v>0</v>
      </c>
      <c r="L11" s="4">
        <f t="shared" si="1"/>
        <v>0</v>
      </c>
      <c r="M11" s="68">
        <f t="shared" si="2"/>
        <v>0</v>
      </c>
      <c r="N11" s="34">
        <v>25</v>
      </c>
    </row>
    <row r="12" spans="1:14" x14ac:dyDescent="0.25">
      <c r="A12" s="18">
        <v>6</v>
      </c>
      <c r="B12" t="s">
        <v>210</v>
      </c>
      <c r="C12" t="s">
        <v>211</v>
      </c>
      <c r="D12" t="s">
        <v>1274</v>
      </c>
      <c r="E12" s="3">
        <v>0</v>
      </c>
      <c r="F12" s="10">
        <v>48.47</v>
      </c>
      <c r="G12" s="4">
        <v>0</v>
      </c>
      <c r="H12" s="6">
        <f t="shared" si="0"/>
        <v>0</v>
      </c>
      <c r="I12" s="3">
        <v>0</v>
      </c>
      <c r="J12" s="10">
        <v>38.32</v>
      </c>
      <c r="K12" s="4">
        <v>0</v>
      </c>
      <c r="L12" s="4">
        <f t="shared" si="1"/>
        <v>0</v>
      </c>
      <c r="M12" s="68">
        <f t="shared" si="2"/>
        <v>0</v>
      </c>
      <c r="N12" s="15"/>
    </row>
    <row r="13" spans="1:14" x14ac:dyDescent="0.25">
      <c r="A13" s="18">
        <v>7</v>
      </c>
      <c r="B13" t="s">
        <v>423</v>
      </c>
      <c r="C13" t="s">
        <v>109</v>
      </c>
      <c r="D13" t="s">
        <v>424</v>
      </c>
      <c r="E13" s="3">
        <v>0</v>
      </c>
      <c r="F13" s="10">
        <v>45.88</v>
      </c>
      <c r="G13" s="4">
        <v>0</v>
      </c>
      <c r="H13" s="6">
        <f t="shared" si="0"/>
        <v>0</v>
      </c>
      <c r="I13" s="3">
        <v>0</v>
      </c>
      <c r="J13" s="10">
        <v>38.83</v>
      </c>
      <c r="K13" s="4">
        <v>0</v>
      </c>
      <c r="L13" s="4">
        <f t="shared" si="1"/>
        <v>0</v>
      </c>
      <c r="M13" s="68">
        <f t="shared" si="2"/>
        <v>0</v>
      </c>
      <c r="N13" s="15"/>
    </row>
    <row r="14" spans="1:14" x14ac:dyDescent="0.25">
      <c r="A14" s="18">
        <v>8</v>
      </c>
      <c r="B14" t="s">
        <v>160</v>
      </c>
      <c r="C14" t="s">
        <v>161</v>
      </c>
      <c r="D14" t="s">
        <v>426</v>
      </c>
      <c r="E14" s="3">
        <v>0</v>
      </c>
      <c r="F14" s="10">
        <v>46.3</v>
      </c>
      <c r="G14" s="4">
        <v>0</v>
      </c>
      <c r="H14" s="6">
        <f t="shared" si="0"/>
        <v>0</v>
      </c>
      <c r="I14" s="3">
        <v>0</v>
      </c>
      <c r="J14" s="10">
        <v>39.43</v>
      </c>
      <c r="K14" s="4">
        <v>0</v>
      </c>
      <c r="L14" s="4">
        <f t="shared" si="1"/>
        <v>0</v>
      </c>
      <c r="M14" s="68">
        <f t="shared" si="2"/>
        <v>0</v>
      </c>
      <c r="N14" s="15"/>
    </row>
    <row r="15" spans="1:14" x14ac:dyDescent="0.25">
      <c r="A15" s="18">
        <v>9</v>
      </c>
      <c r="B15" t="s">
        <v>244</v>
      </c>
      <c r="C15" t="s">
        <v>82</v>
      </c>
      <c r="D15" t="s">
        <v>412</v>
      </c>
      <c r="E15" s="3">
        <v>0</v>
      </c>
      <c r="F15" s="10">
        <v>46.75</v>
      </c>
      <c r="G15" s="4">
        <v>0</v>
      </c>
      <c r="H15" s="6">
        <f t="shared" si="0"/>
        <v>0</v>
      </c>
      <c r="I15" s="3">
        <v>0</v>
      </c>
      <c r="J15" s="10">
        <v>42.3</v>
      </c>
      <c r="K15" s="4">
        <v>0</v>
      </c>
      <c r="L15" s="4">
        <f t="shared" si="1"/>
        <v>0</v>
      </c>
      <c r="M15" s="68">
        <f t="shared" si="2"/>
        <v>0</v>
      </c>
      <c r="N15" s="15"/>
    </row>
    <row r="16" spans="1:14" x14ac:dyDescent="0.25">
      <c r="A16" s="18">
        <v>10</v>
      </c>
      <c r="B16" t="s">
        <v>102</v>
      </c>
      <c r="C16" t="s">
        <v>197</v>
      </c>
      <c r="D16" t="s">
        <v>397</v>
      </c>
      <c r="E16" s="3">
        <v>0</v>
      </c>
      <c r="F16" s="10">
        <v>46.75</v>
      </c>
      <c r="G16" s="4">
        <v>0</v>
      </c>
      <c r="H16" s="6">
        <f t="shared" si="0"/>
        <v>0</v>
      </c>
      <c r="I16" s="3">
        <v>0</v>
      </c>
      <c r="J16" s="10">
        <v>42.4</v>
      </c>
      <c r="K16" s="4">
        <v>0</v>
      </c>
      <c r="L16" s="4">
        <f t="shared" si="1"/>
        <v>0</v>
      </c>
      <c r="M16" s="68">
        <f t="shared" si="2"/>
        <v>0</v>
      </c>
      <c r="N16" s="15"/>
    </row>
    <row r="17" spans="1:14" x14ac:dyDescent="0.25">
      <c r="A17" s="18">
        <v>11</v>
      </c>
      <c r="B17" t="s">
        <v>378</v>
      </c>
      <c r="C17" t="s">
        <v>379</v>
      </c>
      <c r="D17" t="s">
        <v>952</v>
      </c>
      <c r="E17" s="3">
        <v>0</v>
      </c>
      <c r="F17" s="10">
        <v>41.35</v>
      </c>
      <c r="G17" s="4">
        <v>0</v>
      </c>
      <c r="H17" s="6">
        <f t="shared" si="0"/>
        <v>0</v>
      </c>
      <c r="I17" s="3">
        <v>4</v>
      </c>
      <c r="J17" s="10">
        <v>32.44</v>
      </c>
      <c r="K17" s="4">
        <v>0</v>
      </c>
      <c r="L17" s="4">
        <f t="shared" si="1"/>
        <v>4</v>
      </c>
      <c r="M17" s="68">
        <f t="shared" si="2"/>
        <v>4</v>
      </c>
      <c r="N17" s="15"/>
    </row>
    <row r="18" spans="1:14" x14ac:dyDescent="0.25">
      <c r="A18" s="18">
        <v>12</v>
      </c>
      <c r="B18" t="s">
        <v>368</v>
      </c>
      <c r="C18" t="s">
        <v>369</v>
      </c>
      <c r="D18" t="s">
        <v>390</v>
      </c>
      <c r="E18" s="3">
        <v>0</v>
      </c>
      <c r="F18" s="10">
        <v>46.35</v>
      </c>
      <c r="G18" s="4">
        <v>0</v>
      </c>
      <c r="H18" s="6">
        <f t="shared" si="0"/>
        <v>0</v>
      </c>
      <c r="I18" s="3">
        <v>4</v>
      </c>
      <c r="J18" s="10">
        <v>34.35</v>
      </c>
      <c r="K18" s="4">
        <v>0</v>
      </c>
      <c r="L18" s="4">
        <f t="shared" si="1"/>
        <v>4</v>
      </c>
      <c r="M18" s="68">
        <f t="shared" si="2"/>
        <v>4</v>
      </c>
      <c r="N18" s="15"/>
    </row>
    <row r="19" spans="1:14" x14ac:dyDescent="0.25">
      <c r="A19" s="18">
        <v>13</v>
      </c>
      <c r="B19" t="s">
        <v>87</v>
      </c>
      <c r="C19" t="s">
        <v>88</v>
      </c>
      <c r="D19" t="s">
        <v>400</v>
      </c>
      <c r="E19" s="3">
        <v>0</v>
      </c>
      <c r="F19" s="10">
        <v>44.22</v>
      </c>
      <c r="G19" s="4">
        <v>0</v>
      </c>
      <c r="H19" s="6">
        <f t="shared" si="0"/>
        <v>0</v>
      </c>
      <c r="I19" s="3">
        <v>4</v>
      </c>
      <c r="J19" s="10">
        <v>34.659999999999997</v>
      </c>
      <c r="K19" s="4">
        <v>0</v>
      </c>
      <c r="L19" s="4">
        <f t="shared" si="1"/>
        <v>4</v>
      </c>
      <c r="M19" s="68">
        <f t="shared" si="2"/>
        <v>4</v>
      </c>
      <c r="N19" s="16"/>
    </row>
    <row r="20" spans="1:14" x14ac:dyDescent="0.25">
      <c r="A20" s="18">
        <v>14</v>
      </c>
      <c r="B20" t="s">
        <v>863</v>
      </c>
      <c r="C20" t="s">
        <v>864</v>
      </c>
      <c r="D20" t="s">
        <v>951</v>
      </c>
      <c r="E20" s="3">
        <v>0</v>
      </c>
      <c r="F20" s="10">
        <v>42.94</v>
      </c>
      <c r="G20" s="4">
        <v>0</v>
      </c>
      <c r="H20" s="6">
        <f t="shared" si="0"/>
        <v>0</v>
      </c>
      <c r="I20" s="3">
        <v>4</v>
      </c>
      <c r="J20" s="10">
        <v>38.85</v>
      </c>
      <c r="K20" s="4">
        <v>0</v>
      </c>
      <c r="L20" s="4">
        <f t="shared" si="1"/>
        <v>4</v>
      </c>
      <c r="M20" s="68">
        <f t="shared" si="2"/>
        <v>4</v>
      </c>
      <c r="N20" s="16"/>
    </row>
    <row r="21" spans="1:14" x14ac:dyDescent="0.25">
      <c r="A21" s="18">
        <v>15</v>
      </c>
      <c r="B21" t="s">
        <v>909</v>
      </c>
      <c r="C21" t="s">
        <v>910</v>
      </c>
      <c r="D21" t="s">
        <v>950</v>
      </c>
      <c r="E21" s="3">
        <v>4</v>
      </c>
      <c r="F21" s="10">
        <v>46.5</v>
      </c>
      <c r="G21" s="4">
        <v>0</v>
      </c>
      <c r="H21" s="6">
        <f t="shared" si="0"/>
        <v>4</v>
      </c>
      <c r="I21" s="3">
        <v>0</v>
      </c>
      <c r="J21" s="10">
        <v>42.35</v>
      </c>
      <c r="K21" s="4">
        <v>0</v>
      </c>
      <c r="L21" s="4">
        <f t="shared" si="1"/>
        <v>0</v>
      </c>
      <c r="M21" s="68">
        <f t="shared" si="2"/>
        <v>4</v>
      </c>
      <c r="N21" s="16"/>
    </row>
    <row r="22" spans="1:14" x14ac:dyDescent="0.25">
      <c r="A22" s="18">
        <v>16</v>
      </c>
      <c r="B22" t="s">
        <v>244</v>
      </c>
      <c r="C22" t="s">
        <v>82</v>
      </c>
      <c r="D22" t="s">
        <v>428</v>
      </c>
      <c r="E22" s="3">
        <v>0</v>
      </c>
      <c r="F22" s="10">
        <v>48.25</v>
      </c>
      <c r="G22" s="4">
        <v>0</v>
      </c>
      <c r="H22" s="6">
        <f t="shared" si="0"/>
        <v>0</v>
      </c>
      <c r="I22" s="3">
        <v>4</v>
      </c>
      <c r="J22" s="10">
        <v>43.07</v>
      </c>
      <c r="K22" s="4">
        <v>0</v>
      </c>
      <c r="L22" s="4">
        <f t="shared" si="1"/>
        <v>4</v>
      </c>
      <c r="M22" s="68">
        <f t="shared" si="2"/>
        <v>4</v>
      </c>
      <c r="N22" s="16"/>
    </row>
    <row r="23" spans="1:14" x14ac:dyDescent="0.25">
      <c r="A23" s="18">
        <v>17</v>
      </c>
      <c r="B23" t="s">
        <v>496</v>
      </c>
      <c r="C23" t="s">
        <v>497</v>
      </c>
      <c r="D23" t="s">
        <v>522</v>
      </c>
      <c r="E23" s="3">
        <v>0</v>
      </c>
      <c r="F23" s="10">
        <v>53.41</v>
      </c>
      <c r="G23" s="4">
        <v>1</v>
      </c>
      <c r="H23" s="6">
        <f t="shared" si="0"/>
        <v>1</v>
      </c>
      <c r="I23" s="3">
        <v>4</v>
      </c>
      <c r="J23" s="10">
        <v>47.64</v>
      </c>
      <c r="K23" s="4">
        <v>1</v>
      </c>
      <c r="L23" s="4">
        <f t="shared" si="1"/>
        <v>5</v>
      </c>
      <c r="M23" s="68">
        <f t="shared" si="2"/>
        <v>6</v>
      </c>
      <c r="N23" s="16"/>
    </row>
    <row r="24" spans="1:14" x14ac:dyDescent="0.25">
      <c r="A24" s="18">
        <v>18</v>
      </c>
      <c r="B24" t="s">
        <v>554</v>
      </c>
      <c r="C24" t="s">
        <v>555</v>
      </c>
      <c r="D24" t="s">
        <v>556</v>
      </c>
      <c r="E24" s="3">
        <v>0</v>
      </c>
      <c r="F24" s="10">
        <v>44.44</v>
      </c>
      <c r="G24" s="4">
        <v>0</v>
      </c>
      <c r="H24" s="6">
        <f t="shared" si="0"/>
        <v>0</v>
      </c>
      <c r="I24" s="3">
        <v>8</v>
      </c>
      <c r="J24" s="10">
        <v>36.659999999999997</v>
      </c>
      <c r="K24" s="4">
        <v>0</v>
      </c>
      <c r="L24" s="4">
        <f t="shared" si="1"/>
        <v>8</v>
      </c>
      <c r="M24" s="68">
        <f t="shared" si="2"/>
        <v>8</v>
      </c>
      <c r="N24" s="16"/>
    </row>
    <row r="25" spans="1:14" x14ac:dyDescent="0.25">
      <c r="A25" s="18">
        <v>19</v>
      </c>
      <c r="B25" t="s">
        <v>493</v>
      </c>
      <c r="C25" t="s">
        <v>1052</v>
      </c>
      <c r="D25" t="s">
        <v>1053</v>
      </c>
      <c r="E25" s="3">
        <v>0</v>
      </c>
      <c r="F25" s="10">
        <v>40.6</v>
      </c>
      <c r="G25" s="4">
        <v>0</v>
      </c>
      <c r="H25" s="6">
        <f t="shared" si="0"/>
        <v>0</v>
      </c>
      <c r="I25" s="3">
        <v>8</v>
      </c>
      <c r="J25" s="10">
        <v>36.71</v>
      </c>
      <c r="K25" s="4">
        <v>0</v>
      </c>
      <c r="L25" s="4">
        <f t="shared" si="1"/>
        <v>8</v>
      </c>
      <c r="M25" s="68">
        <f t="shared" si="2"/>
        <v>8</v>
      </c>
      <c r="N25" s="16"/>
    </row>
    <row r="26" spans="1:14" x14ac:dyDescent="0.25">
      <c r="A26" s="18">
        <v>20</v>
      </c>
      <c r="B26" t="s">
        <v>653</v>
      </c>
      <c r="C26" t="s">
        <v>109</v>
      </c>
      <c r="D26" t="s">
        <v>953</v>
      </c>
      <c r="E26" s="3">
        <v>4</v>
      </c>
      <c r="F26" s="10">
        <v>41.97</v>
      </c>
      <c r="G26" s="4">
        <v>0</v>
      </c>
      <c r="H26" s="6">
        <f t="shared" si="0"/>
        <v>4</v>
      </c>
      <c r="I26" s="3">
        <v>4</v>
      </c>
      <c r="J26" s="10">
        <v>38.06</v>
      </c>
      <c r="K26" s="4">
        <v>0</v>
      </c>
      <c r="L26" s="4">
        <f t="shared" si="1"/>
        <v>4</v>
      </c>
      <c r="M26" s="68">
        <f t="shared" si="2"/>
        <v>8</v>
      </c>
    </row>
    <row r="27" spans="1:14" x14ac:dyDescent="0.25">
      <c r="A27" s="18">
        <v>21</v>
      </c>
      <c r="B27" t="s">
        <v>368</v>
      </c>
      <c r="C27" t="s">
        <v>369</v>
      </c>
      <c r="D27" t="s">
        <v>416</v>
      </c>
      <c r="E27" s="3">
        <v>0</v>
      </c>
      <c r="F27" s="10">
        <v>45.87</v>
      </c>
      <c r="G27" s="4">
        <v>0</v>
      </c>
      <c r="H27" s="6">
        <f t="shared" si="0"/>
        <v>0</v>
      </c>
      <c r="I27" s="3">
        <v>8</v>
      </c>
      <c r="J27" s="10">
        <v>39.68</v>
      </c>
      <c r="K27" s="4">
        <v>0</v>
      </c>
      <c r="L27" s="4">
        <f t="shared" si="1"/>
        <v>8</v>
      </c>
      <c r="M27" s="68">
        <f t="shared" si="2"/>
        <v>8</v>
      </c>
    </row>
    <row r="28" spans="1:14" x14ac:dyDescent="0.25">
      <c r="A28" s="18">
        <v>22</v>
      </c>
      <c r="B28" t="s">
        <v>413</v>
      </c>
      <c r="C28" t="s">
        <v>414</v>
      </c>
      <c r="D28" t="s">
        <v>427</v>
      </c>
      <c r="E28" s="3">
        <v>4</v>
      </c>
      <c r="F28" s="10">
        <v>42.16</v>
      </c>
      <c r="G28" s="4">
        <v>0</v>
      </c>
      <c r="H28" s="6">
        <f t="shared" si="0"/>
        <v>4</v>
      </c>
      <c r="I28" s="3">
        <v>4</v>
      </c>
      <c r="J28" s="10">
        <v>39.79</v>
      </c>
      <c r="K28" s="4">
        <v>0</v>
      </c>
      <c r="L28" s="4">
        <f t="shared" si="1"/>
        <v>4</v>
      </c>
      <c r="M28" s="68">
        <f t="shared" si="2"/>
        <v>8</v>
      </c>
    </row>
    <row r="29" spans="1:14" x14ac:dyDescent="0.25">
      <c r="A29" s="18">
        <v>23</v>
      </c>
      <c r="B29" t="s">
        <v>50</v>
      </c>
      <c r="C29" t="s">
        <v>410</v>
      </c>
      <c r="D29" t="s">
        <v>411</v>
      </c>
      <c r="E29" s="3">
        <v>0</v>
      </c>
      <c r="F29" s="10">
        <v>42.43</v>
      </c>
      <c r="G29" s="4">
        <v>0</v>
      </c>
      <c r="H29" s="6">
        <f t="shared" si="0"/>
        <v>0</v>
      </c>
      <c r="I29" s="3">
        <v>8</v>
      </c>
      <c r="J29" s="10">
        <v>40.479999999999997</v>
      </c>
      <c r="K29" s="4">
        <v>0</v>
      </c>
      <c r="L29" s="4">
        <f t="shared" si="1"/>
        <v>8</v>
      </c>
      <c r="M29" s="68">
        <f t="shared" si="2"/>
        <v>8</v>
      </c>
    </row>
    <row r="30" spans="1:14" x14ac:dyDescent="0.25">
      <c r="A30" s="18">
        <v>24</v>
      </c>
      <c r="B30" t="s">
        <v>334</v>
      </c>
      <c r="C30" t="s">
        <v>335</v>
      </c>
      <c r="D30" t="s">
        <v>528</v>
      </c>
      <c r="E30" s="3">
        <v>4</v>
      </c>
      <c r="F30" s="10">
        <v>49.85</v>
      </c>
      <c r="G30" s="4">
        <v>0</v>
      </c>
      <c r="H30" s="6">
        <f t="shared" si="0"/>
        <v>4</v>
      </c>
      <c r="I30" s="3">
        <v>4</v>
      </c>
      <c r="J30" s="10">
        <v>43.37</v>
      </c>
      <c r="K30" s="4">
        <v>0</v>
      </c>
      <c r="L30" s="4">
        <f t="shared" si="1"/>
        <v>4</v>
      </c>
      <c r="M30" s="68">
        <f t="shared" si="2"/>
        <v>8</v>
      </c>
    </row>
    <row r="31" spans="1:14" x14ac:dyDescent="0.25">
      <c r="A31" s="18">
        <v>25</v>
      </c>
      <c r="B31" t="s">
        <v>334</v>
      </c>
      <c r="C31" t="s">
        <v>335</v>
      </c>
      <c r="D31" t="s">
        <v>384</v>
      </c>
      <c r="E31" s="3">
        <v>8</v>
      </c>
      <c r="F31" s="10">
        <v>53.05</v>
      </c>
      <c r="G31" s="4">
        <v>1</v>
      </c>
      <c r="H31" s="6">
        <f t="shared" si="0"/>
        <v>9</v>
      </c>
      <c r="I31" s="3">
        <v>4</v>
      </c>
      <c r="J31" s="10">
        <v>42.17</v>
      </c>
      <c r="K31" s="4">
        <v>0</v>
      </c>
      <c r="L31" s="4">
        <f t="shared" si="1"/>
        <v>4</v>
      </c>
      <c r="M31" s="68">
        <f t="shared" si="2"/>
        <v>13</v>
      </c>
    </row>
    <row r="32" spans="1:14" x14ac:dyDescent="0.25">
      <c r="A32" s="18">
        <v>26</v>
      </c>
      <c r="B32" t="s">
        <v>84</v>
      </c>
      <c r="C32" t="s">
        <v>85</v>
      </c>
      <c r="D32" t="s">
        <v>373</v>
      </c>
      <c r="E32" s="11">
        <v>0</v>
      </c>
      <c r="F32" s="12">
        <v>51.19</v>
      </c>
      <c r="G32" s="13">
        <v>1</v>
      </c>
      <c r="H32" s="14">
        <f t="shared" si="0"/>
        <v>1</v>
      </c>
      <c r="I32" s="11">
        <v>12</v>
      </c>
      <c r="J32" s="12">
        <v>46.14</v>
      </c>
      <c r="K32" s="13">
        <v>0</v>
      </c>
      <c r="L32" s="13">
        <f t="shared" si="1"/>
        <v>12</v>
      </c>
      <c r="M32" s="69">
        <f t="shared" si="2"/>
        <v>13</v>
      </c>
    </row>
    <row r="33" spans="1:14" x14ac:dyDescent="0.25">
      <c r="A33" s="18"/>
      <c r="F33" s="10"/>
      <c r="G33" s="4"/>
      <c r="H33" s="4"/>
      <c r="I33" s="4"/>
      <c r="J33" s="10"/>
      <c r="K33" s="4"/>
      <c r="L33" s="4"/>
      <c r="M33" s="4"/>
    </row>
    <row r="34" spans="1:14" x14ac:dyDescent="0.25">
      <c r="A34" s="18"/>
      <c r="F34" s="10"/>
      <c r="G34" s="4"/>
      <c r="H34" s="4"/>
      <c r="I34" s="4"/>
      <c r="J34" s="10"/>
      <c r="K34" s="4"/>
      <c r="L34" s="4"/>
      <c r="M34" s="4"/>
    </row>
    <row r="35" spans="1:14" x14ac:dyDescent="0.25">
      <c r="A35" s="18"/>
      <c r="F35" s="10"/>
      <c r="G35" s="4"/>
      <c r="H35" s="4"/>
      <c r="I35" s="4"/>
      <c r="J35" s="10"/>
      <c r="K35" s="4"/>
      <c r="L35" s="4"/>
      <c r="M35" s="4"/>
      <c r="N35"/>
    </row>
    <row r="36" spans="1:14" x14ac:dyDescent="0.25">
      <c r="A36" s="18"/>
      <c r="F36" s="10"/>
      <c r="G36" s="4"/>
      <c r="H36" s="4"/>
      <c r="I36" s="4"/>
      <c r="J36" s="10"/>
      <c r="K36" s="4"/>
      <c r="L36" s="4"/>
      <c r="M36" s="4"/>
      <c r="N36"/>
    </row>
    <row r="37" spans="1:14" x14ac:dyDescent="0.25">
      <c r="A37" s="18"/>
      <c r="H37" s="4"/>
      <c r="I37" s="4"/>
      <c r="L37" s="4"/>
      <c r="M37" s="4"/>
      <c r="N37"/>
    </row>
    <row r="38" spans="1:14" x14ac:dyDescent="0.25">
      <c r="A38" s="18"/>
      <c r="H38" s="4"/>
      <c r="L38" s="4"/>
      <c r="M38" s="4"/>
      <c r="N38"/>
    </row>
    <row r="39" spans="1:14" x14ac:dyDescent="0.25">
      <c r="A39" s="18">
        <v>33</v>
      </c>
      <c r="H39" s="4"/>
      <c r="L39" s="4"/>
      <c r="M39" s="4"/>
      <c r="N39"/>
    </row>
    <row r="40" spans="1:14" x14ac:dyDescent="0.25">
      <c r="A40" s="18">
        <v>34</v>
      </c>
      <c r="H40" s="4"/>
      <c r="L40" s="4"/>
      <c r="M40" s="4"/>
      <c r="N40"/>
    </row>
    <row r="41" spans="1:14" x14ac:dyDescent="0.25">
      <c r="A41" s="18">
        <v>35</v>
      </c>
      <c r="H41" s="4"/>
      <c r="L41" s="4"/>
      <c r="M41" s="4"/>
      <c r="N41"/>
    </row>
    <row r="42" spans="1:14" x14ac:dyDescent="0.25">
      <c r="A42" s="18">
        <v>36</v>
      </c>
      <c r="H42" s="4"/>
      <c r="L42" s="4"/>
      <c r="M42" s="4"/>
      <c r="N42"/>
    </row>
    <row r="43" spans="1:14" x14ac:dyDescent="0.25">
      <c r="A43" s="18">
        <v>37</v>
      </c>
      <c r="H43" s="4"/>
      <c r="L43" s="4"/>
      <c r="M43" s="4"/>
      <c r="N43"/>
    </row>
    <row r="44" spans="1:14" x14ac:dyDescent="0.25">
      <c r="A44" s="18">
        <v>38</v>
      </c>
      <c r="H44" s="4"/>
      <c r="L44" s="4"/>
      <c r="M44" s="4"/>
      <c r="N44"/>
    </row>
    <row r="45" spans="1:14" x14ac:dyDescent="0.25">
      <c r="A45" s="18">
        <v>39</v>
      </c>
      <c r="H45" s="4"/>
      <c r="L45" s="4"/>
      <c r="M45" s="4"/>
      <c r="N45"/>
    </row>
    <row r="46" spans="1:14" x14ac:dyDescent="0.25">
      <c r="A46" s="18">
        <v>40</v>
      </c>
      <c r="H46" s="4"/>
      <c r="L46" s="4"/>
      <c r="M46" s="4"/>
      <c r="N46"/>
    </row>
    <row r="47" spans="1:14" x14ac:dyDescent="0.25">
      <c r="A47" s="18">
        <v>41</v>
      </c>
      <c r="H47" s="4"/>
      <c r="L47" s="4"/>
      <c r="M47" s="4"/>
      <c r="N47"/>
    </row>
    <row r="48" spans="1:14" x14ac:dyDescent="0.25">
      <c r="A48" s="18">
        <v>42</v>
      </c>
      <c r="H48" s="4"/>
      <c r="L48" s="4"/>
      <c r="M48" s="4"/>
      <c r="N48"/>
    </row>
    <row r="49" spans="1:13" x14ac:dyDescent="0.25">
      <c r="A49" s="18">
        <v>43</v>
      </c>
      <c r="H49" s="4"/>
      <c r="L49" s="4"/>
      <c r="M49" s="4"/>
    </row>
    <row r="50" spans="1:13" x14ac:dyDescent="0.25">
      <c r="A50" s="18">
        <v>44</v>
      </c>
      <c r="H50" s="4"/>
      <c r="L50" s="4"/>
      <c r="M50" s="4"/>
    </row>
    <row r="51" spans="1:13" x14ac:dyDescent="0.25">
      <c r="A51" s="18">
        <v>45</v>
      </c>
      <c r="H51" s="4"/>
      <c r="L51" s="4"/>
      <c r="M51" s="4"/>
    </row>
    <row r="52" spans="1:13" x14ac:dyDescent="0.25">
      <c r="A52" s="18">
        <v>46</v>
      </c>
      <c r="H52" s="4"/>
      <c r="L52" s="4"/>
      <c r="M52" s="4"/>
    </row>
    <row r="53" spans="1:13" x14ac:dyDescent="0.25">
      <c r="A53" s="18">
        <v>47</v>
      </c>
      <c r="H53" s="4"/>
      <c r="L53" s="4"/>
      <c r="M53" s="4"/>
    </row>
    <row r="54" spans="1:13" x14ac:dyDescent="0.25">
      <c r="A54" s="18">
        <v>48</v>
      </c>
      <c r="H54" s="4"/>
      <c r="L54" s="4"/>
      <c r="M54" s="4"/>
    </row>
    <row r="55" spans="1:13" x14ac:dyDescent="0.25">
      <c r="A55" s="18">
        <v>49</v>
      </c>
      <c r="H55" s="4"/>
      <c r="L55" s="4"/>
      <c r="M55" s="4"/>
    </row>
    <row r="56" spans="1:13" x14ac:dyDescent="0.25">
      <c r="A56" s="18">
        <v>50</v>
      </c>
      <c r="H56" s="4"/>
      <c r="L56" s="4"/>
      <c r="M56" s="4"/>
    </row>
    <row r="57" spans="1:13" x14ac:dyDescent="0.25">
      <c r="A57" s="18">
        <v>51</v>
      </c>
      <c r="H57" s="4"/>
      <c r="L57" s="4"/>
      <c r="M57" s="4"/>
    </row>
    <row r="58" spans="1:13" x14ac:dyDescent="0.25">
      <c r="A58" s="18">
        <v>52</v>
      </c>
      <c r="H58" s="4"/>
      <c r="L58" s="4"/>
      <c r="M58" s="4"/>
    </row>
    <row r="59" spans="1:13" x14ac:dyDescent="0.25">
      <c r="A59" s="18">
        <v>53</v>
      </c>
      <c r="H59" s="4"/>
      <c r="L59" s="4"/>
      <c r="M59" s="4"/>
    </row>
    <row r="60" spans="1:13" x14ac:dyDescent="0.25">
      <c r="A60" s="18">
        <v>54</v>
      </c>
      <c r="H60" s="4"/>
      <c r="L60" s="4"/>
      <c r="M60" s="4"/>
    </row>
    <row r="61" spans="1:13" x14ac:dyDescent="0.25">
      <c r="A61" s="18">
        <v>55</v>
      </c>
      <c r="H61" s="4"/>
      <c r="L61" s="4"/>
      <c r="M61" s="4"/>
    </row>
    <row r="62" spans="1:13" x14ac:dyDescent="0.25">
      <c r="A62" s="18">
        <v>56</v>
      </c>
      <c r="H62" s="4"/>
      <c r="L62" s="4"/>
      <c r="M62" s="4"/>
    </row>
    <row r="63" spans="1:13" x14ac:dyDescent="0.25">
      <c r="A63" s="18">
        <v>57</v>
      </c>
      <c r="H63" s="4"/>
      <c r="L63" s="4"/>
      <c r="M63" s="4"/>
    </row>
    <row r="64" spans="1:13" x14ac:dyDescent="0.25">
      <c r="A64" s="18">
        <v>58</v>
      </c>
      <c r="H64" s="4"/>
      <c r="L64" s="4"/>
      <c r="M64" s="4"/>
    </row>
    <row r="65" spans="1:13" x14ac:dyDescent="0.25">
      <c r="A65" s="18">
        <v>59</v>
      </c>
      <c r="H65" s="4"/>
      <c r="L65" s="4"/>
      <c r="M65" s="4"/>
    </row>
    <row r="66" spans="1:13" x14ac:dyDescent="0.25">
      <c r="A66" s="18">
        <v>60</v>
      </c>
      <c r="H66" s="4"/>
      <c r="L66" s="4"/>
      <c r="M66" s="4"/>
    </row>
    <row r="67" spans="1:13" x14ac:dyDescent="0.25">
      <c r="A67" s="18">
        <v>61</v>
      </c>
      <c r="H67" s="4"/>
      <c r="L67" s="4"/>
      <c r="M67" s="4"/>
    </row>
    <row r="68" spans="1:13" x14ac:dyDescent="0.25">
      <c r="A68" s="18">
        <v>62</v>
      </c>
      <c r="H68" s="4"/>
      <c r="L68" s="4"/>
      <c r="M68" s="4"/>
    </row>
    <row r="69" spans="1:13" x14ac:dyDescent="0.25">
      <c r="A69" s="18">
        <v>63</v>
      </c>
      <c r="H69" s="4"/>
      <c r="L69" s="4"/>
      <c r="M69" s="4"/>
    </row>
    <row r="70" spans="1:13" x14ac:dyDescent="0.25">
      <c r="A70" s="18">
        <v>64</v>
      </c>
      <c r="H70" s="4"/>
      <c r="L70" s="4"/>
      <c r="M70" s="4"/>
    </row>
    <row r="71" spans="1:13" x14ac:dyDescent="0.25">
      <c r="A71" s="18">
        <v>65</v>
      </c>
      <c r="H71" s="4"/>
      <c r="L71" s="4"/>
      <c r="M71" s="4"/>
    </row>
    <row r="72" spans="1:13" x14ac:dyDescent="0.25">
      <c r="A72" s="18">
        <v>66</v>
      </c>
      <c r="H72" s="4"/>
      <c r="L72" s="4"/>
      <c r="M72" s="4"/>
    </row>
    <row r="73" spans="1:13" x14ac:dyDescent="0.25">
      <c r="A73" s="18">
        <v>67</v>
      </c>
      <c r="H73" s="4"/>
      <c r="L73" s="4"/>
      <c r="M73" s="4"/>
    </row>
    <row r="74" spans="1:13" x14ac:dyDescent="0.25">
      <c r="A74" s="18">
        <v>68</v>
      </c>
      <c r="H74" s="4"/>
      <c r="L74" s="4"/>
      <c r="M74" s="4"/>
    </row>
    <row r="75" spans="1:13" x14ac:dyDescent="0.25">
      <c r="A75" s="18">
        <v>69</v>
      </c>
      <c r="H75" s="4"/>
      <c r="L75" s="4"/>
      <c r="M75" s="4"/>
    </row>
    <row r="76" spans="1:13" x14ac:dyDescent="0.25">
      <c r="A76" s="18">
        <v>70</v>
      </c>
      <c r="H76" s="4"/>
      <c r="L76" s="4"/>
      <c r="M76" s="4"/>
    </row>
    <row r="77" spans="1:13" x14ac:dyDescent="0.25">
      <c r="A77" s="18">
        <v>71</v>
      </c>
      <c r="H77" s="4"/>
      <c r="L77" s="4"/>
      <c r="M77" s="4"/>
    </row>
    <row r="78" spans="1:13" x14ac:dyDescent="0.25">
      <c r="A78" s="18">
        <v>72</v>
      </c>
      <c r="H78" s="4"/>
      <c r="L78" s="4"/>
      <c r="M78" s="4"/>
    </row>
    <row r="79" spans="1:13" x14ac:dyDescent="0.25">
      <c r="A79" s="18">
        <v>73</v>
      </c>
      <c r="H79" s="4"/>
      <c r="L79" s="4"/>
      <c r="M79" s="4"/>
    </row>
    <row r="80" spans="1:13" x14ac:dyDescent="0.25">
      <c r="A80" s="18">
        <v>74</v>
      </c>
      <c r="H80" s="4"/>
      <c r="L80" s="4"/>
      <c r="M80" s="4"/>
    </row>
    <row r="81" spans="1:13" x14ac:dyDescent="0.25">
      <c r="A81" s="18">
        <v>75</v>
      </c>
      <c r="H81" s="4"/>
      <c r="L81" s="4"/>
      <c r="M81" s="4"/>
    </row>
    <row r="82" spans="1:13" x14ac:dyDescent="0.25">
      <c r="A82" s="18">
        <v>76</v>
      </c>
      <c r="H82" s="4"/>
      <c r="L82" s="4"/>
      <c r="M82" s="4"/>
    </row>
    <row r="83" spans="1:13" x14ac:dyDescent="0.25">
      <c r="A83" s="18">
        <v>77</v>
      </c>
      <c r="H83" s="4"/>
      <c r="L83" s="4"/>
      <c r="M83" s="4"/>
    </row>
    <row r="84" spans="1:13" x14ac:dyDescent="0.25">
      <c r="A84" s="18">
        <v>78</v>
      </c>
      <c r="H84" s="4"/>
      <c r="L84" s="4"/>
      <c r="M84" s="4"/>
    </row>
    <row r="85" spans="1:13" x14ac:dyDescent="0.25">
      <c r="A85" s="18">
        <v>79</v>
      </c>
      <c r="H85" s="4"/>
      <c r="L85" s="4"/>
      <c r="M85" s="4"/>
    </row>
    <row r="86" spans="1:13" x14ac:dyDescent="0.25">
      <c r="A86" s="18">
        <v>80</v>
      </c>
      <c r="H86" s="4"/>
      <c r="L86" s="4"/>
      <c r="M86" s="4"/>
    </row>
    <row r="87" spans="1:13" x14ac:dyDescent="0.25">
      <c r="A87" s="18">
        <v>81</v>
      </c>
      <c r="H87" s="4"/>
      <c r="L87" s="4"/>
      <c r="M87" s="4"/>
    </row>
    <row r="88" spans="1:13" x14ac:dyDescent="0.25">
      <c r="H88" s="4"/>
      <c r="L88" s="4"/>
      <c r="M88" s="4"/>
    </row>
    <row r="89" spans="1:13" x14ac:dyDescent="0.25">
      <c r="H89" s="4"/>
      <c r="L89" s="4"/>
      <c r="M89" s="4"/>
    </row>
    <row r="90" spans="1:13" x14ac:dyDescent="0.25">
      <c r="H90" s="4"/>
    </row>
    <row r="91" spans="1:13" x14ac:dyDescent="0.25">
      <c r="H91" s="4"/>
    </row>
    <row r="92" spans="1:13" x14ac:dyDescent="0.25">
      <c r="H92" s="4"/>
    </row>
    <row r="93" spans="1:13" x14ac:dyDescent="0.25">
      <c r="H93" s="4"/>
    </row>
    <row r="94" spans="1:13" x14ac:dyDescent="0.25">
      <c r="H94" s="4"/>
    </row>
    <row r="95" spans="1:13" x14ac:dyDescent="0.25">
      <c r="H95" s="4"/>
    </row>
    <row r="96" spans="1:13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</sheetData>
  <mergeCells count="8">
    <mergeCell ref="A1:F1"/>
    <mergeCell ref="I4:L4"/>
    <mergeCell ref="E5:H5"/>
    <mergeCell ref="I5:L5"/>
    <mergeCell ref="A2:D2"/>
    <mergeCell ref="A3:D3"/>
    <mergeCell ref="A4:D4"/>
    <mergeCell ref="E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A12" sqref="A12:XFD12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2.85546875" bestFit="1" customWidth="1"/>
    <col min="4" max="4" width="31.140625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3" width="7" style="1" customWidth="1"/>
    <col min="14" max="14" width="6.42578125" bestFit="1" customWidth="1"/>
    <col min="15" max="15" width="8.85546875" style="2"/>
  </cols>
  <sheetData>
    <row r="1" spans="1:16" ht="15.75" x14ac:dyDescent="0.25">
      <c r="A1" s="192" t="s">
        <v>1266</v>
      </c>
      <c r="B1" s="192"/>
      <c r="C1" s="192"/>
      <c r="D1" s="192"/>
      <c r="E1" s="8"/>
      <c r="F1" s="20"/>
      <c r="G1" s="8"/>
      <c r="H1" s="8"/>
      <c r="P1" t="s">
        <v>1278</v>
      </c>
    </row>
    <row r="2" spans="1:16" ht="15.75" x14ac:dyDescent="0.25">
      <c r="A2" s="192" t="s">
        <v>676</v>
      </c>
      <c r="B2" s="192"/>
      <c r="C2" s="192"/>
      <c r="D2" s="192"/>
      <c r="E2" s="8"/>
      <c r="F2" s="20"/>
      <c r="G2" s="8"/>
      <c r="H2" s="8"/>
    </row>
    <row r="3" spans="1:16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6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  <c r="M4" s="37"/>
    </row>
    <row r="5" spans="1:16" x14ac:dyDescent="0.25">
      <c r="E5" s="194" t="s">
        <v>0</v>
      </c>
      <c r="F5" s="195"/>
      <c r="G5" s="195"/>
      <c r="H5" s="196"/>
      <c r="I5" s="197" t="s">
        <v>1</v>
      </c>
      <c r="J5" s="198"/>
      <c r="K5" s="198"/>
      <c r="L5" s="199"/>
      <c r="M5" s="4"/>
    </row>
    <row r="6" spans="1:16" ht="30" x14ac:dyDescent="0.25">
      <c r="A6" t="s">
        <v>2</v>
      </c>
      <c r="B6" t="s">
        <v>3</v>
      </c>
      <c r="C6" t="s">
        <v>4</v>
      </c>
      <c r="D6" t="s">
        <v>5</v>
      </c>
      <c r="E6" s="44" t="s">
        <v>6</v>
      </c>
      <c r="F6" s="30" t="s">
        <v>7</v>
      </c>
      <c r="G6" s="35" t="s">
        <v>8</v>
      </c>
      <c r="H6" s="45" t="s">
        <v>9</v>
      </c>
      <c r="I6" s="44" t="s">
        <v>6</v>
      </c>
      <c r="J6" s="30" t="s">
        <v>7</v>
      </c>
      <c r="K6" s="35" t="s">
        <v>8</v>
      </c>
      <c r="L6" s="46" t="s">
        <v>9</v>
      </c>
      <c r="M6" s="52" t="s">
        <v>995</v>
      </c>
      <c r="N6" s="47" t="s">
        <v>10</v>
      </c>
      <c r="O6" s="26" t="s">
        <v>11</v>
      </c>
    </row>
    <row r="7" spans="1:16" x14ac:dyDescent="0.25">
      <c r="A7" s="8">
        <v>1</v>
      </c>
      <c r="B7" s="9" t="s">
        <v>325</v>
      </c>
      <c r="C7" s="9" t="s">
        <v>326</v>
      </c>
      <c r="D7" s="9" t="s">
        <v>327</v>
      </c>
      <c r="E7" s="3">
        <v>0</v>
      </c>
      <c r="F7" s="10">
        <v>58.59</v>
      </c>
      <c r="G7" s="4">
        <v>0</v>
      </c>
      <c r="H7" s="4">
        <f t="shared" ref="H7:H38" si="0">E7+G7</f>
        <v>0</v>
      </c>
      <c r="I7" s="3">
        <v>0</v>
      </c>
      <c r="J7" s="10">
        <v>28.59</v>
      </c>
      <c r="K7" s="4">
        <v>0</v>
      </c>
      <c r="L7" s="6">
        <f t="shared" ref="L7:L21" si="1">I7+K7</f>
        <v>0</v>
      </c>
      <c r="M7" s="6">
        <f t="shared" ref="M7:M38" si="2">H7+L7</f>
        <v>0</v>
      </c>
      <c r="N7" s="48">
        <v>65</v>
      </c>
      <c r="O7" s="32">
        <v>170</v>
      </c>
    </row>
    <row r="8" spans="1:16" x14ac:dyDescent="0.25">
      <c r="A8" s="8">
        <v>2</v>
      </c>
      <c r="B8" s="9" t="s">
        <v>41</v>
      </c>
      <c r="C8" s="9" t="s">
        <v>42</v>
      </c>
      <c r="D8" s="9" t="s">
        <v>43</v>
      </c>
      <c r="E8" s="3">
        <v>0</v>
      </c>
      <c r="F8" s="10">
        <v>55.85</v>
      </c>
      <c r="G8" s="4">
        <v>0</v>
      </c>
      <c r="H8" s="4">
        <f t="shared" si="0"/>
        <v>0</v>
      </c>
      <c r="I8" s="3">
        <v>0</v>
      </c>
      <c r="J8" s="10">
        <v>29.02</v>
      </c>
      <c r="K8" s="4">
        <v>0</v>
      </c>
      <c r="L8" s="6">
        <f t="shared" si="1"/>
        <v>0</v>
      </c>
      <c r="M8" s="6">
        <f t="shared" si="2"/>
        <v>0</v>
      </c>
      <c r="N8" s="49">
        <v>63</v>
      </c>
      <c r="O8" s="33">
        <v>120</v>
      </c>
    </row>
    <row r="9" spans="1:16" x14ac:dyDescent="0.25">
      <c r="A9" s="8">
        <v>3</v>
      </c>
      <c r="B9" s="9" t="s">
        <v>53</v>
      </c>
      <c r="C9" s="9" t="s">
        <v>54</v>
      </c>
      <c r="D9" s="9" t="s">
        <v>185</v>
      </c>
      <c r="E9" s="3">
        <v>0</v>
      </c>
      <c r="F9" s="10">
        <v>55.95</v>
      </c>
      <c r="G9" s="4">
        <v>0</v>
      </c>
      <c r="H9" s="4">
        <f t="shared" si="0"/>
        <v>0</v>
      </c>
      <c r="I9" s="3">
        <v>0</v>
      </c>
      <c r="J9" s="10">
        <v>30.48</v>
      </c>
      <c r="K9" s="4">
        <v>0</v>
      </c>
      <c r="L9" s="6">
        <f t="shared" si="1"/>
        <v>0</v>
      </c>
      <c r="M9" s="6">
        <f t="shared" si="2"/>
        <v>0</v>
      </c>
      <c r="N9" s="49">
        <v>62</v>
      </c>
      <c r="O9" s="33">
        <v>90</v>
      </c>
    </row>
    <row r="10" spans="1:16" x14ac:dyDescent="0.25">
      <c r="A10" s="8">
        <v>4</v>
      </c>
      <c r="B10" s="9" t="s">
        <v>22</v>
      </c>
      <c r="C10" s="9" t="s">
        <v>295</v>
      </c>
      <c r="D10" s="9" t="s">
        <v>296</v>
      </c>
      <c r="E10" s="3">
        <v>0</v>
      </c>
      <c r="F10" s="10">
        <v>56.33</v>
      </c>
      <c r="G10" s="4">
        <v>0</v>
      </c>
      <c r="H10" s="4">
        <f t="shared" si="0"/>
        <v>0</v>
      </c>
      <c r="I10" s="3">
        <v>0</v>
      </c>
      <c r="J10" s="10">
        <v>30.6</v>
      </c>
      <c r="K10" s="4">
        <v>0</v>
      </c>
      <c r="L10" s="6">
        <f t="shared" si="1"/>
        <v>0</v>
      </c>
      <c r="M10" s="6">
        <f t="shared" si="2"/>
        <v>0</v>
      </c>
      <c r="N10" s="49">
        <v>61</v>
      </c>
      <c r="O10" s="33">
        <v>70</v>
      </c>
    </row>
    <row r="11" spans="1:16" x14ac:dyDescent="0.25">
      <c r="A11" s="8">
        <v>5</v>
      </c>
      <c r="B11" s="9" t="s">
        <v>361</v>
      </c>
      <c r="C11" s="9" t="s">
        <v>352</v>
      </c>
      <c r="D11" s="9" t="s">
        <v>362</v>
      </c>
      <c r="E11" s="3">
        <v>0</v>
      </c>
      <c r="F11" s="10">
        <v>57.44</v>
      </c>
      <c r="G11" s="4">
        <v>0</v>
      </c>
      <c r="H11" s="4">
        <f t="shared" si="0"/>
        <v>0</v>
      </c>
      <c r="I11" s="3">
        <v>0</v>
      </c>
      <c r="J11" s="10">
        <v>30.65</v>
      </c>
      <c r="K11" s="4">
        <v>0</v>
      </c>
      <c r="L11" s="6">
        <f t="shared" si="1"/>
        <v>0</v>
      </c>
      <c r="M11" s="6">
        <f t="shared" si="2"/>
        <v>0</v>
      </c>
      <c r="N11" s="49">
        <v>60</v>
      </c>
      <c r="O11" s="34">
        <v>50</v>
      </c>
    </row>
    <row r="12" spans="1:16" s="9" customFormat="1" x14ac:dyDescent="0.25">
      <c r="A12" s="8">
        <v>6</v>
      </c>
      <c r="B12" s="9" t="s">
        <v>334</v>
      </c>
      <c r="C12" s="9" t="s">
        <v>335</v>
      </c>
      <c r="D12" s="9" t="s">
        <v>336</v>
      </c>
      <c r="E12" s="89">
        <v>0</v>
      </c>
      <c r="F12" s="120">
        <v>56.72</v>
      </c>
      <c r="G12" s="37">
        <v>0</v>
      </c>
      <c r="H12" s="37">
        <f t="shared" si="0"/>
        <v>0</v>
      </c>
      <c r="I12" s="89">
        <v>0</v>
      </c>
      <c r="J12" s="120">
        <v>30.67</v>
      </c>
      <c r="K12" s="37">
        <v>0</v>
      </c>
      <c r="L12" s="122">
        <f t="shared" si="1"/>
        <v>0</v>
      </c>
      <c r="M12" s="122">
        <f t="shared" si="2"/>
        <v>0</v>
      </c>
      <c r="N12" s="149">
        <v>59</v>
      </c>
      <c r="O12" s="174">
        <v>35</v>
      </c>
      <c r="P12" s="9" t="s">
        <v>1281</v>
      </c>
    </row>
    <row r="13" spans="1:16" x14ac:dyDescent="0.25">
      <c r="A13" s="18">
        <v>7</v>
      </c>
      <c r="B13" t="s">
        <v>53</v>
      </c>
      <c r="C13" t="s">
        <v>54</v>
      </c>
      <c r="D13" t="s">
        <v>55</v>
      </c>
      <c r="E13" s="3">
        <v>0</v>
      </c>
      <c r="F13" s="10">
        <v>57.61</v>
      </c>
      <c r="G13" s="4">
        <v>0</v>
      </c>
      <c r="H13" s="4">
        <f t="shared" si="0"/>
        <v>0</v>
      </c>
      <c r="I13" s="3">
        <v>0</v>
      </c>
      <c r="J13" s="10">
        <v>31.22</v>
      </c>
      <c r="K13" s="4">
        <v>0</v>
      </c>
      <c r="L13" s="6">
        <f t="shared" si="1"/>
        <v>0</v>
      </c>
      <c r="M13" s="6">
        <f t="shared" si="2"/>
        <v>0</v>
      </c>
      <c r="N13" s="49">
        <v>58</v>
      </c>
      <c r="O13" s="15"/>
    </row>
    <row r="14" spans="1:16" x14ac:dyDescent="0.25">
      <c r="A14" s="18">
        <v>8</v>
      </c>
      <c r="B14" t="s">
        <v>227</v>
      </c>
      <c r="C14" t="s">
        <v>228</v>
      </c>
      <c r="D14" t="s">
        <v>273</v>
      </c>
      <c r="E14" s="3">
        <v>0</v>
      </c>
      <c r="F14" s="10">
        <v>57.79</v>
      </c>
      <c r="G14" s="4">
        <v>0</v>
      </c>
      <c r="H14" s="4">
        <f t="shared" si="0"/>
        <v>0</v>
      </c>
      <c r="I14" s="3">
        <v>0</v>
      </c>
      <c r="J14" s="10">
        <v>31.38</v>
      </c>
      <c r="K14" s="4">
        <v>0</v>
      </c>
      <c r="L14" s="6">
        <f t="shared" si="1"/>
        <v>0</v>
      </c>
      <c r="M14" s="6">
        <f t="shared" si="2"/>
        <v>0</v>
      </c>
      <c r="N14" s="49">
        <v>57</v>
      </c>
      <c r="O14" s="15"/>
    </row>
    <row r="15" spans="1:16" x14ac:dyDescent="0.25">
      <c r="A15" s="18">
        <v>9</v>
      </c>
      <c r="B15" t="s">
        <v>741</v>
      </c>
      <c r="C15" t="s">
        <v>352</v>
      </c>
      <c r="D15" t="s">
        <v>353</v>
      </c>
      <c r="E15" s="3">
        <v>0</v>
      </c>
      <c r="F15" s="10">
        <v>55.86</v>
      </c>
      <c r="G15" s="4">
        <v>0</v>
      </c>
      <c r="H15" s="4">
        <f t="shared" si="0"/>
        <v>0</v>
      </c>
      <c r="I15" s="3">
        <v>0</v>
      </c>
      <c r="J15" s="10">
        <v>31.53</v>
      </c>
      <c r="K15" s="4">
        <v>0</v>
      </c>
      <c r="L15" s="6">
        <f t="shared" si="1"/>
        <v>0</v>
      </c>
      <c r="M15" s="6">
        <f t="shared" si="2"/>
        <v>0</v>
      </c>
      <c r="N15" s="49">
        <v>56</v>
      </c>
      <c r="O15" s="15"/>
    </row>
    <row r="16" spans="1:16" x14ac:dyDescent="0.25">
      <c r="A16" s="18">
        <v>10</v>
      </c>
      <c r="B16" t="s">
        <v>53</v>
      </c>
      <c r="C16" t="s">
        <v>54</v>
      </c>
      <c r="D16" t="s">
        <v>157</v>
      </c>
      <c r="E16" s="3">
        <v>0</v>
      </c>
      <c r="F16" s="10">
        <v>56.22</v>
      </c>
      <c r="G16" s="4">
        <v>0</v>
      </c>
      <c r="H16" s="4">
        <f t="shared" si="0"/>
        <v>0</v>
      </c>
      <c r="I16" s="3">
        <v>0</v>
      </c>
      <c r="J16" s="10">
        <v>32.17</v>
      </c>
      <c r="K16" s="4">
        <v>0</v>
      </c>
      <c r="L16" s="6">
        <f t="shared" si="1"/>
        <v>0</v>
      </c>
      <c r="M16" s="6">
        <f t="shared" si="2"/>
        <v>0</v>
      </c>
      <c r="N16" s="49">
        <v>55</v>
      </c>
      <c r="O16" s="15"/>
    </row>
    <row r="17" spans="1:15" x14ac:dyDescent="0.25">
      <c r="A17" s="18">
        <v>11</v>
      </c>
      <c r="B17" t="s">
        <v>340</v>
      </c>
      <c r="C17" t="s">
        <v>341</v>
      </c>
      <c r="D17" t="s">
        <v>342</v>
      </c>
      <c r="E17" s="3">
        <v>0</v>
      </c>
      <c r="F17" s="10">
        <v>61.82</v>
      </c>
      <c r="G17" s="4">
        <v>0</v>
      </c>
      <c r="H17" s="4">
        <f t="shared" si="0"/>
        <v>0</v>
      </c>
      <c r="I17" s="3">
        <v>0</v>
      </c>
      <c r="J17" s="10">
        <v>32.200000000000003</v>
      </c>
      <c r="K17" s="4">
        <v>0</v>
      </c>
      <c r="L17" s="6">
        <f t="shared" si="1"/>
        <v>0</v>
      </c>
      <c r="M17" s="6">
        <f t="shared" si="2"/>
        <v>0</v>
      </c>
      <c r="N17" s="49">
        <v>54</v>
      </c>
      <c r="O17" s="15"/>
    </row>
    <row r="18" spans="1:15" x14ac:dyDescent="0.25">
      <c r="A18" s="18">
        <v>12</v>
      </c>
      <c r="B18" t="s">
        <v>318</v>
      </c>
      <c r="C18" t="s">
        <v>319</v>
      </c>
      <c r="D18" t="s">
        <v>320</v>
      </c>
      <c r="E18" s="3">
        <v>0</v>
      </c>
      <c r="F18" s="10">
        <v>60.32</v>
      </c>
      <c r="G18" s="4">
        <v>0</v>
      </c>
      <c r="H18" s="4">
        <f t="shared" si="0"/>
        <v>0</v>
      </c>
      <c r="I18" s="3">
        <v>0</v>
      </c>
      <c r="J18" s="10">
        <v>32.35</v>
      </c>
      <c r="K18" s="4">
        <v>0</v>
      </c>
      <c r="L18" s="6">
        <f t="shared" si="1"/>
        <v>0</v>
      </c>
      <c r="M18" s="6">
        <f t="shared" si="2"/>
        <v>0</v>
      </c>
      <c r="N18" s="49">
        <v>53</v>
      </c>
      <c r="O18" s="15"/>
    </row>
    <row r="19" spans="1:15" x14ac:dyDescent="0.25">
      <c r="A19" s="18">
        <v>13</v>
      </c>
      <c r="B19" t="s">
        <v>259</v>
      </c>
      <c r="C19" t="s">
        <v>260</v>
      </c>
      <c r="D19" t="s">
        <v>261</v>
      </c>
      <c r="E19" s="3">
        <v>0</v>
      </c>
      <c r="F19" s="10">
        <v>58.38</v>
      </c>
      <c r="G19" s="4">
        <v>0</v>
      </c>
      <c r="H19" s="4">
        <f t="shared" si="0"/>
        <v>0</v>
      </c>
      <c r="I19" s="3">
        <v>0</v>
      </c>
      <c r="J19" s="10">
        <v>32.61</v>
      </c>
      <c r="K19" s="4">
        <v>0</v>
      </c>
      <c r="L19" s="6">
        <f t="shared" si="1"/>
        <v>0</v>
      </c>
      <c r="M19" s="6">
        <f t="shared" si="2"/>
        <v>0</v>
      </c>
      <c r="N19" s="49">
        <v>52</v>
      </c>
      <c r="O19" s="16"/>
    </row>
    <row r="20" spans="1:15" x14ac:dyDescent="0.25">
      <c r="A20" s="18">
        <v>14</v>
      </c>
      <c r="B20" t="s">
        <v>302</v>
      </c>
      <c r="C20" t="s">
        <v>303</v>
      </c>
      <c r="D20" t="s">
        <v>324</v>
      </c>
      <c r="E20" s="3">
        <v>0</v>
      </c>
      <c r="F20" s="10">
        <v>58.95</v>
      </c>
      <c r="G20" s="4">
        <v>0</v>
      </c>
      <c r="H20" s="4">
        <f t="shared" si="0"/>
        <v>0</v>
      </c>
      <c r="I20" s="3">
        <v>0</v>
      </c>
      <c r="J20" s="10">
        <v>32.869999999999997</v>
      </c>
      <c r="K20" s="4">
        <v>0</v>
      </c>
      <c r="L20" s="6">
        <f t="shared" si="1"/>
        <v>0</v>
      </c>
      <c r="M20" s="6">
        <f t="shared" si="2"/>
        <v>0</v>
      </c>
      <c r="N20" s="49">
        <v>51</v>
      </c>
      <c r="O20" s="16"/>
    </row>
    <row r="21" spans="1:15" x14ac:dyDescent="0.25">
      <c r="A21" s="18">
        <v>15</v>
      </c>
      <c r="B21" t="s">
        <v>108</v>
      </c>
      <c r="C21" t="s">
        <v>109</v>
      </c>
      <c r="D21" t="s">
        <v>156</v>
      </c>
      <c r="E21" s="3">
        <v>0</v>
      </c>
      <c r="F21" s="10">
        <v>51.24</v>
      </c>
      <c r="G21" s="4">
        <v>0</v>
      </c>
      <c r="H21" s="4">
        <f t="shared" si="0"/>
        <v>0</v>
      </c>
      <c r="I21" s="3">
        <v>0</v>
      </c>
      <c r="J21" s="10">
        <v>32.979999999999997</v>
      </c>
      <c r="K21" s="4">
        <v>0</v>
      </c>
      <c r="L21" s="6">
        <f t="shared" si="1"/>
        <v>0</v>
      </c>
      <c r="M21" s="6">
        <f t="shared" si="2"/>
        <v>0</v>
      </c>
      <c r="N21" s="49">
        <v>50</v>
      </c>
      <c r="O21" s="16"/>
    </row>
    <row r="22" spans="1:15" x14ac:dyDescent="0.25">
      <c r="A22" s="18">
        <v>16</v>
      </c>
      <c r="B22" t="s">
        <v>153</v>
      </c>
      <c r="C22" t="s">
        <v>311</v>
      </c>
      <c r="D22" t="s">
        <v>312</v>
      </c>
      <c r="E22" s="3">
        <v>0</v>
      </c>
      <c r="F22" s="10">
        <v>60.4</v>
      </c>
      <c r="G22" s="4">
        <v>0</v>
      </c>
      <c r="H22" s="4">
        <f t="shared" si="0"/>
        <v>0</v>
      </c>
      <c r="I22" s="3">
        <v>0</v>
      </c>
      <c r="J22" s="10">
        <v>33.04</v>
      </c>
      <c r="K22" s="4">
        <v>0</v>
      </c>
      <c r="L22" s="6"/>
      <c r="M22" s="6">
        <f t="shared" si="2"/>
        <v>0</v>
      </c>
      <c r="N22" s="49">
        <v>49</v>
      </c>
      <c r="O22" s="16"/>
    </row>
    <row r="23" spans="1:15" x14ac:dyDescent="0.25">
      <c r="A23" s="18">
        <v>17</v>
      </c>
      <c r="B23" t="s">
        <v>297</v>
      </c>
      <c r="C23" t="s">
        <v>298</v>
      </c>
      <c r="D23" t="s">
        <v>299</v>
      </c>
      <c r="E23" s="3">
        <v>0</v>
      </c>
      <c r="F23" s="10">
        <v>56.46</v>
      </c>
      <c r="G23" s="4">
        <v>0</v>
      </c>
      <c r="H23" s="4">
        <f t="shared" si="0"/>
        <v>0</v>
      </c>
      <c r="I23" s="3">
        <v>0</v>
      </c>
      <c r="J23" s="10">
        <v>33.29</v>
      </c>
      <c r="K23" s="4">
        <v>0</v>
      </c>
      <c r="L23" s="6">
        <f t="shared" ref="L23:L69" si="3">I23+K23</f>
        <v>0</v>
      </c>
      <c r="M23" s="6">
        <f t="shared" si="2"/>
        <v>0</v>
      </c>
      <c r="N23" s="49">
        <v>48</v>
      </c>
      <c r="O23" s="16"/>
    </row>
    <row r="24" spans="1:15" x14ac:dyDescent="0.25">
      <c r="A24" s="18">
        <v>18</v>
      </c>
      <c r="B24" t="s">
        <v>230</v>
      </c>
      <c r="C24" t="s">
        <v>231</v>
      </c>
      <c r="D24" t="s">
        <v>349</v>
      </c>
      <c r="E24" s="3">
        <v>0</v>
      </c>
      <c r="F24" s="10">
        <v>59.37</v>
      </c>
      <c r="G24" s="4">
        <v>0</v>
      </c>
      <c r="H24" s="4">
        <f t="shared" si="0"/>
        <v>0</v>
      </c>
      <c r="I24" s="3">
        <v>0</v>
      </c>
      <c r="J24" s="10">
        <v>33.35</v>
      </c>
      <c r="K24" s="4">
        <v>0</v>
      </c>
      <c r="L24" s="6">
        <f t="shared" si="3"/>
        <v>0</v>
      </c>
      <c r="M24" s="6">
        <f t="shared" si="2"/>
        <v>0</v>
      </c>
      <c r="N24" s="49">
        <v>47</v>
      </c>
      <c r="O24" s="16"/>
    </row>
    <row r="25" spans="1:15" x14ac:dyDescent="0.25">
      <c r="A25" s="18">
        <v>19</v>
      </c>
      <c r="B25" t="s">
        <v>50</v>
      </c>
      <c r="C25" t="s">
        <v>51</v>
      </c>
      <c r="D25" t="s">
        <v>52</v>
      </c>
      <c r="E25" s="3">
        <v>0</v>
      </c>
      <c r="F25" s="10">
        <v>58.62</v>
      </c>
      <c r="G25" s="4">
        <v>0</v>
      </c>
      <c r="H25" s="4">
        <f t="shared" si="0"/>
        <v>0</v>
      </c>
      <c r="I25" s="3">
        <v>0</v>
      </c>
      <c r="J25" s="10">
        <v>33.659999999999997</v>
      </c>
      <c r="K25" s="4">
        <v>0</v>
      </c>
      <c r="L25" s="6">
        <f t="shared" si="3"/>
        <v>0</v>
      </c>
      <c r="M25" s="6">
        <f t="shared" si="2"/>
        <v>0</v>
      </c>
      <c r="N25" s="49">
        <v>46</v>
      </c>
      <c r="O25" s="16"/>
    </row>
    <row r="26" spans="1:15" x14ac:dyDescent="0.25">
      <c r="A26" s="18">
        <v>20</v>
      </c>
      <c r="B26" t="s">
        <v>264</v>
      </c>
      <c r="C26" t="s">
        <v>265</v>
      </c>
      <c r="D26" t="s">
        <v>266</v>
      </c>
      <c r="E26" s="3">
        <v>0</v>
      </c>
      <c r="F26" s="10">
        <v>60.63</v>
      </c>
      <c r="G26" s="4">
        <v>0</v>
      </c>
      <c r="H26" s="4">
        <f t="shared" si="0"/>
        <v>0</v>
      </c>
      <c r="I26" s="3">
        <v>0</v>
      </c>
      <c r="J26" s="10">
        <v>34.03</v>
      </c>
      <c r="K26" s="4">
        <v>0</v>
      </c>
      <c r="L26" s="6">
        <f t="shared" si="3"/>
        <v>0</v>
      </c>
      <c r="M26" s="6">
        <f t="shared" si="2"/>
        <v>0</v>
      </c>
      <c r="N26" s="49">
        <v>45</v>
      </c>
    </row>
    <row r="27" spans="1:15" x14ac:dyDescent="0.25">
      <c r="A27" s="18">
        <v>21</v>
      </c>
      <c r="B27" t="s">
        <v>41</v>
      </c>
      <c r="C27" t="s">
        <v>172</v>
      </c>
      <c r="D27" t="s">
        <v>173</v>
      </c>
      <c r="E27" s="3">
        <v>0</v>
      </c>
      <c r="F27" s="10">
        <v>61.67</v>
      </c>
      <c r="G27" s="4">
        <v>0</v>
      </c>
      <c r="H27" s="4">
        <f t="shared" si="0"/>
        <v>0</v>
      </c>
      <c r="I27" s="3">
        <v>0</v>
      </c>
      <c r="J27" s="10">
        <v>34.549999999999997</v>
      </c>
      <c r="K27" s="4">
        <v>0</v>
      </c>
      <c r="L27" s="6">
        <f t="shared" si="3"/>
        <v>0</v>
      </c>
      <c r="M27" s="6">
        <f t="shared" si="2"/>
        <v>0</v>
      </c>
      <c r="N27" s="49">
        <v>44</v>
      </c>
    </row>
    <row r="28" spans="1:15" x14ac:dyDescent="0.25">
      <c r="A28" s="18">
        <v>22</v>
      </c>
      <c r="B28" t="s">
        <v>328</v>
      </c>
      <c r="C28" t="s">
        <v>329</v>
      </c>
      <c r="D28" t="s">
        <v>330</v>
      </c>
      <c r="E28" s="3">
        <v>0</v>
      </c>
      <c r="F28" s="10">
        <v>64.53</v>
      </c>
      <c r="G28" s="4">
        <v>1</v>
      </c>
      <c r="H28" s="4">
        <f t="shared" si="0"/>
        <v>1</v>
      </c>
      <c r="I28" s="3">
        <v>0</v>
      </c>
      <c r="J28" s="10">
        <v>35.020000000000003</v>
      </c>
      <c r="K28" s="4">
        <v>0</v>
      </c>
      <c r="L28" s="6">
        <f t="shared" si="3"/>
        <v>0</v>
      </c>
      <c r="M28" s="6">
        <f t="shared" si="2"/>
        <v>1</v>
      </c>
      <c r="N28" s="49">
        <v>43</v>
      </c>
    </row>
    <row r="29" spans="1:15" x14ac:dyDescent="0.25">
      <c r="A29" s="18">
        <v>23</v>
      </c>
      <c r="B29" t="s">
        <v>164</v>
      </c>
      <c r="C29" t="s">
        <v>165</v>
      </c>
      <c r="D29" t="s">
        <v>166</v>
      </c>
      <c r="E29" s="3">
        <v>0</v>
      </c>
      <c r="F29" s="10">
        <v>67.11</v>
      </c>
      <c r="G29" s="4">
        <v>2</v>
      </c>
      <c r="H29" s="4">
        <f t="shared" si="0"/>
        <v>2</v>
      </c>
      <c r="I29" s="3">
        <v>0</v>
      </c>
      <c r="J29" s="10">
        <v>33.869999999999997</v>
      </c>
      <c r="K29" s="4">
        <v>0</v>
      </c>
      <c r="L29" s="6">
        <f t="shared" si="3"/>
        <v>0</v>
      </c>
      <c r="M29" s="6">
        <f t="shared" si="2"/>
        <v>2</v>
      </c>
      <c r="N29" s="49">
        <v>42</v>
      </c>
    </row>
    <row r="30" spans="1:15" x14ac:dyDescent="0.25">
      <c r="A30" s="18">
        <v>24</v>
      </c>
      <c r="B30" t="s">
        <v>325</v>
      </c>
      <c r="C30" t="s">
        <v>326</v>
      </c>
      <c r="D30" t="s">
        <v>360</v>
      </c>
      <c r="E30" s="3">
        <v>0</v>
      </c>
      <c r="F30" s="10">
        <v>51.06</v>
      </c>
      <c r="G30" s="4">
        <v>0</v>
      </c>
      <c r="H30" s="4">
        <f t="shared" si="0"/>
        <v>0</v>
      </c>
      <c r="I30" s="3">
        <v>4</v>
      </c>
      <c r="J30" s="10">
        <v>28.01</v>
      </c>
      <c r="K30" s="4">
        <v>0</v>
      </c>
      <c r="L30" s="6">
        <f t="shared" si="3"/>
        <v>4</v>
      </c>
      <c r="M30" s="6">
        <f t="shared" si="2"/>
        <v>4</v>
      </c>
      <c r="N30" s="49">
        <v>41</v>
      </c>
    </row>
    <row r="31" spans="1:15" x14ac:dyDescent="0.25">
      <c r="A31" s="18">
        <v>25</v>
      </c>
      <c r="B31" t="s">
        <v>147</v>
      </c>
      <c r="C31" t="s">
        <v>148</v>
      </c>
      <c r="D31" t="s">
        <v>149</v>
      </c>
      <c r="E31" s="3">
        <v>0</v>
      </c>
      <c r="F31" s="10">
        <v>61.14</v>
      </c>
      <c r="G31" s="4">
        <v>0</v>
      </c>
      <c r="H31" s="4">
        <f t="shared" si="0"/>
        <v>0</v>
      </c>
      <c r="I31" s="3">
        <v>4</v>
      </c>
      <c r="J31" s="10">
        <v>30.96</v>
      </c>
      <c r="K31" s="4">
        <v>0</v>
      </c>
      <c r="L31" s="6">
        <f t="shared" si="3"/>
        <v>4</v>
      </c>
      <c r="M31" s="6">
        <f t="shared" si="2"/>
        <v>4</v>
      </c>
      <c r="N31" s="49">
        <v>40</v>
      </c>
    </row>
    <row r="32" spans="1:15" x14ac:dyDescent="0.25">
      <c r="A32" s="18">
        <v>26</v>
      </c>
      <c r="B32" t="s">
        <v>267</v>
      </c>
      <c r="C32" t="s">
        <v>268</v>
      </c>
      <c r="D32" t="s">
        <v>243</v>
      </c>
      <c r="E32" s="3">
        <v>4</v>
      </c>
      <c r="F32" s="10">
        <v>60.55</v>
      </c>
      <c r="G32" s="4">
        <v>0</v>
      </c>
      <c r="H32" s="4">
        <f t="shared" si="0"/>
        <v>4</v>
      </c>
      <c r="I32" s="3">
        <v>0</v>
      </c>
      <c r="J32" s="10">
        <v>31.05</v>
      </c>
      <c r="K32" s="4">
        <v>0</v>
      </c>
      <c r="L32" s="6">
        <f t="shared" si="3"/>
        <v>0</v>
      </c>
      <c r="M32" s="6">
        <f t="shared" si="2"/>
        <v>4</v>
      </c>
      <c r="N32" s="49">
        <v>39</v>
      </c>
    </row>
    <row r="33" spans="1:15" x14ac:dyDescent="0.25">
      <c r="A33" s="18">
        <v>27</v>
      </c>
      <c r="B33" t="s">
        <v>213</v>
      </c>
      <c r="C33" t="s">
        <v>214</v>
      </c>
      <c r="D33" t="s">
        <v>278</v>
      </c>
      <c r="E33" s="3">
        <v>0</v>
      </c>
      <c r="F33" s="10">
        <v>58.59</v>
      </c>
      <c r="G33" s="4">
        <v>0</v>
      </c>
      <c r="H33" s="4">
        <f t="shared" si="0"/>
        <v>0</v>
      </c>
      <c r="I33" s="3">
        <v>4</v>
      </c>
      <c r="J33" s="10">
        <v>31.33</v>
      </c>
      <c r="K33" s="4">
        <v>0</v>
      </c>
      <c r="L33" s="6">
        <f t="shared" si="3"/>
        <v>4</v>
      </c>
      <c r="M33" s="6">
        <f t="shared" si="2"/>
        <v>4</v>
      </c>
      <c r="N33" s="49">
        <v>38</v>
      </c>
    </row>
    <row r="34" spans="1:15" x14ac:dyDescent="0.25">
      <c r="A34" s="18">
        <v>28</v>
      </c>
      <c r="B34" t="s">
        <v>153</v>
      </c>
      <c r="C34" t="s">
        <v>154</v>
      </c>
      <c r="D34" t="s">
        <v>155</v>
      </c>
      <c r="E34" s="3">
        <v>0</v>
      </c>
      <c r="F34" s="10">
        <v>59.16</v>
      </c>
      <c r="G34" s="4">
        <v>0</v>
      </c>
      <c r="H34" s="4">
        <f t="shared" si="0"/>
        <v>0</v>
      </c>
      <c r="I34" s="3">
        <v>4</v>
      </c>
      <c r="J34" s="10">
        <v>31.8</v>
      </c>
      <c r="K34" s="4">
        <v>0</v>
      </c>
      <c r="L34" s="6">
        <f t="shared" si="3"/>
        <v>4</v>
      </c>
      <c r="M34" s="6">
        <f t="shared" si="2"/>
        <v>4</v>
      </c>
      <c r="N34" s="49">
        <v>37</v>
      </c>
    </row>
    <row r="35" spans="1:15" x14ac:dyDescent="0.25">
      <c r="A35" s="18">
        <v>29</v>
      </c>
      <c r="B35" t="s">
        <v>118</v>
      </c>
      <c r="C35" t="s">
        <v>119</v>
      </c>
      <c r="D35" t="s">
        <v>120</v>
      </c>
      <c r="E35" s="3">
        <v>0</v>
      </c>
      <c r="F35" s="10">
        <v>57.66</v>
      </c>
      <c r="G35" s="4">
        <v>0</v>
      </c>
      <c r="H35" s="4">
        <f t="shared" si="0"/>
        <v>0</v>
      </c>
      <c r="I35" s="3">
        <v>4</v>
      </c>
      <c r="J35" s="10">
        <v>32.25</v>
      </c>
      <c r="K35" s="4">
        <v>0</v>
      </c>
      <c r="L35" s="6">
        <f t="shared" si="3"/>
        <v>4</v>
      </c>
      <c r="M35" s="6">
        <f t="shared" si="2"/>
        <v>4</v>
      </c>
      <c r="N35" s="49">
        <v>36</v>
      </c>
      <c r="O35"/>
    </row>
    <row r="36" spans="1:15" x14ac:dyDescent="0.25">
      <c r="A36" s="18">
        <v>30</v>
      </c>
      <c r="B36" t="s">
        <v>153</v>
      </c>
      <c r="C36" t="s">
        <v>154</v>
      </c>
      <c r="D36" t="s">
        <v>300</v>
      </c>
      <c r="E36" s="3">
        <v>0</v>
      </c>
      <c r="F36" s="10">
        <v>54.87</v>
      </c>
      <c r="G36" s="4">
        <v>0</v>
      </c>
      <c r="H36" s="4">
        <f t="shared" si="0"/>
        <v>0</v>
      </c>
      <c r="I36" s="3">
        <v>4</v>
      </c>
      <c r="J36" s="10">
        <v>32.880000000000003</v>
      </c>
      <c r="K36" s="4">
        <v>0</v>
      </c>
      <c r="L36" s="6">
        <f t="shared" si="3"/>
        <v>4</v>
      </c>
      <c r="M36" s="6">
        <f t="shared" si="2"/>
        <v>4</v>
      </c>
      <c r="N36" s="49">
        <v>35</v>
      </c>
      <c r="O36"/>
    </row>
    <row r="37" spans="1:15" x14ac:dyDescent="0.25">
      <c r="A37" s="18">
        <v>31</v>
      </c>
      <c r="B37" t="s">
        <v>230</v>
      </c>
      <c r="C37" t="s">
        <v>231</v>
      </c>
      <c r="D37" t="s">
        <v>232</v>
      </c>
      <c r="E37" s="3">
        <v>0</v>
      </c>
      <c r="F37" s="10">
        <v>60.55</v>
      </c>
      <c r="G37" s="4">
        <v>0</v>
      </c>
      <c r="H37" s="4">
        <f t="shared" si="0"/>
        <v>0</v>
      </c>
      <c r="I37" s="3">
        <v>4</v>
      </c>
      <c r="J37" s="10">
        <v>33.25</v>
      </c>
      <c r="K37" s="4">
        <v>0</v>
      </c>
      <c r="L37" s="6">
        <f t="shared" si="3"/>
        <v>4</v>
      </c>
      <c r="M37" s="6">
        <f t="shared" si="2"/>
        <v>4</v>
      </c>
      <c r="N37" s="49">
        <v>34</v>
      </c>
      <c r="O37"/>
    </row>
    <row r="38" spans="1:15" x14ac:dyDescent="0.25">
      <c r="A38" s="18">
        <v>32</v>
      </c>
      <c r="B38" t="s">
        <v>358</v>
      </c>
      <c r="C38" t="s">
        <v>309</v>
      </c>
      <c r="D38" t="s">
        <v>359</v>
      </c>
      <c r="E38" s="3">
        <v>0</v>
      </c>
      <c r="F38" s="10">
        <v>59.83</v>
      </c>
      <c r="G38" s="4">
        <v>0</v>
      </c>
      <c r="H38" s="4">
        <f t="shared" si="0"/>
        <v>0</v>
      </c>
      <c r="I38" s="3">
        <v>4</v>
      </c>
      <c r="J38" s="10">
        <v>33.869999999999997</v>
      </c>
      <c r="K38" s="4">
        <v>0</v>
      </c>
      <c r="L38" s="6">
        <f t="shared" si="3"/>
        <v>4</v>
      </c>
      <c r="M38" s="6">
        <f t="shared" si="2"/>
        <v>4</v>
      </c>
      <c r="N38" s="49">
        <v>33</v>
      </c>
      <c r="O38"/>
    </row>
    <row r="39" spans="1:15" x14ac:dyDescent="0.25">
      <c r="A39" s="18">
        <v>33</v>
      </c>
      <c r="B39" t="s">
        <v>84</v>
      </c>
      <c r="C39" t="s">
        <v>85</v>
      </c>
      <c r="D39" t="s">
        <v>86</v>
      </c>
      <c r="E39" s="3">
        <v>4</v>
      </c>
      <c r="F39" s="10">
        <v>58.24</v>
      </c>
      <c r="G39" s="4">
        <v>0</v>
      </c>
      <c r="H39" s="4">
        <f t="shared" ref="H39:H69" si="4">E39+G39</f>
        <v>4</v>
      </c>
      <c r="I39" s="3">
        <v>0</v>
      </c>
      <c r="J39" s="10">
        <v>34.159999999999997</v>
      </c>
      <c r="K39" s="4">
        <v>0</v>
      </c>
      <c r="L39" s="6">
        <f t="shared" si="3"/>
        <v>0</v>
      </c>
      <c r="M39" s="6">
        <f t="shared" ref="M39:M69" si="5">H39+L39</f>
        <v>4</v>
      </c>
      <c r="N39" s="49">
        <v>32</v>
      </c>
      <c r="O39"/>
    </row>
    <row r="40" spans="1:15" x14ac:dyDescent="0.25">
      <c r="A40" s="18">
        <v>34</v>
      </c>
      <c r="B40" t="s">
        <v>50</v>
      </c>
      <c r="C40" t="s">
        <v>51</v>
      </c>
      <c r="D40" t="s">
        <v>127</v>
      </c>
      <c r="E40" s="3">
        <v>4</v>
      </c>
      <c r="F40" s="10">
        <v>61.45</v>
      </c>
      <c r="G40" s="4">
        <v>0</v>
      </c>
      <c r="H40" s="4">
        <f t="shared" si="4"/>
        <v>4</v>
      </c>
      <c r="I40" s="3">
        <v>0</v>
      </c>
      <c r="J40" s="10">
        <v>34.74</v>
      </c>
      <c r="K40" s="4">
        <v>0</v>
      </c>
      <c r="L40" s="6">
        <f t="shared" si="3"/>
        <v>0</v>
      </c>
      <c r="M40" s="6">
        <f t="shared" si="5"/>
        <v>4</v>
      </c>
      <c r="N40" s="49">
        <v>31</v>
      </c>
      <c r="O40"/>
    </row>
    <row r="41" spans="1:15" x14ac:dyDescent="0.25">
      <c r="A41" s="18">
        <v>35</v>
      </c>
      <c r="B41" t="s">
        <v>22</v>
      </c>
      <c r="C41" t="s">
        <v>23</v>
      </c>
      <c r="D41" t="s">
        <v>90</v>
      </c>
      <c r="E41" s="3">
        <v>0</v>
      </c>
      <c r="F41" s="10">
        <v>60.17</v>
      </c>
      <c r="G41" s="4">
        <v>0</v>
      </c>
      <c r="H41" s="4">
        <f t="shared" si="4"/>
        <v>0</v>
      </c>
      <c r="I41" s="3">
        <v>4</v>
      </c>
      <c r="J41" s="10">
        <v>35.090000000000003</v>
      </c>
      <c r="K41" s="4">
        <v>0</v>
      </c>
      <c r="L41" s="6">
        <f t="shared" si="3"/>
        <v>4</v>
      </c>
      <c r="M41" s="6">
        <f t="shared" si="5"/>
        <v>4</v>
      </c>
      <c r="N41" s="49">
        <v>30</v>
      </c>
      <c r="O41"/>
    </row>
    <row r="42" spans="1:15" x14ac:dyDescent="0.25">
      <c r="A42" s="18">
        <v>36</v>
      </c>
      <c r="B42" t="s">
        <v>102</v>
      </c>
      <c r="C42" t="s">
        <v>103</v>
      </c>
      <c r="D42" t="s">
        <v>104</v>
      </c>
      <c r="E42" s="3">
        <v>4</v>
      </c>
      <c r="F42" s="10">
        <v>62.95</v>
      </c>
      <c r="G42" s="4">
        <v>0</v>
      </c>
      <c r="H42" s="4">
        <f t="shared" si="4"/>
        <v>4</v>
      </c>
      <c r="I42" s="3">
        <v>0</v>
      </c>
      <c r="J42" s="10">
        <v>35.17</v>
      </c>
      <c r="K42" s="4">
        <v>0</v>
      </c>
      <c r="L42" s="6">
        <f t="shared" si="3"/>
        <v>0</v>
      </c>
      <c r="M42" s="6">
        <f t="shared" si="5"/>
        <v>4</v>
      </c>
      <c r="N42" s="49">
        <v>29</v>
      </c>
      <c r="O42"/>
    </row>
    <row r="43" spans="1:15" x14ac:dyDescent="0.25">
      <c r="A43" s="18">
        <v>37</v>
      </c>
      <c r="B43" t="s">
        <v>331</v>
      </c>
      <c r="C43" t="s">
        <v>332</v>
      </c>
      <c r="D43" t="s">
        <v>333</v>
      </c>
      <c r="E43" s="3">
        <v>4</v>
      </c>
      <c r="F43" s="10">
        <v>61.69</v>
      </c>
      <c r="G43" s="4">
        <v>0</v>
      </c>
      <c r="H43" s="4">
        <f t="shared" si="4"/>
        <v>4</v>
      </c>
      <c r="I43" s="3">
        <v>0</v>
      </c>
      <c r="J43" s="10">
        <v>35.32</v>
      </c>
      <c r="K43" s="4">
        <v>0</v>
      </c>
      <c r="L43" s="6">
        <f t="shared" si="3"/>
        <v>0</v>
      </c>
      <c r="M43" s="6">
        <f t="shared" si="5"/>
        <v>4</v>
      </c>
      <c r="N43" s="49">
        <v>28</v>
      </c>
      <c r="O43"/>
    </row>
    <row r="44" spans="1:15" x14ac:dyDescent="0.25">
      <c r="A44" s="18">
        <v>38</v>
      </c>
      <c r="B44" t="s">
        <v>308</v>
      </c>
      <c r="C44" t="s">
        <v>309</v>
      </c>
      <c r="D44" t="s">
        <v>310</v>
      </c>
      <c r="E44" s="3">
        <v>0</v>
      </c>
      <c r="F44" s="10">
        <v>57.53</v>
      </c>
      <c r="G44" s="4">
        <v>0</v>
      </c>
      <c r="H44" s="4">
        <f t="shared" si="4"/>
        <v>0</v>
      </c>
      <c r="I44" s="3">
        <v>4</v>
      </c>
      <c r="J44" s="10">
        <v>35.369999999999997</v>
      </c>
      <c r="K44" s="4">
        <v>0</v>
      </c>
      <c r="L44" s="6">
        <f t="shared" si="3"/>
        <v>4</v>
      </c>
      <c r="M44" s="6">
        <f t="shared" si="5"/>
        <v>4</v>
      </c>
      <c r="N44" s="49">
        <v>27</v>
      </c>
      <c r="O44"/>
    </row>
    <row r="45" spans="1:15" x14ac:dyDescent="0.25">
      <c r="A45" s="18">
        <v>39</v>
      </c>
      <c r="B45" t="s">
        <v>181</v>
      </c>
      <c r="C45" t="s">
        <v>274</v>
      </c>
      <c r="D45" t="s">
        <v>275</v>
      </c>
      <c r="E45" s="3">
        <v>4</v>
      </c>
      <c r="F45" s="10">
        <v>61.96</v>
      </c>
      <c r="G45" s="4">
        <v>0</v>
      </c>
      <c r="H45" s="4">
        <f t="shared" si="4"/>
        <v>4</v>
      </c>
      <c r="I45" s="3">
        <v>0</v>
      </c>
      <c r="J45" s="10">
        <v>35.4</v>
      </c>
      <c r="K45" s="4">
        <v>0</v>
      </c>
      <c r="L45" s="6">
        <f t="shared" si="3"/>
        <v>0</v>
      </c>
      <c r="M45" s="6">
        <f t="shared" si="5"/>
        <v>4</v>
      </c>
      <c r="N45" s="49">
        <v>26</v>
      </c>
      <c r="O45"/>
    </row>
    <row r="46" spans="1:15" x14ac:dyDescent="0.25">
      <c r="A46" s="18">
        <v>40</v>
      </c>
      <c r="B46" t="s">
        <v>153</v>
      </c>
      <c r="C46" t="s">
        <v>311</v>
      </c>
      <c r="D46" t="s">
        <v>363</v>
      </c>
      <c r="E46" s="3">
        <v>0</v>
      </c>
      <c r="F46" s="10">
        <v>60.11</v>
      </c>
      <c r="G46" s="4">
        <v>0</v>
      </c>
      <c r="H46" s="4">
        <f t="shared" si="4"/>
        <v>0</v>
      </c>
      <c r="I46" s="3">
        <v>4</v>
      </c>
      <c r="J46" s="10">
        <v>35.56</v>
      </c>
      <c r="K46" s="4">
        <v>0</v>
      </c>
      <c r="L46" s="6">
        <f t="shared" si="3"/>
        <v>4</v>
      </c>
      <c r="M46" s="6">
        <f t="shared" si="5"/>
        <v>4</v>
      </c>
      <c r="N46" s="49">
        <v>25</v>
      </c>
      <c r="O46"/>
    </row>
    <row r="47" spans="1:15" x14ac:dyDescent="0.25">
      <c r="A47" s="18">
        <v>41</v>
      </c>
      <c r="B47" t="s">
        <v>41</v>
      </c>
      <c r="C47" t="s">
        <v>172</v>
      </c>
      <c r="D47" t="s">
        <v>284</v>
      </c>
      <c r="E47" s="3">
        <v>0</v>
      </c>
      <c r="F47" s="10">
        <v>60.84</v>
      </c>
      <c r="G47" s="4">
        <v>0</v>
      </c>
      <c r="H47" s="4">
        <f t="shared" si="4"/>
        <v>0</v>
      </c>
      <c r="I47" s="3">
        <v>4</v>
      </c>
      <c r="J47" s="10">
        <v>36.51</v>
      </c>
      <c r="K47" s="4">
        <v>0</v>
      </c>
      <c r="L47" s="6">
        <f t="shared" si="3"/>
        <v>4</v>
      </c>
      <c r="M47" s="6">
        <f t="shared" si="5"/>
        <v>4</v>
      </c>
      <c r="N47" s="49">
        <v>24</v>
      </c>
      <c r="O47"/>
    </row>
    <row r="48" spans="1:15" x14ac:dyDescent="0.25">
      <c r="A48" s="18">
        <v>42</v>
      </c>
      <c r="B48" t="s">
        <v>354</v>
      </c>
      <c r="C48" t="s">
        <v>355</v>
      </c>
      <c r="D48" t="s">
        <v>356</v>
      </c>
      <c r="E48" s="3">
        <v>0</v>
      </c>
      <c r="F48" s="10">
        <v>66.400000000000006</v>
      </c>
      <c r="G48" s="4">
        <v>1</v>
      </c>
      <c r="H48" s="4">
        <f t="shared" si="4"/>
        <v>1</v>
      </c>
      <c r="I48" s="3">
        <v>4</v>
      </c>
      <c r="J48" s="10">
        <v>31.76</v>
      </c>
      <c r="K48" s="4">
        <v>0</v>
      </c>
      <c r="L48" s="6">
        <f t="shared" si="3"/>
        <v>4</v>
      </c>
      <c r="M48" s="6">
        <f t="shared" si="5"/>
        <v>5</v>
      </c>
      <c r="N48" s="49">
        <v>23</v>
      </c>
      <c r="O48"/>
    </row>
    <row r="49" spans="1:14" x14ac:dyDescent="0.25">
      <c r="A49" s="18">
        <v>43</v>
      </c>
      <c r="B49" t="s">
        <v>128</v>
      </c>
      <c r="C49" t="s">
        <v>129</v>
      </c>
      <c r="D49" t="s">
        <v>339</v>
      </c>
      <c r="E49" s="3">
        <v>0</v>
      </c>
      <c r="F49" s="10">
        <v>64.66</v>
      </c>
      <c r="G49" s="4">
        <v>1</v>
      </c>
      <c r="H49" s="4">
        <f t="shared" si="4"/>
        <v>1</v>
      </c>
      <c r="I49" s="3">
        <v>4</v>
      </c>
      <c r="J49" s="10">
        <v>37.94</v>
      </c>
      <c r="K49" s="4">
        <v>0</v>
      </c>
      <c r="L49" s="6">
        <f t="shared" si="3"/>
        <v>4</v>
      </c>
      <c r="M49" s="6">
        <f t="shared" si="5"/>
        <v>5</v>
      </c>
      <c r="N49" s="49">
        <v>22</v>
      </c>
    </row>
    <row r="50" spans="1:14" x14ac:dyDescent="0.25">
      <c r="A50" s="18">
        <v>44</v>
      </c>
      <c r="B50" t="s">
        <v>41</v>
      </c>
      <c r="C50" t="s">
        <v>110</v>
      </c>
      <c r="D50" t="s">
        <v>337</v>
      </c>
      <c r="E50" s="3">
        <v>4</v>
      </c>
      <c r="F50" s="10">
        <v>60.32</v>
      </c>
      <c r="G50" s="4">
        <v>0</v>
      </c>
      <c r="H50" s="4">
        <f t="shared" si="4"/>
        <v>4</v>
      </c>
      <c r="I50" s="3">
        <v>0</v>
      </c>
      <c r="J50" s="10">
        <v>38.5</v>
      </c>
      <c r="K50" s="4">
        <v>1</v>
      </c>
      <c r="L50" s="6">
        <f t="shared" si="3"/>
        <v>1</v>
      </c>
      <c r="M50" s="6">
        <f t="shared" si="5"/>
        <v>5</v>
      </c>
      <c r="N50" s="49">
        <v>21</v>
      </c>
    </row>
    <row r="51" spans="1:14" x14ac:dyDescent="0.25">
      <c r="A51" s="18">
        <v>45</v>
      </c>
      <c r="B51" t="s">
        <v>305</v>
      </c>
      <c r="C51" t="s">
        <v>306</v>
      </c>
      <c r="D51" t="s">
        <v>307</v>
      </c>
      <c r="E51" s="3">
        <v>8</v>
      </c>
      <c r="F51" s="10">
        <v>62.08</v>
      </c>
      <c r="G51" s="4">
        <v>0</v>
      </c>
      <c r="H51" s="4">
        <f t="shared" si="4"/>
        <v>8</v>
      </c>
      <c r="I51" s="3">
        <v>0</v>
      </c>
      <c r="J51" s="10">
        <v>35.29</v>
      </c>
      <c r="K51" s="4">
        <v>0</v>
      </c>
      <c r="L51" s="6">
        <f t="shared" si="3"/>
        <v>0</v>
      </c>
      <c r="M51" s="6">
        <f t="shared" si="5"/>
        <v>8</v>
      </c>
      <c r="N51" s="49">
        <v>20</v>
      </c>
    </row>
    <row r="52" spans="1:14" x14ac:dyDescent="0.25">
      <c r="A52" s="18">
        <v>46</v>
      </c>
      <c r="B52" t="s">
        <v>50</v>
      </c>
      <c r="C52" t="s">
        <v>205</v>
      </c>
      <c r="D52" t="s">
        <v>206</v>
      </c>
      <c r="E52" s="3">
        <v>4</v>
      </c>
      <c r="F52" s="10">
        <v>61.78</v>
      </c>
      <c r="G52" s="4">
        <v>0</v>
      </c>
      <c r="H52" s="4">
        <f t="shared" si="4"/>
        <v>4</v>
      </c>
      <c r="I52" s="3">
        <v>4</v>
      </c>
      <c r="J52" s="10">
        <v>35.71</v>
      </c>
      <c r="K52" s="4">
        <v>0</v>
      </c>
      <c r="L52" s="6">
        <f t="shared" si="3"/>
        <v>4</v>
      </c>
      <c r="M52" s="6">
        <f t="shared" si="5"/>
        <v>8</v>
      </c>
      <c r="N52" s="49">
        <v>19</v>
      </c>
    </row>
    <row r="53" spans="1:14" x14ac:dyDescent="0.25">
      <c r="A53" s="18">
        <v>47</v>
      </c>
      <c r="B53" t="s">
        <v>244</v>
      </c>
      <c r="C53" t="s">
        <v>245</v>
      </c>
      <c r="D53" t="s">
        <v>246</v>
      </c>
      <c r="E53" s="3">
        <v>4</v>
      </c>
      <c r="F53" s="10">
        <v>59.52</v>
      </c>
      <c r="G53" s="4">
        <v>0</v>
      </c>
      <c r="H53" s="4">
        <f t="shared" si="4"/>
        <v>4</v>
      </c>
      <c r="I53" s="3">
        <v>4</v>
      </c>
      <c r="J53" s="10">
        <v>36.18</v>
      </c>
      <c r="K53" s="4">
        <v>0</v>
      </c>
      <c r="L53" s="6">
        <f t="shared" si="3"/>
        <v>4</v>
      </c>
      <c r="M53" s="6">
        <f t="shared" si="5"/>
        <v>8</v>
      </c>
      <c r="N53" s="49">
        <v>18</v>
      </c>
    </row>
    <row r="54" spans="1:14" x14ac:dyDescent="0.25">
      <c r="A54" s="18">
        <v>48</v>
      </c>
      <c r="B54" t="s">
        <v>325</v>
      </c>
      <c r="C54" t="s">
        <v>326</v>
      </c>
      <c r="D54" t="s">
        <v>350</v>
      </c>
      <c r="E54" s="3">
        <v>8</v>
      </c>
      <c r="F54" s="10">
        <v>60.84</v>
      </c>
      <c r="G54" s="4">
        <v>0</v>
      </c>
      <c r="H54" s="4">
        <f t="shared" si="4"/>
        <v>8</v>
      </c>
      <c r="I54" s="3">
        <v>0</v>
      </c>
      <c r="J54" s="10">
        <v>36.32</v>
      </c>
      <c r="K54" s="4">
        <v>0</v>
      </c>
      <c r="L54" s="6">
        <f t="shared" si="3"/>
        <v>0</v>
      </c>
      <c r="M54" s="6">
        <f t="shared" si="5"/>
        <v>8</v>
      </c>
      <c r="N54" s="49">
        <v>17</v>
      </c>
    </row>
    <row r="55" spans="1:14" x14ac:dyDescent="0.25">
      <c r="A55" s="18">
        <v>49</v>
      </c>
      <c r="B55" t="s">
        <v>58</v>
      </c>
      <c r="C55" t="s">
        <v>316</v>
      </c>
      <c r="D55" t="s">
        <v>317</v>
      </c>
      <c r="E55" s="3">
        <v>0</v>
      </c>
      <c r="F55" s="10">
        <v>60.33</v>
      </c>
      <c r="G55" s="4">
        <v>0</v>
      </c>
      <c r="H55" s="4">
        <f t="shared" si="4"/>
        <v>0</v>
      </c>
      <c r="I55" s="3">
        <v>8</v>
      </c>
      <c r="J55" s="10">
        <v>36.44</v>
      </c>
      <c r="K55" s="4">
        <v>0</v>
      </c>
      <c r="L55" s="6">
        <f t="shared" si="3"/>
        <v>8</v>
      </c>
      <c r="M55" s="6">
        <f t="shared" si="5"/>
        <v>8</v>
      </c>
      <c r="N55" s="49">
        <v>16</v>
      </c>
    </row>
    <row r="56" spans="1:14" x14ac:dyDescent="0.25">
      <c r="A56" s="18">
        <v>50</v>
      </c>
      <c r="B56" t="s">
        <v>251</v>
      </c>
      <c r="C56" t="s">
        <v>252</v>
      </c>
      <c r="D56" t="s">
        <v>253</v>
      </c>
      <c r="E56" s="3">
        <v>4</v>
      </c>
      <c r="F56" s="10">
        <v>58.3</v>
      </c>
      <c r="G56" s="4">
        <v>0</v>
      </c>
      <c r="H56" s="4">
        <f t="shared" si="4"/>
        <v>4</v>
      </c>
      <c r="I56" s="3">
        <v>4</v>
      </c>
      <c r="J56" s="10">
        <v>36.93</v>
      </c>
      <c r="K56" s="4">
        <v>0</v>
      </c>
      <c r="L56" s="6">
        <f t="shared" si="3"/>
        <v>4</v>
      </c>
      <c r="M56" s="6">
        <f t="shared" si="5"/>
        <v>8</v>
      </c>
      <c r="N56" s="49">
        <v>15</v>
      </c>
    </row>
    <row r="57" spans="1:14" x14ac:dyDescent="0.25">
      <c r="A57" s="18">
        <v>51</v>
      </c>
      <c r="B57" t="s">
        <v>34</v>
      </c>
      <c r="C57" t="s">
        <v>35</v>
      </c>
      <c r="D57" t="s">
        <v>36</v>
      </c>
      <c r="E57" s="3">
        <v>4</v>
      </c>
      <c r="F57" s="10">
        <v>59.16</v>
      </c>
      <c r="G57" s="4">
        <v>0</v>
      </c>
      <c r="H57" s="4">
        <f t="shared" si="4"/>
        <v>4</v>
      </c>
      <c r="I57" s="3">
        <v>4</v>
      </c>
      <c r="J57" s="10">
        <v>37.18</v>
      </c>
      <c r="K57" s="4">
        <v>0</v>
      </c>
      <c r="L57" s="6">
        <f t="shared" si="3"/>
        <v>4</v>
      </c>
      <c r="M57" s="6">
        <f t="shared" si="5"/>
        <v>8</v>
      </c>
      <c r="N57" s="49">
        <v>14</v>
      </c>
    </row>
    <row r="58" spans="1:14" x14ac:dyDescent="0.25">
      <c r="A58" s="18">
        <v>52</v>
      </c>
      <c r="B58" t="s">
        <v>313</v>
      </c>
      <c r="C58" t="s">
        <v>314</v>
      </c>
      <c r="D58" t="s">
        <v>315</v>
      </c>
      <c r="E58" s="3">
        <v>0</v>
      </c>
      <c r="F58" s="10">
        <v>62.45</v>
      </c>
      <c r="G58" s="4">
        <v>0</v>
      </c>
      <c r="H58" s="4">
        <f t="shared" si="4"/>
        <v>0</v>
      </c>
      <c r="I58" s="3">
        <v>8</v>
      </c>
      <c r="J58" s="10">
        <v>38.29</v>
      </c>
      <c r="K58" s="4">
        <v>1</v>
      </c>
      <c r="L58" s="6">
        <f t="shared" si="3"/>
        <v>9</v>
      </c>
      <c r="M58" s="6">
        <f t="shared" si="5"/>
        <v>9</v>
      </c>
      <c r="N58" s="49">
        <v>13</v>
      </c>
    </row>
    <row r="59" spans="1:14" x14ac:dyDescent="0.25">
      <c r="A59" s="18">
        <v>53</v>
      </c>
      <c r="B59" t="s">
        <v>343</v>
      </c>
      <c r="C59" t="s">
        <v>344</v>
      </c>
      <c r="D59" t="s">
        <v>345</v>
      </c>
      <c r="E59" s="3">
        <v>4</v>
      </c>
      <c r="F59" s="10">
        <v>84.34</v>
      </c>
      <c r="G59" s="4">
        <v>6</v>
      </c>
      <c r="H59" s="4">
        <f t="shared" si="4"/>
        <v>10</v>
      </c>
      <c r="I59" s="3">
        <v>0</v>
      </c>
      <c r="J59" s="10">
        <v>35.130000000000003</v>
      </c>
      <c r="K59" s="4">
        <v>0</v>
      </c>
      <c r="L59" s="6">
        <f t="shared" si="3"/>
        <v>0</v>
      </c>
      <c r="M59" s="6">
        <f t="shared" si="5"/>
        <v>10</v>
      </c>
      <c r="N59" s="49">
        <v>12</v>
      </c>
    </row>
    <row r="60" spans="1:14" x14ac:dyDescent="0.25">
      <c r="A60" s="18">
        <v>54</v>
      </c>
      <c r="B60" t="s">
        <v>247</v>
      </c>
      <c r="C60" t="s">
        <v>248</v>
      </c>
      <c r="D60" t="s">
        <v>357</v>
      </c>
      <c r="E60" s="3">
        <v>8</v>
      </c>
      <c r="F60" s="10">
        <v>61</v>
      </c>
      <c r="G60" s="4">
        <v>0</v>
      </c>
      <c r="H60" s="4">
        <f t="shared" si="4"/>
        <v>8</v>
      </c>
      <c r="I60" s="3">
        <v>4</v>
      </c>
      <c r="J60" s="10">
        <v>36.659999999999997</v>
      </c>
      <c r="K60" s="4">
        <v>0</v>
      </c>
      <c r="L60" s="6">
        <f t="shared" si="3"/>
        <v>4</v>
      </c>
      <c r="M60" s="6">
        <f t="shared" si="5"/>
        <v>12</v>
      </c>
      <c r="N60" s="49">
        <v>11</v>
      </c>
    </row>
    <row r="61" spans="1:14" x14ac:dyDescent="0.25">
      <c r="A61" s="18">
        <v>55</v>
      </c>
      <c r="B61" t="s">
        <v>105</v>
      </c>
      <c r="C61" t="s">
        <v>106</v>
      </c>
      <c r="D61" t="s">
        <v>137</v>
      </c>
      <c r="E61" s="3">
        <v>0</v>
      </c>
      <c r="F61" s="10">
        <v>59.47</v>
      </c>
      <c r="G61" s="4">
        <v>0</v>
      </c>
      <c r="H61" s="4">
        <f t="shared" si="4"/>
        <v>0</v>
      </c>
      <c r="I61" s="3">
        <v>12</v>
      </c>
      <c r="J61" s="10">
        <v>37.15</v>
      </c>
      <c r="K61" s="4">
        <v>0</v>
      </c>
      <c r="L61" s="6">
        <f t="shared" si="3"/>
        <v>12</v>
      </c>
      <c r="M61" s="6">
        <f t="shared" si="5"/>
        <v>12</v>
      </c>
      <c r="N61" s="49">
        <v>10</v>
      </c>
    </row>
    <row r="62" spans="1:14" x14ac:dyDescent="0.25">
      <c r="A62" s="18">
        <v>56</v>
      </c>
      <c r="B62" t="s">
        <v>221</v>
      </c>
      <c r="C62" t="s">
        <v>222</v>
      </c>
      <c r="D62" t="s">
        <v>301</v>
      </c>
      <c r="E62" s="3">
        <v>4</v>
      </c>
      <c r="F62" s="10">
        <v>60.67</v>
      </c>
      <c r="G62" s="4">
        <v>0</v>
      </c>
      <c r="H62" s="4">
        <f t="shared" si="4"/>
        <v>4</v>
      </c>
      <c r="I62" s="3">
        <v>4</v>
      </c>
      <c r="J62" s="10">
        <v>51.26</v>
      </c>
      <c r="K62" s="4">
        <v>4</v>
      </c>
      <c r="L62" s="6">
        <f t="shared" si="3"/>
        <v>8</v>
      </c>
      <c r="M62" s="6">
        <f t="shared" si="5"/>
        <v>12</v>
      </c>
      <c r="N62" s="49">
        <v>9</v>
      </c>
    </row>
    <row r="63" spans="1:14" x14ac:dyDescent="0.25">
      <c r="A63" s="18">
        <v>57</v>
      </c>
      <c r="B63" t="s">
        <v>321</v>
      </c>
      <c r="C63" t="s">
        <v>322</v>
      </c>
      <c r="D63" t="s">
        <v>323</v>
      </c>
      <c r="E63" s="3">
        <v>0</v>
      </c>
      <c r="F63" s="10">
        <v>59.3</v>
      </c>
      <c r="G63" s="4">
        <v>0</v>
      </c>
      <c r="H63" s="4">
        <f t="shared" si="4"/>
        <v>0</v>
      </c>
      <c r="I63" s="3">
        <v>12</v>
      </c>
      <c r="J63" s="10">
        <v>45.57</v>
      </c>
      <c r="K63" s="4">
        <v>2</v>
      </c>
      <c r="L63" s="6">
        <f t="shared" si="3"/>
        <v>14</v>
      </c>
      <c r="M63" s="6">
        <f t="shared" si="5"/>
        <v>14</v>
      </c>
      <c r="N63" s="49">
        <v>8</v>
      </c>
    </row>
    <row r="64" spans="1:14" x14ac:dyDescent="0.25">
      <c r="A64" s="18">
        <v>58</v>
      </c>
      <c r="B64" t="s">
        <v>150</v>
      </c>
      <c r="C64" t="s">
        <v>170</v>
      </c>
      <c r="D64" t="s">
        <v>171</v>
      </c>
      <c r="E64" s="3">
        <v>8</v>
      </c>
      <c r="F64" s="10">
        <v>61.62</v>
      </c>
      <c r="G64" s="4">
        <v>0</v>
      </c>
      <c r="H64" s="4">
        <f t="shared" si="4"/>
        <v>8</v>
      </c>
      <c r="I64" s="3">
        <v>8</v>
      </c>
      <c r="J64" s="10">
        <v>35.35</v>
      </c>
      <c r="K64" s="4">
        <v>0</v>
      </c>
      <c r="L64" s="6">
        <f t="shared" si="3"/>
        <v>8</v>
      </c>
      <c r="M64" s="6">
        <f t="shared" si="5"/>
        <v>16</v>
      </c>
      <c r="N64" s="49">
        <v>7</v>
      </c>
    </row>
    <row r="65" spans="1:14" x14ac:dyDescent="0.25">
      <c r="A65" s="18">
        <v>59</v>
      </c>
      <c r="B65" t="s">
        <v>22</v>
      </c>
      <c r="C65" t="s">
        <v>37</v>
      </c>
      <c r="D65" t="s">
        <v>38</v>
      </c>
      <c r="E65" s="3">
        <v>8</v>
      </c>
      <c r="F65" s="10">
        <v>82.44</v>
      </c>
      <c r="G65" s="4">
        <v>5</v>
      </c>
      <c r="H65" s="4">
        <f t="shared" si="4"/>
        <v>13</v>
      </c>
      <c r="I65" s="3">
        <v>4</v>
      </c>
      <c r="J65" s="10">
        <v>36.08</v>
      </c>
      <c r="K65" s="4">
        <v>0</v>
      </c>
      <c r="L65" s="6">
        <f t="shared" si="3"/>
        <v>4</v>
      </c>
      <c r="M65" s="6">
        <f t="shared" si="5"/>
        <v>17</v>
      </c>
      <c r="N65" s="49">
        <v>6</v>
      </c>
    </row>
    <row r="66" spans="1:14" x14ac:dyDescent="0.25">
      <c r="A66" s="18">
        <v>60</v>
      </c>
      <c r="B66" t="s">
        <v>213</v>
      </c>
      <c r="C66" t="s">
        <v>214</v>
      </c>
      <c r="D66" t="s">
        <v>348</v>
      </c>
      <c r="E66" s="3">
        <v>12</v>
      </c>
      <c r="F66" s="10">
        <v>63.28</v>
      </c>
      <c r="G66" s="4">
        <v>1</v>
      </c>
      <c r="H66" s="4">
        <f t="shared" si="4"/>
        <v>13</v>
      </c>
      <c r="I66" s="3">
        <v>4</v>
      </c>
      <c r="J66" s="10">
        <v>36.25</v>
      </c>
      <c r="K66" s="4">
        <v>0</v>
      </c>
      <c r="L66" s="6">
        <f t="shared" si="3"/>
        <v>4</v>
      </c>
      <c r="M66" s="6">
        <f t="shared" si="5"/>
        <v>17</v>
      </c>
      <c r="N66" s="49">
        <v>5</v>
      </c>
    </row>
    <row r="67" spans="1:14" x14ac:dyDescent="0.25">
      <c r="A67" s="18">
        <v>61</v>
      </c>
      <c r="B67" t="s">
        <v>293</v>
      </c>
      <c r="C67" t="s">
        <v>294</v>
      </c>
      <c r="D67" t="s">
        <v>338</v>
      </c>
      <c r="E67" s="3">
        <v>8</v>
      </c>
      <c r="F67" s="10">
        <v>85.13</v>
      </c>
      <c r="G67" s="4">
        <v>6</v>
      </c>
      <c r="H67" s="4">
        <f t="shared" si="4"/>
        <v>14</v>
      </c>
      <c r="I67" s="3">
        <v>4</v>
      </c>
      <c r="J67" s="10">
        <v>37.04</v>
      </c>
      <c r="K67" s="4">
        <v>0</v>
      </c>
      <c r="L67" s="6">
        <f t="shared" si="3"/>
        <v>4</v>
      </c>
      <c r="M67" s="6">
        <f t="shared" si="5"/>
        <v>18</v>
      </c>
      <c r="N67" s="49">
        <v>4</v>
      </c>
    </row>
    <row r="68" spans="1:14" x14ac:dyDescent="0.25">
      <c r="A68" s="18">
        <v>62</v>
      </c>
      <c r="B68" t="s">
        <v>134</v>
      </c>
      <c r="C68" t="s">
        <v>135</v>
      </c>
      <c r="D68" t="s">
        <v>136</v>
      </c>
      <c r="E68" s="3">
        <v>12</v>
      </c>
      <c r="F68" s="10">
        <v>80.59</v>
      </c>
      <c r="G68" s="4">
        <v>5</v>
      </c>
      <c r="H68" s="4">
        <f t="shared" si="4"/>
        <v>17</v>
      </c>
      <c r="I68" s="3">
        <v>4</v>
      </c>
      <c r="J68" s="10">
        <v>35.36</v>
      </c>
      <c r="K68" s="4">
        <v>0</v>
      </c>
      <c r="L68" s="6">
        <f t="shared" si="3"/>
        <v>4</v>
      </c>
      <c r="M68" s="6">
        <f t="shared" si="5"/>
        <v>21</v>
      </c>
      <c r="N68" s="49">
        <v>3</v>
      </c>
    </row>
    <row r="69" spans="1:14" x14ac:dyDescent="0.25">
      <c r="A69" s="18">
        <v>63</v>
      </c>
      <c r="B69" t="s">
        <v>302</v>
      </c>
      <c r="C69" t="s">
        <v>303</v>
      </c>
      <c r="D69" t="s">
        <v>304</v>
      </c>
      <c r="E69" s="3">
        <v>12</v>
      </c>
      <c r="F69" s="10">
        <v>59.05</v>
      </c>
      <c r="G69" s="4">
        <v>0</v>
      </c>
      <c r="H69" s="4">
        <f t="shared" si="4"/>
        <v>12</v>
      </c>
      <c r="I69" s="3">
        <v>12</v>
      </c>
      <c r="J69" s="10">
        <v>36.29</v>
      </c>
      <c r="K69" s="4">
        <v>0</v>
      </c>
      <c r="L69" s="6">
        <f t="shared" si="3"/>
        <v>12</v>
      </c>
      <c r="M69" s="6">
        <f t="shared" si="5"/>
        <v>24</v>
      </c>
      <c r="N69" s="49">
        <v>2</v>
      </c>
    </row>
    <row r="70" spans="1:14" x14ac:dyDescent="0.25">
      <c r="A70" s="18"/>
      <c r="B70" t="s">
        <v>153</v>
      </c>
      <c r="C70" t="s">
        <v>311</v>
      </c>
      <c r="D70" t="s">
        <v>347</v>
      </c>
      <c r="E70" s="11" t="s">
        <v>735</v>
      </c>
      <c r="F70" s="12"/>
      <c r="G70" s="13"/>
      <c r="H70" s="13" t="s">
        <v>735</v>
      </c>
      <c r="I70" s="11"/>
      <c r="J70" s="12"/>
      <c r="K70" s="13"/>
      <c r="L70" s="14" t="s">
        <v>735</v>
      </c>
      <c r="M70" s="14" t="s">
        <v>735</v>
      </c>
      <c r="N70" s="50">
        <v>0</v>
      </c>
    </row>
    <row r="71" spans="1:14" x14ac:dyDescent="0.25">
      <c r="A71" s="51"/>
      <c r="B71" s="16"/>
      <c r="C71" s="16"/>
      <c r="D71" s="16"/>
      <c r="E71" s="4"/>
      <c r="F71" s="10"/>
      <c r="G71" s="4"/>
      <c r="H71" s="4"/>
      <c r="I71" s="4"/>
      <c r="J71" s="10"/>
      <c r="K71" s="4"/>
      <c r="L71" s="4"/>
      <c r="M71" s="4"/>
    </row>
    <row r="72" spans="1:14" x14ac:dyDescent="0.25">
      <c r="A72" s="51"/>
      <c r="B72" s="16"/>
      <c r="C72" s="16"/>
      <c r="D72" s="16"/>
      <c r="E72" s="4"/>
      <c r="F72" s="10"/>
      <c r="G72" s="4"/>
      <c r="H72" s="4"/>
      <c r="I72" s="4"/>
      <c r="J72" s="10"/>
      <c r="K72" s="4"/>
      <c r="L72" s="4"/>
      <c r="M72" s="4"/>
    </row>
    <row r="73" spans="1:14" x14ac:dyDescent="0.25">
      <c r="A73" s="51"/>
      <c r="B73" s="16"/>
      <c r="C73" s="16"/>
      <c r="D73" s="16"/>
      <c r="E73" s="4"/>
      <c r="F73" s="10"/>
      <c r="G73" s="4"/>
      <c r="H73" s="4"/>
      <c r="I73" s="4"/>
      <c r="J73" s="10"/>
      <c r="K73" s="4"/>
      <c r="L73" s="4"/>
      <c r="M73" s="4"/>
    </row>
    <row r="74" spans="1:14" x14ac:dyDescent="0.25">
      <c r="A74" s="51"/>
      <c r="B74" s="16"/>
      <c r="C74" s="16"/>
      <c r="D74" s="16"/>
      <c r="E74" s="4"/>
      <c r="F74" s="10"/>
      <c r="G74" s="4"/>
      <c r="H74" s="4"/>
      <c r="I74" s="4"/>
      <c r="J74" s="10"/>
      <c r="K74" s="4"/>
      <c r="L74" s="4"/>
      <c r="M74" s="4"/>
    </row>
    <row r="75" spans="1:14" x14ac:dyDescent="0.25">
      <c r="A75" s="51"/>
      <c r="B75" s="16"/>
      <c r="C75" s="16"/>
      <c r="D75" s="16"/>
      <c r="E75" s="4"/>
      <c r="F75" s="10"/>
      <c r="G75" s="4"/>
      <c r="H75" s="4"/>
      <c r="I75" s="4"/>
      <c r="J75" s="10"/>
      <c r="K75" s="4"/>
      <c r="L75" s="4"/>
      <c r="M75" s="4"/>
    </row>
    <row r="76" spans="1:14" x14ac:dyDescent="0.25">
      <c r="A76" s="51"/>
      <c r="B76" s="16"/>
      <c r="C76" s="16"/>
      <c r="D76" s="16"/>
      <c r="E76" s="4"/>
      <c r="F76" s="10"/>
      <c r="G76" s="4"/>
      <c r="H76" s="4"/>
      <c r="I76" s="4"/>
      <c r="J76" s="10"/>
      <c r="K76" s="4"/>
      <c r="L76" s="4"/>
      <c r="M76" s="4"/>
    </row>
    <row r="77" spans="1:14" x14ac:dyDescent="0.25">
      <c r="A77" s="51"/>
      <c r="B77" s="16"/>
      <c r="C77" s="16"/>
      <c r="D77" s="16"/>
      <c r="E77" s="4"/>
      <c r="F77" s="10"/>
      <c r="G77" s="4"/>
      <c r="H77" s="4"/>
      <c r="I77" s="4"/>
      <c r="J77" s="10"/>
      <c r="K77" s="4"/>
      <c r="L77" s="4"/>
      <c r="M77" s="4"/>
    </row>
    <row r="78" spans="1:14" x14ac:dyDescent="0.25">
      <c r="A78" s="51"/>
      <c r="B78" s="16"/>
      <c r="C78" s="16"/>
      <c r="D78" s="16"/>
      <c r="E78" s="4"/>
      <c r="F78" s="10"/>
      <c r="G78" s="4"/>
      <c r="H78" s="4"/>
      <c r="I78" s="4"/>
      <c r="J78" s="10"/>
      <c r="K78" s="4"/>
      <c r="L78" s="4"/>
      <c r="M78" s="4"/>
    </row>
    <row r="79" spans="1:14" x14ac:dyDescent="0.25">
      <c r="A79" s="51"/>
      <c r="B79" s="16"/>
      <c r="C79" s="16"/>
      <c r="D79" s="16"/>
      <c r="E79" s="4"/>
      <c r="F79" s="10"/>
      <c r="G79" s="4"/>
      <c r="H79" s="4"/>
      <c r="I79" s="4"/>
      <c r="J79" s="10"/>
      <c r="K79" s="4"/>
      <c r="L79" s="4"/>
      <c r="M79" s="4"/>
    </row>
  </sheetData>
  <sortState ref="B7:N79">
    <sortCondition ref="M7:M79"/>
    <sortCondition ref="J7:J79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6"/>
  <sheetViews>
    <sheetView workbookViewId="0">
      <selection sqref="A1:I1"/>
    </sheetView>
  </sheetViews>
  <sheetFormatPr defaultColWidth="8.85546875" defaultRowHeight="15" x14ac:dyDescent="0.25"/>
  <cols>
    <col min="1" max="1" width="5.7109375" bestFit="1" customWidth="1"/>
    <col min="2" max="2" width="12" bestFit="1" customWidth="1"/>
    <col min="3" max="3" width="11.85546875" bestFit="1" customWidth="1"/>
    <col min="4" max="4" width="28.42578125" bestFit="1" customWidth="1"/>
    <col min="5" max="5" width="5.28515625" style="1" bestFit="1" customWidth="1"/>
    <col min="6" max="6" width="6" style="21" bestFit="1" customWidth="1"/>
    <col min="7" max="7" width="5.42578125" style="1" customWidth="1"/>
    <col min="8" max="8" width="5.42578125" style="1" bestFit="1" customWidth="1"/>
    <col min="9" max="9" width="7.140625" style="2" bestFit="1" customWidth="1"/>
  </cols>
  <sheetData>
    <row r="1" spans="1:9" ht="15.75" x14ac:dyDescent="0.25">
      <c r="A1" s="192" t="s">
        <v>1054</v>
      </c>
      <c r="B1" s="192"/>
      <c r="C1" s="192"/>
      <c r="D1" s="192"/>
      <c r="E1" s="192"/>
      <c r="F1" s="192"/>
      <c r="G1" s="192"/>
      <c r="H1" s="192"/>
      <c r="I1" s="192"/>
    </row>
    <row r="2" spans="1:9" ht="15.75" x14ac:dyDescent="0.25">
      <c r="A2" s="192" t="s">
        <v>694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4" t="s">
        <v>0</v>
      </c>
      <c r="F5" s="195"/>
      <c r="G5" s="195"/>
      <c r="H5" s="196"/>
    </row>
    <row r="6" spans="1:9" ht="30" x14ac:dyDescent="0.25">
      <c r="A6" s="1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26" t="s">
        <v>11</v>
      </c>
    </row>
    <row r="7" spans="1:9" x14ac:dyDescent="0.25">
      <c r="A7" s="8">
        <v>1</v>
      </c>
      <c r="B7" s="9" t="s">
        <v>343</v>
      </c>
      <c r="C7" s="9" t="s">
        <v>344</v>
      </c>
      <c r="D7" s="9" t="s">
        <v>541</v>
      </c>
      <c r="E7" s="3">
        <v>0</v>
      </c>
      <c r="F7" s="10">
        <v>62.72</v>
      </c>
      <c r="G7" s="4">
        <v>0</v>
      </c>
      <c r="H7" s="6">
        <f t="shared" ref="H7:H38" si="0">E7+G7</f>
        <v>0</v>
      </c>
      <c r="I7" s="27">
        <v>125</v>
      </c>
    </row>
    <row r="8" spans="1:9" x14ac:dyDescent="0.25">
      <c r="A8" s="8">
        <v>2</v>
      </c>
      <c r="B8" s="9" t="s">
        <v>334</v>
      </c>
      <c r="C8" s="9" t="s">
        <v>335</v>
      </c>
      <c r="D8" s="9" t="s">
        <v>517</v>
      </c>
      <c r="E8" s="3">
        <v>0</v>
      </c>
      <c r="F8" s="10">
        <v>62.82</v>
      </c>
      <c r="G8" s="4">
        <v>0</v>
      </c>
      <c r="H8" s="6">
        <f t="shared" si="0"/>
        <v>0</v>
      </c>
      <c r="I8" s="28">
        <v>100</v>
      </c>
    </row>
    <row r="9" spans="1:9" x14ac:dyDescent="0.25">
      <c r="A9" s="8">
        <v>3</v>
      </c>
      <c r="B9" s="9" t="s">
        <v>50</v>
      </c>
      <c r="C9" s="9" t="s">
        <v>205</v>
      </c>
      <c r="D9" s="9" t="s">
        <v>874</v>
      </c>
      <c r="E9" s="3">
        <v>0</v>
      </c>
      <c r="F9" s="10">
        <v>63.62</v>
      </c>
      <c r="G9" s="4">
        <v>0</v>
      </c>
      <c r="H9" s="6">
        <f t="shared" si="0"/>
        <v>0</v>
      </c>
      <c r="I9" s="28">
        <v>75</v>
      </c>
    </row>
    <row r="10" spans="1:9" x14ac:dyDescent="0.25">
      <c r="A10" s="8">
        <v>4</v>
      </c>
      <c r="B10" s="9" t="s">
        <v>929</v>
      </c>
      <c r="C10" s="9" t="s">
        <v>930</v>
      </c>
      <c r="D10" s="9" t="s">
        <v>931</v>
      </c>
      <c r="E10" s="3">
        <v>0</v>
      </c>
      <c r="F10" s="4">
        <v>65.91</v>
      </c>
      <c r="G10" s="4">
        <v>0</v>
      </c>
      <c r="H10" s="6">
        <f t="shared" si="0"/>
        <v>0</v>
      </c>
      <c r="I10" s="28">
        <v>55</v>
      </c>
    </row>
    <row r="11" spans="1:9" x14ac:dyDescent="0.25">
      <c r="A11" s="8">
        <v>5</v>
      </c>
      <c r="B11" s="9" t="s">
        <v>34</v>
      </c>
      <c r="C11" s="9" t="s">
        <v>35</v>
      </c>
      <c r="D11" s="9" t="s">
        <v>419</v>
      </c>
      <c r="E11" s="3">
        <v>0</v>
      </c>
      <c r="F11" s="10">
        <v>66.72</v>
      </c>
      <c r="G11" s="4">
        <v>0</v>
      </c>
      <c r="H11" s="6">
        <f t="shared" si="0"/>
        <v>0</v>
      </c>
      <c r="I11" s="29">
        <v>45</v>
      </c>
    </row>
    <row r="12" spans="1:9" x14ac:dyDescent="0.25">
      <c r="A12" s="1">
        <v>6</v>
      </c>
      <c r="B12" t="s">
        <v>376</v>
      </c>
      <c r="C12" t="s">
        <v>977</v>
      </c>
      <c r="D12" t="s">
        <v>978</v>
      </c>
      <c r="E12" s="3">
        <v>0</v>
      </c>
      <c r="F12" s="10">
        <v>67.61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19</v>
      </c>
      <c r="C13" t="s">
        <v>61</v>
      </c>
      <c r="D13" t="s">
        <v>969</v>
      </c>
      <c r="E13" s="3">
        <v>0</v>
      </c>
      <c r="F13" s="10">
        <v>68.67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244</v>
      </c>
      <c r="C14" t="s">
        <v>861</v>
      </c>
      <c r="D14" t="s">
        <v>862</v>
      </c>
      <c r="E14" s="3">
        <v>0</v>
      </c>
      <c r="F14" s="10">
        <v>68.849999999999994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433</v>
      </c>
      <c r="C15" t="s">
        <v>434</v>
      </c>
      <c r="D15" t="s">
        <v>624</v>
      </c>
      <c r="E15" s="3">
        <v>0</v>
      </c>
      <c r="F15" s="10">
        <v>73.69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351</v>
      </c>
      <c r="C16" t="s">
        <v>352</v>
      </c>
      <c r="D16" t="s">
        <v>446</v>
      </c>
      <c r="E16" s="3">
        <v>0</v>
      </c>
      <c r="F16" s="10">
        <v>75.239999999999995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150</v>
      </c>
      <c r="C17" t="s">
        <v>151</v>
      </c>
      <c r="D17" t="s">
        <v>467</v>
      </c>
      <c r="E17" s="3">
        <v>0</v>
      </c>
      <c r="F17" s="10">
        <v>75.400000000000006</v>
      </c>
      <c r="G17" s="4">
        <v>0</v>
      </c>
      <c r="H17" s="6">
        <f t="shared" si="0"/>
        <v>0</v>
      </c>
      <c r="I17" s="15"/>
    </row>
    <row r="18" spans="1:9" x14ac:dyDescent="0.25">
      <c r="A18" s="18">
        <v>12</v>
      </c>
      <c r="B18" t="s">
        <v>19</v>
      </c>
      <c r="C18" t="s">
        <v>936</v>
      </c>
      <c r="D18" t="s">
        <v>937</v>
      </c>
      <c r="E18" s="3">
        <v>0</v>
      </c>
      <c r="F18" s="10">
        <v>76.22</v>
      </c>
      <c r="G18" s="4">
        <v>0</v>
      </c>
      <c r="H18" s="6">
        <f t="shared" si="0"/>
        <v>0</v>
      </c>
      <c r="I18" s="15"/>
    </row>
    <row r="19" spans="1:9" x14ac:dyDescent="0.25">
      <c r="A19" s="18">
        <v>13</v>
      </c>
      <c r="B19" t="s">
        <v>91</v>
      </c>
      <c r="C19" t="s">
        <v>92</v>
      </c>
      <c r="D19" t="s">
        <v>420</v>
      </c>
      <c r="E19" s="3">
        <v>0</v>
      </c>
      <c r="F19" s="10">
        <v>76.319999999999993</v>
      </c>
      <c r="G19" s="4">
        <v>0</v>
      </c>
      <c r="H19" s="6">
        <f t="shared" si="0"/>
        <v>0</v>
      </c>
      <c r="I19" s="16"/>
    </row>
    <row r="20" spans="1:9" x14ac:dyDescent="0.25">
      <c r="A20" s="18">
        <v>14</v>
      </c>
      <c r="B20" t="s">
        <v>331</v>
      </c>
      <c r="C20" t="s">
        <v>332</v>
      </c>
      <c r="D20" t="s">
        <v>425</v>
      </c>
      <c r="E20" s="3">
        <v>0</v>
      </c>
      <c r="F20" s="10">
        <v>76.8</v>
      </c>
      <c r="G20" s="4">
        <v>0</v>
      </c>
      <c r="H20" s="6">
        <f t="shared" si="0"/>
        <v>0</v>
      </c>
      <c r="I20" s="16"/>
    </row>
    <row r="21" spans="1:9" x14ac:dyDescent="0.25">
      <c r="A21" s="18">
        <v>15</v>
      </c>
      <c r="B21" t="s">
        <v>105</v>
      </c>
      <c r="C21" t="s">
        <v>106</v>
      </c>
      <c r="D21" t="s">
        <v>409</v>
      </c>
      <c r="E21" s="3">
        <v>0</v>
      </c>
      <c r="F21" s="10">
        <v>77.69</v>
      </c>
      <c r="G21" s="4">
        <v>0</v>
      </c>
      <c r="H21" s="6">
        <f t="shared" si="0"/>
        <v>0</v>
      </c>
      <c r="I21" s="16"/>
    </row>
    <row r="22" spans="1:9" x14ac:dyDescent="0.25">
      <c r="A22" s="18">
        <v>16</v>
      </c>
      <c r="B22" t="s">
        <v>854</v>
      </c>
      <c r="C22" t="s">
        <v>844</v>
      </c>
      <c r="D22" t="s">
        <v>954</v>
      </c>
      <c r="E22" s="3">
        <v>0</v>
      </c>
      <c r="F22" s="10">
        <v>77.81</v>
      </c>
      <c r="G22" s="4">
        <v>0</v>
      </c>
      <c r="H22" s="6">
        <f t="shared" si="0"/>
        <v>0</v>
      </c>
      <c r="I22" s="16"/>
    </row>
    <row r="23" spans="1:9" x14ac:dyDescent="0.25">
      <c r="A23" s="18">
        <v>17</v>
      </c>
      <c r="B23" t="s">
        <v>87</v>
      </c>
      <c r="C23" t="s">
        <v>88</v>
      </c>
      <c r="D23" t="s">
        <v>535</v>
      </c>
      <c r="E23" s="3">
        <v>0</v>
      </c>
      <c r="F23" s="10">
        <v>78.040000000000006</v>
      </c>
      <c r="G23" s="4">
        <v>0</v>
      </c>
      <c r="H23" s="6">
        <f t="shared" si="0"/>
        <v>0</v>
      </c>
      <c r="I23" s="16"/>
    </row>
    <row r="24" spans="1:9" x14ac:dyDescent="0.25">
      <c r="A24" s="18">
        <v>18</v>
      </c>
      <c r="B24" t="s">
        <v>916</v>
      </c>
      <c r="C24" t="s">
        <v>917</v>
      </c>
      <c r="D24" t="s">
        <v>918</v>
      </c>
      <c r="E24" s="3">
        <v>0</v>
      </c>
      <c r="F24" s="10">
        <v>79.03</v>
      </c>
      <c r="G24" s="4">
        <v>0</v>
      </c>
      <c r="H24" s="6">
        <f t="shared" si="0"/>
        <v>0</v>
      </c>
      <c r="I24" s="16"/>
    </row>
    <row r="25" spans="1:9" x14ac:dyDescent="0.25">
      <c r="A25" s="18">
        <v>19</v>
      </c>
      <c r="B25" t="s">
        <v>118</v>
      </c>
      <c r="C25" t="s">
        <v>285</v>
      </c>
      <c r="D25" t="s">
        <v>418</v>
      </c>
      <c r="E25" s="3">
        <v>0</v>
      </c>
      <c r="F25" s="10">
        <v>79.33</v>
      </c>
      <c r="G25" s="4">
        <v>0</v>
      </c>
      <c r="H25" s="6">
        <f t="shared" si="0"/>
        <v>0</v>
      </c>
      <c r="I25" s="16"/>
    </row>
    <row r="26" spans="1:9" x14ac:dyDescent="0.25">
      <c r="A26" s="18">
        <v>20</v>
      </c>
      <c r="B26" t="s">
        <v>105</v>
      </c>
      <c r="C26" t="s">
        <v>106</v>
      </c>
      <c r="D26" t="s">
        <v>396</v>
      </c>
      <c r="E26" s="3">
        <v>0</v>
      </c>
      <c r="F26" s="10">
        <v>80.08</v>
      </c>
      <c r="G26" s="4">
        <v>0</v>
      </c>
      <c r="H26" s="6">
        <f t="shared" si="0"/>
        <v>0</v>
      </c>
    </row>
    <row r="27" spans="1:9" x14ac:dyDescent="0.25">
      <c r="A27" s="18">
        <v>21</v>
      </c>
      <c r="B27" t="s">
        <v>617</v>
      </c>
      <c r="C27" t="s">
        <v>618</v>
      </c>
      <c r="D27" t="s">
        <v>957</v>
      </c>
      <c r="E27" s="3">
        <v>0</v>
      </c>
      <c r="F27" s="10">
        <v>80.61</v>
      </c>
      <c r="G27" s="4">
        <v>0</v>
      </c>
      <c r="H27" s="6">
        <f t="shared" si="0"/>
        <v>0</v>
      </c>
    </row>
    <row r="28" spans="1:9" x14ac:dyDescent="0.25">
      <c r="A28" s="18">
        <v>22</v>
      </c>
      <c r="B28" t="s">
        <v>128</v>
      </c>
      <c r="C28" t="s">
        <v>129</v>
      </c>
      <c r="D28" t="s">
        <v>401</v>
      </c>
      <c r="E28" s="3">
        <v>0</v>
      </c>
      <c r="F28" s="10">
        <v>81.64</v>
      </c>
      <c r="G28" s="4">
        <v>0</v>
      </c>
      <c r="H28" s="6">
        <f t="shared" si="0"/>
        <v>0</v>
      </c>
    </row>
    <row r="29" spans="1:9" x14ac:dyDescent="0.25">
      <c r="A29" s="18">
        <v>23</v>
      </c>
      <c r="B29" t="s">
        <v>105</v>
      </c>
      <c r="C29" t="s">
        <v>106</v>
      </c>
      <c r="D29" t="s">
        <v>1055</v>
      </c>
      <c r="E29" s="3">
        <v>0</v>
      </c>
      <c r="F29" s="10">
        <v>82.34</v>
      </c>
      <c r="G29" s="4">
        <v>0</v>
      </c>
      <c r="H29" s="6">
        <f t="shared" si="0"/>
        <v>0</v>
      </c>
    </row>
    <row r="30" spans="1:9" x14ac:dyDescent="0.25">
      <c r="A30" s="18">
        <v>24</v>
      </c>
      <c r="B30" t="s">
        <v>302</v>
      </c>
      <c r="C30" t="s">
        <v>303</v>
      </c>
      <c r="D30" t="s">
        <v>417</v>
      </c>
      <c r="E30" s="3">
        <v>0</v>
      </c>
      <c r="F30" s="10">
        <v>82.99</v>
      </c>
      <c r="G30" s="4">
        <v>0</v>
      </c>
      <c r="H30" s="6">
        <f t="shared" si="0"/>
        <v>0</v>
      </c>
    </row>
    <row r="31" spans="1:9" x14ac:dyDescent="0.25">
      <c r="A31" s="18">
        <v>25</v>
      </c>
      <c r="B31" t="s">
        <v>496</v>
      </c>
      <c r="C31" t="s">
        <v>497</v>
      </c>
      <c r="D31" t="s">
        <v>522</v>
      </c>
      <c r="E31" s="3">
        <v>0</v>
      </c>
      <c r="F31" s="10">
        <v>83.58</v>
      </c>
      <c r="G31" s="4">
        <v>0</v>
      </c>
      <c r="H31" s="6">
        <f t="shared" si="0"/>
        <v>0</v>
      </c>
    </row>
    <row r="32" spans="1:9" x14ac:dyDescent="0.25">
      <c r="A32" s="18">
        <v>26</v>
      </c>
      <c r="B32" t="s">
        <v>875</v>
      </c>
      <c r="C32" t="s">
        <v>876</v>
      </c>
      <c r="D32" t="s">
        <v>877</v>
      </c>
      <c r="E32" s="3">
        <v>4</v>
      </c>
      <c r="F32" s="10">
        <v>67.691999999999993</v>
      </c>
      <c r="G32" s="4">
        <v>0</v>
      </c>
      <c r="H32" s="6">
        <f t="shared" si="0"/>
        <v>4</v>
      </c>
    </row>
    <row r="33" spans="1:8" x14ac:dyDescent="0.25">
      <c r="A33" s="18">
        <v>27</v>
      </c>
      <c r="B33" t="s">
        <v>889</v>
      </c>
      <c r="C33" t="s">
        <v>890</v>
      </c>
      <c r="D33" t="s">
        <v>976</v>
      </c>
      <c r="E33" s="3">
        <v>4</v>
      </c>
      <c r="F33" s="10">
        <v>69.75</v>
      </c>
      <c r="G33" s="4">
        <v>0</v>
      </c>
      <c r="H33" s="6">
        <f t="shared" si="0"/>
        <v>4</v>
      </c>
    </row>
    <row r="34" spans="1:8" x14ac:dyDescent="0.25">
      <c r="A34" s="18">
        <v>28</v>
      </c>
      <c r="B34" t="s">
        <v>928</v>
      </c>
      <c r="C34" t="s">
        <v>190</v>
      </c>
      <c r="D34" t="s">
        <v>518</v>
      </c>
      <c r="E34" s="3">
        <v>4</v>
      </c>
      <c r="F34" s="10">
        <v>72.209999999999994</v>
      </c>
      <c r="G34" s="4">
        <v>0</v>
      </c>
      <c r="H34" s="6">
        <f t="shared" si="0"/>
        <v>4</v>
      </c>
    </row>
    <row r="35" spans="1:8" x14ac:dyDescent="0.25">
      <c r="A35" s="18">
        <v>29</v>
      </c>
      <c r="B35" t="s">
        <v>376</v>
      </c>
      <c r="C35" t="s">
        <v>140</v>
      </c>
      <c r="D35" t="s">
        <v>955</v>
      </c>
      <c r="E35" s="3">
        <v>4</v>
      </c>
      <c r="F35" s="10">
        <v>76.31</v>
      </c>
      <c r="G35" s="4">
        <v>0</v>
      </c>
      <c r="H35" s="6">
        <f t="shared" si="0"/>
        <v>4</v>
      </c>
    </row>
    <row r="36" spans="1:8" x14ac:dyDescent="0.25">
      <c r="A36" s="18">
        <v>30</v>
      </c>
      <c r="B36" t="s">
        <v>584</v>
      </c>
      <c r="C36" t="s">
        <v>585</v>
      </c>
      <c r="D36" t="s">
        <v>586</v>
      </c>
      <c r="E36" s="3">
        <v>4</v>
      </c>
      <c r="F36" s="10">
        <v>77.010000000000005</v>
      </c>
      <c r="G36" s="4">
        <v>0</v>
      </c>
      <c r="H36" s="6">
        <f t="shared" si="0"/>
        <v>4</v>
      </c>
    </row>
    <row r="37" spans="1:8" x14ac:dyDescent="0.25">
      <c r="A37" s="18">
        <v>31</v>
      </c>
      <c r="B37" t="s">
        <v>217</v>
      </c>
      <c r="C37" t="s">
        <v>218</v>
      </c>
      <c r="D37" t="s">
        <v>219</v>
      </c>
      <c r="E37" s="3">
        <v>4</v>
      </c>
      <c r="F37" s="10">
        <v>77.53</v>
      </c>
      <c r="G37" s="4">
        <v>0</v>
      </c>
      <c r="H37" s="6">
        <f t="shared" si="0"/>
        <v>4</v>
      </c>
    </row>
    <row r="38" spans="1:8" x14ac:dyDescent="0.25">
      <c r="A38" s="18">
        <v>32</v>
      </c>
      <c r="B38" t="s">
        <v>50</v>
      </c>
      <c r="C38" t="s">
        <v>51</v>
      </c>
      <c r="D38" t="s">
        <v>431</v>
      </c>
      <c r="E38" s="3">
        <v>4</v>
      </c>
      <c r="F38" s="10">
        <v>79.31</v>
      </c>
      <c r="G38" s="4">
        <v>0</v>
      </c>
      <c r="H38" s="6">
        <f t="shared" si="0"/>
        <v>4</v>
      </c>
    </row>
    <row r="39" spans="1:8" x14ac:dyDescent="0.25">
      <c r="A39" s="18">
        <v>33</v>
      </c>
      <c r="B39" t="s">
        <v>970</v>
      </c>
      <c r="C39" t="s">
        <v>971</v>
      </c>
      <c r="D39" t="s">
        <v>972</v>
      </c>
      <c r="E39" s="3">
        <v>4</v>
      </c>
      <c r="F39" s="10">
        <v>79.72</v>
      </c>
      <c r="G39" s="4">
        <v>0</v>
      </c>
      <c r="H39" s="6">
        <f t="shared" ref="H39:H61" si="1">E39+G39</f>
        <v>4</v>
      </c>
    </row>
    <row r="40" spans="1:8" x14ac:dyDescent="0.25">
      <c r="A40" s="18">
        <v>34</v>
      </c>
      <c r="B40" t="s">
        <v>981</v>
      </c>
      <c r="C40" t="s">
        <v>285</v>
      </c>
      <c r="D40" t="s">
        <v>982</v>
      </c>
      <c r="E40" s="3">
        <v>4</v>
      </c>
      <c r="F40" s="10">
        <v>84.96</v>
      </c>
      <c r="G40" s="4">
        <v>1</v>
      </c>
      <c r="H40" s="6">
        <f t="shared" si="1"/>
        <v>5</v>
      </c>
    </row>
    <row r="41" spans="1:8" x14ac:dyDescent="0.25">
      <c r="A41" s="18">
        <v>35</v>
      </c>
      <c r="B41" t="s">
        <v>402</v>
      </c>
      <c r="C41" t="s">
        <v>403</v>
      </c>
      <c r="D41" t="s">
        <v>404</v>
      </c>
      <c r="E41" s="3">
        <v>4</v>
      </c>
      <c r="F41" s="10">
        <v>92.16</v>
      </c>
      <c r="G41" s="4">
        <v>3</v>
      </c>
      <c r="H41" s="6">
        <f t="shared" si="1"/>
        <v>7</v>
      </c>
    </row>
    <row r="42" spans="1:8" x14ac:dyDescent="0.25">
      <c r="A42" s="18">
        <v>36</v>
      </c>
      <c r="B42" t="s">
        <v>413</v>
      </c>
      <c r="C42" t="s">
        <v>414</v>
      </c>
      <c r="D42" t="s">
        <v>465</v>
      </c>
      <c r="E42" s="3">
        <v>8</v>
      </c>
      <c r="F42" s="10">
        <v>66.34</v>
      </c>
      <c r="G42" s="4">
        <v>0</v>
      </c>
      <c r="H42" s="6">
        <f t="shared" si="1"/>
        <v>8</v>
      </c>
    </row>
    <row r="43" spans="1:8" x14ac:dyDescent="0.25">
      <c r="A43" s="18">
        <v>37</v>
      </c>
      <c r="B43" t="s">
        <v>886</v>
      </c>
      <c r="C43" t="s">
        <v>887</v>
      </c>
      <c r="D43" t="s">
        <v>888</v>
      </c>
      <c r="E43" s="3">
        <v>8</v>
      </c>
      <c r="F43" s="10">
        <v>70.099999999999994</v>
      </c>
      <c r="G43" s="4">
        <v>0</v>
      </c>
      <c r="H43" s="6">
        <f t="shared" si="1"/>
        <v>8</v>
      </c>
    </row>
    <row r="44" spans="1:8" x14ac:dyDescent="0.25">
      <c r="A44" s="18">
        <v>38</v>
      </c>
      <c r="B44" t="s">
        <v>87</v>
      </c>
      <c r="C44" t="s">
        <v>88</v>
      </c>
      <c r="D44" t="s">
        <v>400</v>
      </c>
      <c r="E44" s="3">
        <v>8</v>
      </c>
      <c r="F44" s="10">
        <v>73.08</v>
      </c>
      <c r="G44" s="4">
        <v>0</v>
      </c>
      <c r="H44" s="6">
        <f t="shared" si="1"/>
        <v>8</v>
      </c>
    </row>
    <row r="45" spans="1:8" x14ac:dyDescent="0.25">
      <c r="A45" s="18">
        <v>39</v>
      </c>
      <c r="B45" t="s">
        <v>958</v>
      </c>
      <c r="C45" t="s">
        <v>552</v>
      </c>
      <c r="D45" t="s">
        <v>959</v>
      </c>
      <c r="E45" s="3">
        <v>8</v>
      </c>
      <c r="F45" s="10">
        <v>74.09</v>
      </c>
      <c r="G45" s="4">
        <v>0</v>
      </c>
      <c r="H45" s="6">
        <f t="shared" si="1"/>
        <v>8</v>
      </c>
    </row>
    <row r="46" spans="1:8" x14ac:dyDescent="0.25">
      <c r="A46" s="18">
        <v>40</v>
      </c>
      <c r="B46" t="s">
        <v>973</v>
      </c>
      <c r="C46" t="s">
        <v>974</v>
      </c>
      <c r="D46" t="s">
        <v>975</v>
      </c>
      <c r="E46" s="3">
        <v>8</v>
      </c>
      <c r="F46" s="10">
        <v>75.88</v>
      </c>
      <c r="G46" s="4">
        <v>0</v>
      </c>
      <c r="H46" s="6">
        <f t="shared" si="1"/>
        <v>8</v>
      </c>
    </row>
    <row r="47" spans="1:8" x14ac:dyDescent="0.25">
      <c r="A47" s="18">
        <v>41</v>
      </c>
      <c r="B47" t="s">
        <v>653</v>
      </c>
      <c r="C47" t="s">
        <v>963</v>
      </c>
      <c r="D47" t="s">
        <v>964</v>
      </c>
      <c r="E47" s="3">
        <v>8</v>
      </c>
      <c r="F47" s="10">
        <v>78.13</v>
      </c>
      <c r="G47" s="4">
        <v>0</v>
      </c>
      <c r="H47" s="6">
        <f t="shared" si="1"/>
        <v>8</v>
      </c>
    </row>
    <row r="48" spans="1:8" x14ac:dyDescent="0.25">
      <c r="A48" s="18">
        <v>42</v>
      </c>
      <c r="B48" t="s">
        <v>406</v>
      </c>
      <c r="C48" t="s">
        <v>407</v>
      </c>
      <c r="D48" t="s">
        <v>408</v>
      </c>
      <c r="E48" s="3">
        <v>8</v>
      </c>
      <c r="F48" s="10">
        <v>78.33</v>
      </c>
      <c r="G48" s="4">
        <v>0</v>
      </c>
      <c r="H48" s="6">
        <f t="shared" si="1"/>
        <v>8</v>
      </c>
    </row>
    <row r="49" spans="1:8" x14ac:dyDescent="0.25">
      <c r="A49" s="18">
        <v>43</v>
      </c>
      <c r="B49" t="s">
        <v>960</v>
      </c>
      <c r="C49" t="s">
        <v>961</v>
      </c>
      <c r="D49" t="s">
        <v>962</v>
      </c>
      <c r="E49" s="3">
        <v>8</v>
      </c>
      <c r="F49" s="10">
        <v>78.98</v>
      </c>
      <c r="G49" s="4">
        <v>0</v>
      </c>
      <c r="H49" s="6">
        <f t="shared" si="1"/>
        <v>8</v>
      </c>
    </row>
    <row r="50" spans="1:8" x14ac:dyDescent="0.25">
      <c r="A50" s="18">
        <v>44</v>
      </c>
      <c r="B50" t="s">
        <v>297</v>
      </c>
      <c r="C50" t="s">
        <v>298</v>
      </c>
      <c r="D50" t="s">
        <v>648</v>
      </c>
      <c r="E50" s="3">
        <v>4</v>
      </c>
      <c r="F50" s="10">
        <v>99.26</v>
      </c>
      <c r="G50" s="4">
        <v>4</v>
      </c>
      <c r="H50" s="6">
        <f t="shared" si="1"/>
        <v>8</v>
      </c>
    </row>
    <row r="51" spans="1:8" x14ac:dyDescent="0.25">
      <c r="A51" s="18">
        <v>45</v>
      </c>
      <c r="B51" t="s">
        <v>453</v>
      </c>
      <c r="C51" t="s">
        <v>454</v>
      </c>
      <c r="D51" t="s">
        <v>455</v>
      </c>
      <c r="E51" s="3">
        <v>8</v>
      </c>
      <c r="F51" s="10">
        <v>85.79</v>
      </c>
      <c r="G51" s="4">
        <v>1</v>
      </c>
      <c r="H51" s="6">
        <f t="shared" si="1"/>
        <v>9</v>
      </c>
    </row>
    <row r="52" spans="1:8" x14ac:dyDescent="0.25">
      <c r="A52" s="18">
        <v>46</v>
      </c>
      <c r="B52" t="s">
        <v>305</v>
      </c>
      <c r="C52" t="s">
        <v>306</v>
      </c>
      <c r="D52" t="s">
        <v>645</v>
      </c>
      <c r="E52" s="3">
        <v>8</v>
      </c>
      <c r="F52" s="10">
        <v>93.32</v>
      </c>
      <c r="G52" s="4">
        <v>3</v>
      </c>
      <c r="H52" s="6">
        <f t="shared" si="1"/>
        <v>11</v>
      </c>
    </row>
    <row r="53" spans="1:8" x14ac:dyDescent="0.25">
      <c r="A53" s="18">
        <v>47</v>
      </c>
      <c r="B53" t="s">
        <v>1056</v>
      </c>
      <c r="D53" t="s">
        <v>1057</v>
      </c>
      <c r="E53" s="3">
        <v>12</v>
      </c>
      <c r="F53" s="10">
        <v>64.12</v>
      </c>
      <c r="G53" s="4">
        <v>0</v>
      </c>
      <c r="H53" s="6">
        <f t="shared" si="1"/>
        <v>12</v>
      </c>
    </row>
    <row r="54" spans="1:8" x14ac:dyDescent="0.25">
      <c r="A54" s="18">
        <v>48</v>
      </c>
      <c r="B54" t="s">
        <v>979</v>
      </c>
      <c r="C54" t="s">
        <v>844</v>
      </c>
      <c r="D54" t="s">
        <v>980</v>
      </c>
      <c r="E54" s="3">
        <v>12</v>
      </c>
      <c r="F54" s="10">
        <v>67.66</v>
      </c>
      <c r="G54" s="4">
        <v>0</v>
      </c>
      <c r="H54" s="6">
        <f t="shared" si="1"/>
        <v>12</v>
      </c>
    </row>
    <row r="55" spans="1:8" x14ac:dyDescent="0.25">
      <c r="A55" s="18">
        <v>49</v>
      </c>
      <c r="B55" t="s">
        <v>941</v>
      </c>
      <c r="C55" t="s">
        <v>942</v>
      </c>
      <c r="D55" t="s">
        <v>943</v>
      </c>
      <c r="E55" s="3">
        <v>12</v>
      </c>
      <c r="F55" s="10">
        <v>68.650000000000006</v>
      </c>
      <c r="G55" s="4">
        <v>0</v>
      </c>
      <c r="H55" s="6">
        <f t="shared" si="1"/>
        <v>12</v>
      </c>
    </row>
    <row r="56" spans="1:8" x14ac:dyDescent="0.25">
      <c r="A56" s="18">
        <v>50</v>
      </c>
      <c r="B56" t="s">
        <v>581</v>
      </c>
      <c r="C56" t="s">
        <v>582</v>
      </c>
      <c r="D56" t="s">
        <v>583</v>
      </c>
      <c r="E56" s="3">
        <v>12</v>
      </c>
      <c r="F56" s="10">
        <v>74.739999999999995</v>
      </c>
      <c r="G56" s="4">
        <v>0</v>
      </c>
      <c r="H56" s="6">
        <f t="shared" si="1"/>
        <v>12</v>
      </c>
    </row>
    <row r="57" spans="1:8" x14ac:dyDescent="0.25">
      <c r="A57" s="18">
        <v>51</v>
      </c>
      <c r="B57" t="s">
        <v>73</v>
      </c>
      <c r="C57" t="s">
        <v>74</v>
      </c>
      <c r="D57" t="s">
        <v>593</v>
      </c>
      <c r="E57" s="3">
        <v>8</v>
      </c>
      <c r="F57" s="10">
        <v>98.32</v>
      </c>
      <c r="G57" s="4">
        <v>4</v>
      </c>
      <c r="H57" s="6">
        <f t="shared" si="1"/>
        <v>12</v>
      </c>
    </row>
    <row r="58" spans="1:8" x14ac:dyDescent="0.25">
      <c r="A58" s="18">
        <v>52</v>
      </c>
      <c r="B58" t="s">
        <v>925</v>
      </c>
      <c r="C58" t="s">
        <v>926</v>
      </c>
      <c r="D58" t="s">
        <v>956</v>
      </c>
      <c r="E58" s="3">
        <v>12</v>
      </c>
      <c r="F58" s="10">
        <v>88.17</v>
      </c>
      <c r="G58" s="4">
        <v>2</v>
      </c>
      <c r="H58" s="6">
        <f t="shared" si="1"/>
        <v>14</v>
      </c>
    </row>
    <row r="59" spans="1:8" x14ac:dyDescent="0.25">
      <c r="A59" s="18">
        <v>53</v>
      </c>
      <c r="B59" t="s">
        <v>966</v>
      </c>
      <c r="C59" t="s">
        <v>967</v>
      </c>
      <c r="D59" t="s">
        <v>968</v>
      </c>
      <c r="E59" s="3">
        <v>16</v>
      </c>
      <c r="F59" s="10">
        <v>77.06</v>
      </c>
      <c r="G59" s="4">
        <v>0</v>
      </c>
      <c r="H59" s="6">
        <f t="shared" si="1"/>
        <v>16</v>
      </c>
    </row>
    <row r="60" spans="1:8" x14ac:dyDescent="0.25">
      <c r="A60" s="18">
        <v>54</v>
      </c>
      <c r="B60" t="s">
        <v>947</v>
      </c>
      <c r="C60" t="s">
        <v>948</v>
      </c>
      <c r="D60" t="s">
        <v>949</v>
      </c>
      <c r="E60" s="3">
        <v>24</v>
      </c>
      <c r="F60" s="10">
        <v>74.3</v>
      </c>
      <c r="G60" s="4">
        <v>0</v>
      </c>
      <c r="H60" s="6">
        <f t="shared" si="1"/>
        <v>24</v>
      </c>
    </row>
    <row r="61" spans="1:8" x14ac:dyDescent="0.25">
      <c r="A61" s="18">
        <v>55</v>
      </c>
      <c r="B61" t="s">
        <v>302</v>
      </c>
      <c r="C61" t="s">
        <v>930</v>
      </c>
      <c r="D61" t="s">
        <v>965</v>
      </c>
      <c r="E61" s="11">
        <v>24</v>
      </c>
      <c r="F61" s="12">
        <v>99.19</v>
      </c>
      <c r="G61" s="13">
        <v>4</v>
      </c>
      <c r="H61" s="14">
        <f t="shared" si="1"/>
        <v>28</v>
      </c>
    </row>
    <row r="62" spans="1:8" x14ac:dyDescent="0.25">
      <c r="A62" s="17"/>
      <c r="H62" s="4"/>
    </row>
    <row r="63" spans="1:8" x14ac:dyDescent="0.25">
      <c r="A63" s="17"/>
      <c r="H63" s="4"/>
    </row>
    <row r="64" spans="1:8" x14ac:dyDescent="0.25">
      <c r="A64" s="17"/>
      <c r="H64" s="4"/>
    </row>
    <row r="65" spans="1:8" x14ac:dyDescent="0.25">
      <c r="A65" s="17"/>
      <c r="H65" s="4"/>
    </row>
    <row r="66" spans="1:8" x14ac:dyDescent="0.25">
      <c r="A66" s="17"/>
      <c r="H66" s="4"/>
    </row>
    <row r="67" spans="1:8" x14ac:dyDescent="0.25">
      <c r="H67" s="4"/>
    </row>
    <row r="68" spans="1:8" x14ac:dyDescent="0.25">
      <c r="H68" s="4"/>
    </row>
    <row r="69" spans="1:8" x14ac:dyDescent="0.25">
      <c r="H69" s="4"/>
    </row>
    <row r="70" spans="1:8" x14ac:dyDescent="0.25">
      <c r="H70" s="4"/>
    </row>
    <row r="71" spans="1:8" x14ac:dyDescent="0.25">
      <c r="H71" s="4"/>
    </row>
    <row r="72" spans="1:8" x14ac:dyDescent="0.25">
      <c r="H72" s="4"/>
    </row>
    <row r="73" spans="1:8" x14ac:dyDescent="0.25">
      <c r="H73" s="4"/>
    </row>
    <row r="74" spans="1:8" x14ac:dyDescent="0.25">
      <c r="H74" s="4"/>
    </row>
    <row r="75" spans="1:8" x14ac:dyDescent="0.25">
      <c r="H75" s="4"/>
    </row>
    <row r="76" spans="1:8" x14ac:dyDescent="0.25">
      <c r="H76" s="4"/>
    </row>
    <row r="77" spans="1:8" x14ac:dyDescent="0.25">
      <c r="H77" s="4"/>
    </row>
    <row r="78" spans="1:8" x14ac:dyDescent="0.25">
      <c r="H78" s="4"/>
    </row>
    <row r="79" spans="1:8" x14ac:dyDescent="0.25">
      <c r="H79" s="4"/>
    </row>
    <row r="80" spans="1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</sheetData>
  <sortState ref="A7:H61">
    <sortCondition ref="H7:H61"/>
    <sortCondition ref="F7:F61"/>
  </sortState>
  <mergeCells count="6">
    <mergeCell ref="A1:I1"/>
    <mergeCell ref="E4:H4"/>
    <mergeCell ref="E5:H5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41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customWidth="1"/>
    <col min="3" max="3" width="13.7109375" bestFit="1" customWidth="1"/>
    <col min="4" max="4" width="28.42578125" bestFit="1" customWidth="1"/>
    <col min="5" max="5" width="5.28515625" style="1" bestFit="1" customWidth="1"/>
    <col min="6" max="6" width="6.42578125" style="21" bestFit="1" customWidth="1"/>
    <col min="7" max="7" width="5.42578125" style="1" customWidth="1"/>
    <col min="8" max="8" width="5.42578125" style="1" bestFit="1" customWidth="1"/>
    <col min="9" max="9" width="7.140625" style="2" bestFit="1" customWidth="1"/>
  </cols>
  <sheetData>
    <row r="1" spans="1:9" ht="15.75" x14ac:dyDescent="0.25">
      <c r="A1" s="192" t="s">
        <v>695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694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4" t="s">
        <v>0</v>
      </c>
      <c r="F5" s="195"/>
      <c r="G5" s="195"/>
      <c r="H5" s="196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26" t="s">
        <v>11</v>
      </c>
    </row>
    <row r="7" spans="1:9" x14ac:dyDescent="0.25">
      <c r="A7" s="8">
        <v>1</v>
      </c>
      <c r="B7" s="9" t="s">
        <v>244</v>
      </c>
      <c r="C7" s="9" t="s">
        <v>287</v>
      </c>
      <c r="D7" s="9" t="s">
        <v>990</v>
      </c>
      <c r="E7" s="3">
        <v>0</v>
      </c>
      <c r="F7" s="21">
        <v>63.51</v>
      </c>
      <c r="G7" s="1">
        <v>0</v>
      </c>
      <c r="H7" s="6">
        <f t="shared" ref="H7:H15" si="0">E7+G7</f>
        <v>0</v>
      </c>
      <c r="I7" s="27">
        <v>125</v>
      </c>
    </row>
    <row r="8" spans="1:9" x14ac:dyDescent="0.25">
      <c r="A8" s="8">
        <v>2</v>
      </c>
      <c r="B8" s="9" t="s">
        <v>67</v>
      </c>
      <c r="C8" s="9" t="s">
        <v>68</v>
      </c>
      <c r="D8" s="9" t="s">
        <v>460</v>
      </c>
      <c r="E8" s="3">
        <v>0</v>
      </c>
      <c r="F8" s="10">
        <v>63.62</v>
      </c>
      <c r="G8" s="4">
        <v>0</v>
      </c>
      <c r="H8" s="6">
        <f t="shared" si="0"/>
        <v>0</v>
      </c>
      <c r="I8" s="28">
        <v>100</v>
      </c>
    </row>
    <row r="9" spans="1:9" x14ac:dyDescent="0.25">
      <c r="A9" s="8">
        <v>3</v>
      </c>
      <c r="B9" s="9" t="s">
        <v>150</v>
      </c>
      <c r="C9" s="9" t="s">
        <v>151</v>
      </c>
      <c r="D9" s="9" t="s">
        <v>987</v>
      </c>
      <c r="E9" s="3">
        <v>0</v>
      </c>
      <c r="F9" s="10">
        <v>64.05</v>
      </c>
      <c r="G9" s="4">
        <v>0</v>
      </c>
      <c r="H9" s="6">
        <f t="shared" si="0"/>
        <v>0</v>
      </c>
      <c r="I9" s="28">
        <v>75</v>
      </c>
    </row>
    <row r="10" spans="1:9" x14ac:dyDescent="0.25">
      <c r="A10" s="8">
        <v>4</v>
      </c>
      <c r="B10" s="9" t="s">
        <v>991</v>
      </c>
      <c r="C10" s="9" t="s">
        <v>573</v>
      </c>
      <c r="D10" s="9" t="s">
        <v>992</v>
      </c>
      <c r="E10" s="3">
        <v>0</v>
      </c>
      <c r="F10" s="21">
        <v>64.47</v>
      </c>
      <c r="G10" s="1">
        <v>0</v>
      </c>
      <c r="H10" s="4">
        <f t="shared" si="0"/>
        <v>0</v>
      </c>
      <c r="I10" s="28">
        <v>55</v>
      </c>
    </row>
    <row r="11" spans="1:9" x14ac:dyDescent="0.25">
      <c r="A11" s="8">
        <v>5</v>
      </c>
      <c r="B11" s="9" t="s">
        <v>351</v>
      </c>
      <c r="C11" s="9" t="s">
        <v>497</v>
      </c>
      <c r="D11" s="9" t="s">
        <v>897</v>
      </c>
      <c r="E11" s="3">
        <v>0</v>
      </c>
      <c r="F11" s="10">
        <v>67.260000000000005</v>
      </c>
      <c r="G11" s="4">
        <v>0</v>
      </c>
      <c r="H11" s="6">
        <f t="shared" si="0"/>
        <v>0</v>
      </c>
      <c r="I11" s="29">
        <v>45</v>
      </c>
    </row>
    <row r="12" spans="1:9" x14ac:dyDescent="0.25">
      <c r="A12" s="18">
        <v>6</v>
      </c>
      <c r="B12" t="s">
        <v>464</v>
      </c>
      <c r="C12" t="s">
        <v>414</v>
      </c>
      <c r="D12" t="s">
        <v>985</v>
      </c>
      <c r="E12" s="3">
        <v>0</v>
      </c>
      <c r="F12" s="10">
        <v>68.11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572</v>
      </c>
      <c r="C13" t="s">
        <v>573</v>
      </c>
      <c r="D13" t="s">
        <v>574</v>
      </c>
      <c r="E13" s="3">
        <v>0</v>
      </c>
      <c r="F13" s="21">
        <v>68.75</v>
      </c>
      <c r="G13" s="1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58</v>
      </c>
      <c r="C14" t="s">
        <v>316</v>
      </c>
      <c r="D14" t="s">
        <v>986</v>
      </c>
      <c r="E14" s="3">
        <v>0</v>
      </c>
      <c r="F14" s="10">
        <v>71.39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508</v>
      </c>
      <c r="C15" t="s">
        <v>509</v>
      </c>
      <c r="D15" t="s">
        <v>510</v>
      </c>
      <c r="E15" s="3">
        <v>0</v>
      </c>
      <c r="F15" s="21">
        <v>75.91</v>
      </c>
      <c r="G15" s="1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22</v>
      </c>
      <c r="C16" t="s">
        <v>542</v>
      </c>
      <c r="D16" t="s">
        <v>543</v>
      </c>
      <c r="E16" s="3">
        <v>0</v>
      </c>
      <c r="F16" s="10">
        <v>79.59</v>
      </c>
      <c r="G16" s="4">
        <v>0</v>
      </c>
      <c r="H16" s="6">
        <f>E17+G17</f>
        <v>0</v>
      </c>
      <c r="I16" s="15"/>
    </row>
    <row r="17" spans="1:9" x14ac:dyDescent="0.25">
      <c r="A17" s="18">
        <v>11</v>
      </c>
      <c r="B17" t="s">
        <v>281</v>
      </c>
      <c r="C17" t="s">
        <v>282</v>
      </c>
      <c r="D17" t="s">
        <v>283</v>
      </c>
      <c r="E17" s="3">
        <v>0</v>
      </c>
      <c r="F17" s="21">
        <v>699.23</v>
      </c>
      <c r="G17" s="1">
        <v>0</v>
      </c>
      <c r="H17" s="6">
        <f t="shared" ref="H17:H31" si="1">E17+G17</f>
        <v>0</v>
      </c>
      <c r="I17" s="15"/>
    </row>
    <row r="18" spans="1:9" x14ac:dyDescent="0.25">
      <c r="A18" s="18">
        <v>12</v>
      </c>
      <c r="B18" t="s">
        <v>50</v>
      </c>
      <c r="C18" t="s">
        <v>410</v>
      </c>
      <c r="D18" t="s">
        <v>513</v>
      </c>
      <c r="E18" s="3">
        <v>4</v>
      </c>
      <c r="F18" s="21">
        <v>60.14</v>
      </c>
      <c r="G18" s="1">
        <v>0</v>
      </c>
      <c r="H18" s="6">
        <f t="shared" si="1"/>
        <v>4</v>
      </c>
    </row>
    <row r="19" spans="1:9" x14ac:dyDescent="0.25">
      <c r="A19" s="18">
        <v>13</v>
      </c>
      <c r="B19" t="s">
        <v>557</v>
      </c>
      <c r="C19" t="s">
        <v>993</v>
      </c>
      <c r="D19" t="s">
        <v>994</v>
      </c>
      <c r="E19" s="3">
        <v>4</v>
      </c>
      <c r="F19" s="21">
        <v>63.75</v>
      </c>
      <c r="G19" s="1">
        <v>0</v>
      </c>
      <c r="H19" s="6">
        <f t="shared" si="1"/>
        <v>4</v>
      </c>
    </row>
    <row r="20" spans="1:9" x14ac:dyDescent="0.25">
      <c r="A20" s="18">
        <v>14</v>
      </c>
      <c r="B20" t="s">
        <v>878</v>
      </c>
      <c r="C20" t="s">
        <v>879</v>
      </c>
      <c r="D20" t="s">
        <v>880</v>
      </c>
      <c r="E20" s="3">
        <v>4</v>
      </c>
      <c r="F20" s="10">
        <v>69.069999999999993</v>
      </c>
      <c r="G20" s="4">
        <v>0</v>
      </c>
      <c r="H20" s="6">
        <f t="shared" si="1"/>
        <v>4</v>
      </c>
      <c r="I20"/>
    </row>
    <row r="21" spans="1:9" x14ac:dyDescent="0.25">
      <c r="A21" s="18">
        <v>15</v>
      </c>
      <c r="B21" t="s">
        <v>849</v>
      </c>
      <c r="C21" t="s">
        <v>850</v>
      </c>
      <c r="D21" t="s">
        <v>851</v>
      </c>
      <c r="E21" s="3">
        <v>4</v>
      </c>
      <c r="F21" s="10">
        <v>72.52</v>
      </c>
      <c r="G21" s="4">
        <v>0</v>
      </c>
      <c r="H21" s="6">
        <f t="shared" si="1"/>
        <v>4</v>
      </c>
      <c r="I21"/>
    </row>
    <row r="22" spans="1:9" x14ac:dyDescent="0.25">
      <c r="A22" s="18">
        <v>16</v>
      </c>
      <c r="B22" t="s">
        <v>843</v>
      </c>
      <c r="C22" t="s">
        <v>988</v>
      </c>
      <c r="D22" t="s">
        <v>989</v>
      </c>
      <c r="E22" s="3">
        <v>4</v>
      </c>
      <c r="F22" s="10">
        <v>72.98</v>
      </c>
      <c r="G22" s="4">
        <v>0</v>
      </c>
      <c r="H22" s="6">
        <f t="shared" si="1"/>
        <v>4</v>
      </c>
      <c r="I22"/>
    </row>
    <row r="23" spans="1:9" x14ac:dyDescent="0.25">
      <c r="A23" s="18">
        <v>17</v>
      </c>
      <c r="B23" t="s">
        <v>221</v>
      </c>
      <c r="C23" t="s">
        <v>944</v>
      </c>
      <c r="D23" t="s">
        <v>945</v>
      </c>
      <c r="E23" s="3">
        <v>4</v>
      </c>
      <c r="F23" s="21">
        <v>76.81</v>
      </c>
      <c r="G23" s="1">
        <v>0</v>
      </c>
      <c r="H23" s="6">
        <f t="shared" si="1"/>
        <v>4</v>
      </c>
      <c r="I23"/>
    </row>
    <row r="24" spans="1:9" x14ac:dyDescent="0.25">
      <c r="A24" s="18">
        <v>18</v>
      </c>
      <c r="B24" t="s">
        <v>1058</v>
      </c>
      <c r="C24" t="s">
        <v>639</v>
      </c>
      <c r="D24" t="s">
        <v>1059</v>
      </c>
      <c r="E24" s="3">
        <v>4</v>
      </c>
      <c r="F24" s="21">
        <v>78.86</v>
      </c>
      <c r="G24" s="1">
        <v>0</v>
      </c>
      <c r="H24" s="6">
        <f t="shared" si="1"/>
        <v>4</v>
      </c>
      <c r="I24"/>
    </row>
    <row r="25" spans="1:9" x14ac:dyDescent="0.25">
      <c r="A25" s="18">
        <v>19</v>
      </c>
      <c r="B25" t="s">
        <v>461</v>
      </c>
      <c r="C25" t="s">
        <v>983</v>
      </c>
      <c r="D25" t="s">
        <v>984</v>
      </c>
      <c r="E25" s="3">
        <v>4</v>
      </c>
      <c r="F25" s="10">
        <v>82.49</v>
      </c>
      <c r="G25" s="4">
        <v>0</v>
      </c>
      <c r="H25" s="6">
        <f t="shared" si="1"/>
        <v>4</v>
      </c>
      <c r="I25"/>
    </row>
    <row r="26" spans="1:9" x14ac:dyDescent="0.25">
      <c r="A26" s="18">
        <v>20</v>
      </c>
      <c r="B26" t="s">
        <v>244</v>
      </c>
      <c r="C26" t="s">
        <v>287</v>
      </c>
      <c r="D26" t="s">
        <v>866</v>
      </c>
      <c r="E26" s="3">
        <v>4</v>
      </c>
      <c r="F26" s="21">
        <v>82.68</v>
      </c>
      <c r="G26" s="1">
        <v>0</v>
      </c>
      <c r="H26" s="6">
        <f t="shared" si="1"/>
        <v>4</v>
      </c>
      <c r="I26"/>
    </row>
    <row r="27" spans="1:9" x14ac:dyDescent="0.25">
      <c r="A27" s="18">
        <v>21</v>
      </c>
      <c r="B27" t="s">
        <v>255</v>
      </c>
      <c r="C27" t="s">
        <v>256</v>
      </c>
      <c r="D27" t="s">
        <v>532</v>
      </c>
      <c r="E27" s="3">
        <v>4</v>
      </c>
      <c r="F27" s="10">
        <v>84.76</v>
      </c>
      <c r="G27" s="4">
        <v>1</v>
      </c>
      <c r="H27" s="6">
        <f t="shared" si="1"/>
        <v>5</v>
      </c>
      <c r="I27"/>
    </row>
    <row r="28" spans="1:9" x14ac:dyDescent="0.25">
      <c r="A28" s="18">
        <v>22</v>
      </c>
      <c r="B28" t="s">
        <v>547</v>
      </c>
      <c r="C28" t="s">
        <v>548</v>
      </c>
      <c r="D28" t="s">
        <v>549</v>
      </c>
      <c r="E28" s="3">
        <v>8</v>
      </c>
      <c r="F28" s="21">
        <v>66.34</v>
      </c>
      <c r="G28" s="1">
        <v>0</v>
      </c>
      <c r="H28" s="6">
        <f t="shared" si="1"/>
        <v>8</v>
      </c>
      <c r="I28"/>
    </row>
    <row r="29" spans="1:9" x14ac:dyDescent="0.25">
      <c r="A29" s="18">
        <v>23</v>
      </c>
      <c r="B29" t="s">
        <v>186</v>
      </c>
      <c r="C29" t="s">
        <v>187</v>
      </c>
      <c r="D29" t="s">
        <v>188</v>
      </c>
      <c r="E29" s="3">
        <v>8</v>
      </c>
      <c r="F29" s="21">
        <v>74.14</v>
      </c>
      <c r="G29" s="1">
        <v>0</v>
      </c>
      <c r="H29" s="6">
        <f t="shared" si="1"/>
        <v>8</v>
      </c>
      <c r="I29"/>
    </row>
    <row r="30" spans="1:9" x14ac:dyDescent="0.25">
      <c r="A30" s="18">
        <v>24</v>
      </c>
      <c r="B30" t="s">
        <v>144</v>
      </c>
      <c r="C30" t="s">
        <v>900</v>
      </c>
      <c r="D30" t="s">
        <v>901</v>
      </c>
      <c r="E30" s="3">
        <v>8</v>
      </c>
      <c r="F30" s="21">
        <v>77.63</v>
      </c>
      <c r="G30" s="1">
        <v>0</v>
      </c>
      <c r="H30" s="6">
        <f t="shared" si="1"/>
        <v>8</v>
      </c>
      <c r="I30"/>
    </row>
    <row r="31" spans="1:9" x14ac:dyDescent="0.25">
      <c r="A31" s="18">
        <v>25</v>
      </c>
      <c r="B31" t="s">
        <v>815</v>
      </c>
      <c r="C31" t="s">
        <v>816</v>
      </c>
      <c r="D31" t="s">
        <v>817</v>
      </c>
      <c r="E31" s="11">
        <v>16</v>
      </c>
      <c r="F31" s="12">
        <v>96.07</v>
      </c>
      <c r="G31" s="13">
        <v>4</v>
      </c>
      <c r="H31" s="14">
        <f t="shared" si="1"/>
        <v>20</v>
      </c>
      <c r="I31"/>
    </row>
    <row r="32" spans="1:9" x14ac:dyDescent="0.25">
      <c r="A32" s="18"/>
      <c r="H32" s="4"/>
    </row>
    <row r="33" spans="1:8" x14ac:dyDescent="0.25">
      <c r="A33" s="18"/>
      <c r="H33" s="4"/>
    </row>
    <row r="34" spans="1:8" x14ac:dyDescent="0.25">
      <c r="A34" s="18"/>
      <c r="H34" s="4"/>
    </row>
    <row r="35" spans="1:8" x14ac:dyDescent="0.25">
      <c r="A35" s="18"/>
      <c r="H35" s="4"/>
    </row>
    <row r="36" spans="1:8" x14ac:dyDescent="0.25">
      <c r="A36" s="18"/>
      <c r="H36" s="4"/>
    </row>
    <row r="37" spans="1:8" x14ac:dyDescent="0.25">
      <c r="A37" s="18"/>
      <c r="H37" s="4"/>
    </row>
    <row r="38" spans="1:8" x14ac:dyDescent="0.25">
      <c r="A38" s="18"/>
      <c r="H38" s="4"/>
    </row>
    <row r="39" spans="1:8" x14ac:dyDescent="0.25">
      <c r="A39" s="18"/>
      <c r="H39" s="4"/>
    </row>
    <row r="40" spans="1:8" x14ac:dyDescent="0.25">
      <c r="A40" s="18"/>
      <c r="H40" s="4"/>
    </row>
    <row r="41" spans="1:8" x14ac:dyDescent="0.25">
      <c r="A41" s="18"/>
      <c r="H41" s="4"/>
    </row>
    <row r="42" spans="1:8" x14ac:dyDescent="0.25">
      <c r="A42" s="18"/>
      <c r="H42" s="4"/>
    </row>
    <row r="43" spans="1:8" x14ac:dyDescent="0.25">
      <c r="A43" s="18"/>
      <c r="H43" s="4"/>
    </row>
    <row r="44" spans="1:8" x14ac:dyDescent="0.25">
      <c r="A44" s="18"/>
      <c r="H44" s="4"/>
    </row>
    <row r="45" spans="1:8" x14ac:dyDescent="0.25">
      <c r="A45" s="18"/>
      <c r="H45" s="4"/>
    </row>
    <row r="46" spans="1:8" x14ac:dyDescent="0.25">
      <c r="A46" s="18"/>
      <c r="H46" s="4"/>
    </row>
    <row r="47" spans="1:8" x14ac:dyDescent="0.25">
      <c r="A47" s="18"/>
      <c r="H47" s="4"/>
    </row>
    <row r="48" spans="1:8" x14ac:dyDescent="0.25">
      <c r="A48" s="18"/>
      <c r="H48" s="4"/>
    </row>
    <row r="49" spans="1:8" x14ac:dyDescent="0.25">
      <c r="A49" s="18"/>
      <c r="H49" s="4"/>
    </row>
    <row r="50" spans="1:8" x14ac:dyDescent="0.25">
      <c r="A50" s="18"/>
      <c r="H50" s="4"/>
    </row>
    <row r="51" spans="1:8" x14ac:dyDescent="0.25">
      <c r="A51" s="18"/>
      <c r="H51" s="4"/>
    </row>
    <row r="52" spans="1:8" x14ac:dyDescent="0.25">
      <c r="A52" s="18"/>
      <c r="H52" s="4"/>
    </row>
    <row r="53" spans="1:8" x14ac:dyDescent="0.25">
      <c r="A53" s="18"/>
      <c r="H53" s="4"/>
    </row>
    <row r="54" spans="1:8" x14ac:dyDescent="0.25">
      <c r="A54" s="18"/>
      <c r="H54" s="4"/>
    </row>
    <row r="55" spans="1:8" x14ac:dyDescent="0.25">
      <c r="A55" s="18"/>
      <c r="H55" s="4"/>
    </row>
    <row r="56" spans="1:8" x14ac:dyDescent="0.25">
      <c r="A56" s="18"/>
      <c r="H56" s="4"/>
    </row>
    <row r="57" spans="1:8" x14ac:dyDescent="0.25">
      <c r="A57" s="18"/>
      <c r="H57" s="4"/>
    </row>
    <row r="58" spans="1:8" x14ac:dyDescent="0.25">
      <c r="A58" s="18"/>
      <c r="H58" s="4"/>
    </row>
    <row r="59" spans="1:8" x14ac:dyDescent="0.25">
      <c r="A59" s="18"/>
      <c r="H59" s="4"/>
    </row>
    <row r="60" spans="1:8" x14ac:dyDescent="0.25">
      <c r="A60" s="18"/>
      <c r="H60" s="4"/>
    </row>
    <row r="61" spans="1:8" x14ac:dyDescent="0.25">
      <c r="A61" s="18"/>
      <c r="H61" s="4"/>
    </row>
    <row r="62" spans="1:8" x14ac:dyDescent="0.25">
      <c r="A62" s="18"/>
      <c r="H62" s="4"/>
    </row>
    <row r="63" spans="1:8" x14ac:dyDescent="0.25">
      <c r="A63" s="18"/>
      <c r="H63" s="4"/>
    </row>
    <row r="64" spans="1:8" x14ac:dyDescent="0.25">
      <c r="A64" s="18"/>
      <c r="H64" s="4"/>
    </row>
    <row r="65" spans="1:8" x14ac:dyDescent="0.25">
      <c r="A65" s="18"/>
      <c r="H65" s="4"/>
    </row>
    <row r="66" spans="1:8" x14ac:dyDescent="0.25">
      <c r="A66" s="18"/>
      <c r="H66" s="4"/>
    </row>
    <row r="67" spans="1:8" x14ac:dyDescent="0.25">
      <c r="A67" s="18"/>
      <c r="H67" s="4"/>
    </row>
    <row r="68" spans="1:8" x14ac:dyDescent="0.25">
      <c r="A68" s="18"/>
      <c r="H68" s="4"/>
    </row>
    <row r="69" spans="1:8" x14ac:dyDescent="0.25">
      <c r="A69" s="18"/>
      <c r="H69" s="4"/>
    </row>
    <row r="70" spans="1:8" x14ac:dyDescent="0.25">
      <c r="A70" s="18"/>
      <c r="H70" s="4"/>
    </row>
    <row r="71" spans="1:8" x14ac:dyDescent="0.25">
      <c r="H71" s="4"/>
    </row>
    <row r="72" spans="1:8" x14ac:dyDescent="0.25">
      <c r="H72" s="4"/>
    </row>
    <row r="73" spans="1:8" x14ac:dyDescent="0.25">
      <c r="H73" s="4"/>
    </row>
    <row r="74" spans="1:8" x14ac:dyDescent="0.25">
      <c r="H74" s="4"/>
    </row>
    <row r="75" spans="1:8" x14ac:dyDescent="0.25">
      <c r="H75" s="4"/>
    </row>
    <row r="76" spans="1:8" x14ac:dyDescent="0.25">
      <c r="H76" s="4"/>
    </row>
    <row r="77" spans="1:8" x14ac:dyDescent="0.25">
      <c r="H77" s="4"/>
    </row>
    <row r="78" spans="1:8" x14ac:dyDescent="0.25">
      <c r="H78" s="4"/>
    </row>
    <row r="79" spans="1:8" x14ac:dyDescent="0.25">
      <c r="H79" s="4"/>
    </row>
    <row r="80" spans="1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</sheetData>
  <mergeCells count="6">
    <mergeCell ref="E4:H4"/>
    <mergeCell ref="E5:H5"/>
    <mergeCell ref="A1:D1"/>
    <mergeCell ref="A2:D2"/>
    <mergeCell ref="A3:D3"/>
    <mergeCell ref="A4:D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7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6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9" width="6.140625" style="1" customWidth="1"/>
    <col min="10" max="10" width="8.85546875" style="2"/>
  </cols>
  <sheetData>
    <row r="1" spans="1:10" s="9" customFormat="1" ht="15.75" x14ac:dyDescent="0.25">
      <c r="A1" s="192" t="s">
        <v>696</v>
      </c>
      <c r="B1" s="192"/>
      <c r="C1" s="192"/>
      <c r="D1" s="192"/>
      <c r="E1" s="8"/>
      <c r="F1" s="20"/>
      <c r="G1" s="8"/>
      <c r="H1" s="8"/>
      <c r="I1" s="8"/>
      <c r="J1" s="119"/>
    </row>
    <row r="2" spans="1:10" s="9" customFormat="1" ht="15.75" x14ac:dyDescent="0.25">
      <c r="A2" s="192" t="s">
        <v>698</v>
      </c>
      <c r="B2" s="192"/>
      <c r="C2" s="192"/>
      <c r="D2" s="192"/>
      <c r="E2" s="8"/>
      <c r="F2" s="20"/>
      <c r="G2" s="8"/>
      <c r="H2" s="8"/>
      <c r="I2" s="8"/>
      <c r="J2" s="119"/>
    </row>
    <row r="3" spans="1:10" s="9" customFormat="1" ht="15.75" x14ac:dyDescent="0.25">
      <c r="A3" s="192" t="s">
        <v>17</v>
      </c>
      <c r="B3" s="192"/>
      <c r="C3" s="192"/>
      <c r="D3" s="192"/>
      <c r="E3" s="8"/>
      <c r="F3" s="20"/>
      <c r="G3" s="8"/>
      <c r="H3" s="8"/>
      <c r="I3" s="8"/>
      <c r="J3" s="119"/>
    </row>
    <row r="4" spans="1:10" s="9" customFormat="1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  <c r="I4" s="37"/>
      <c r="J4" s="119"/>
    </row>
    <row r="5" spans="1:10" s="9" customFormat="1" x14ac:dyDescent="0.25">
      <c r="E5" s="189" t="s">
        <v>0</v>
      </c>
      <c r="F5" s="190"/>
      <c r="G5" s="190"/>
      <c r="H5" s="191"/>
      <c r="I5" s="37"/>
      <c r="J5" s="119"/>
    </row>
    <row r="6" spans="1:10" s="9" customFormat="1" ht="30" x14ac:dyDescent="0.25">
      <c r="A6" s="9" t="s">
        <v>2</v>
      </c>
      <c r="B6" s="9" t="s">
        <v>3</v>
      </c>
      <c r="C6" s="9" t="s">
        <v>4</v>
      </c>
      <c r="D6" s="9" t="s">
        <v>5</v>
      </c>
      <c r="E6" s="89" t="s">
        <v>6</v>
      </c>
      <c r="F6" s="120" t="s">
        <v>7</v>
      </c>
      <c r="G6" s="121" t="s">
        <v>8</v>
      </c>
      <c r="H6" s="122" t="s">
        <v>9</v>
      </c>
      <c r="I6" s="123" t="s">
        <v>10</v>
      </c>
      <c r="J6" s="124" t="s">
        <v>11</v>
      </c>
    </row>
    <row r="7" spans="1:10" s="9" customFormat="1" x14ac:dyDescent="0.25">
      <c r="A7" s="8">
        <v>1</v>
      </c>
      <c r="B7" s="9" t="s">
        <v>213</v>
      </c>
      <c r="C7" s="9" t="s">
        <v>214</v>
      </c>
      <c r="D7" s="9" t="s">
        <v>215</v>
      </c>
      <c r="E7" s="77">
        <v>0</v>
      </c>
      <c r="F7" s="155">
        <v>84.41</v>
      </c>
      <c r="G7" s="51">
        <v>0</v>
      </c>
      <c r="H7" s="154">
        <f t="shared" ref="H7:H38" si="0">E7+G7</f>
        <v>0</v>
      </c>
      <c r="I7" s="154">
        <v>39</v>
      </c>
      <c r="J7" s="125">
        <v>400</v>
      </c>
    </row>
    <row r="8" spans="1:10" s="9" customFormat="1" x14ac:dyDescent="0.25">
      <c r="A8" s="8">
        <v>2</v>
      </c>
      <c r="B8" s="9" t="s">
        <v>41</v>
      </c>
      <c r="C8" s="9" t="s">
        <v>42</v>
      </c>
      <c r="D8" s="9" t="s">
        <v>96</v>
      </c>
      <c r="E8" s="77">
        <v>0</v>
      </c>
      <c r="F8" s="155">
        <v>84.62</v>
      </c>
      <c r="G8" s="51">
        <v>0</v>
      </c>
      <c r="H8" s="154">
        <f t="shared" si="0"/>
        <v>0</v>
      </c>
      <c r="I8" s="154">
        <v>37</v>
      </c>
      <c r="J8" s="126">
        <v>300</v>
      </c>
    </row>
    <row r="9" spans="1:10" s="9" customFormat="1" x14ac:dyDescent="0.25">
      <c r="A9" s="8">
        <v>3</v>
      </c>
      <c r="B9" s="9" t="s">
        <v>113</v>
      </c>
      <c r="C9" s="9" t="s">
        <v>114</v>
      </c>
      <c r="D9" s="9" t="s">
        <v>216</v>
      </c>
      <c r="E9" s="77">
        <v>0</v>
      </c>
      <c r="F9" s="155">
        <v>85.86</v>
      </c>
      <c r="G9" s="51">
        <v>0</v>
      </c>
      <c r="H9" s="154">
        <f t="shared" si="0"/>
        <v>0</v>
      </c>
      <c r="I9" s="154">
        <v>36</v>
      </c>
      <c r="J9" s="126">
        <v>200</v>
      </c>
    </row>
    <row r="10" spans="1:10" s="9" customFormat="1" x14ac:dyDescent="0.25">
      <c r="A10" s="8">
        <v>4</v>
      </c>
      <c r="B10" s="9" t="s">
        <v>777</v>
      </c>
      <c r="C10" s="9" t="s">
        <v>639</v>
      </c>
      <c r="D10" s="9" t="s">
        <v>778</v>
      </c>
      <c r="E10" s="77">
        <v>0</v>
      </c>
      <c r="F10" s="155">
        <v>89.59</v>
      </c>
      <c r="G10" s="51">
        <v>0</v>
      </c>
      <c r="H10" s="154">
        <f t="shared" si="0"/>
        <v>0</v>
      </c>
      <c r="I10" s="154">
        <v>35</v>
      </c>
      <c r="J10" s="126">
        <v>150</v>
      </c>
    </row>
    <row r="11" spans="1:10" s="9" customFormat="1" x14ac:dyDescent="0.25">
      <c r="A11" s="8">
        <v>5</v>
      </c>
      <c r="B11" s="9" t="s">
        <v>41</v>
      </c>
      <c r="C11" s="9" t="s">
        <v>172</v>
      </c>
      <c r="D11" s="9" t="s">
        <v>766</v>
      </c>
      <c r="E11" s="77">
        <v>0</v>
      </c>
      <c r="F11" s="155">
        <v>91.08</v>
      </c>
      <c r="G11" s="51">
        <v>1</v>
      </c>
      <c r="H11" s="154">
        <f t="shared" si="0"/>
        <v>1</v>
      </c>
      <c r="I11" s="154">
        <v>34</v>
      </c>
      <c r="J11" s="127">
        <v>100</v>
      </c>
    </row>
    <row r="12" spans="1:10" x14ac:dyDescent="0.25">
      <c r="A12" s="18">
        <v>6</v>
      </c>
      <c r="B12" t="s">
        <v>181</v>
      </c>
      <c r="C12" t="s">
        <v>182</v>
      </c>
      <c r="D12" t="s">
        <v>784</v>
      </c>
      <c r="E12" s="3">
        <v>0</v>
      </c>
      <c r="F12" s="10">
        <v>93.67</v>
      </c>
      <c r="G12" s="4">
        <v>1</v>
      </c>
      <c r="H12" s="6">
        <f t="shared" si="0"/>
        <v>1</v>
      </c>
      <c r="I12" s="6">
        <v>33</v>
      </c>
      <c r="J12" s="15"/>
    </row>
    <row r="13" spans="1:10" x14ac:dyDescent="0.25">
      <c r="A13" s="18">
        <v>7</v>
      </c>
      <c r="B13" t="s">
        <v>642</v>
      </c>
      <c r="C13" t="s">
        <v>643</v>
      </c>
      <c r="D13" t="s">
        <v>779</v>
      </c>
      <c r="E13" s="3">
        <v>4</v>
      </c>
      <c r="F13" s="10">
        <v>85.38</v>
      </c>
      <c r="G13" s="4">
        <v>0</v>
      </c>
      <c r="H13" s="6">
        <f t="shared" si="0"/>
        <v>4</v>
      </c>
      <c r="I13" s="6">
        <v>32</v>
      </c>
      <c r="J13" s="15"/>
    </row>
    <row r="14" spans="1:10" x14ac:dyDescent="0.25">
      <c r="A14" s="18">
        <v>8</v>
      </c>
      <c r="B14" t="s">
        <v>124</v>
      </c>
      <c r="C14" t="s">
        <v>103</v>
      </c>
      <c r="D14" t="s">
        <v>125</v>
      </c>
      <c r="E14" s="3">
        <v>4</v>
      </c>
      <c r="F14" s="10">
        <v>86.93</v>
      </c>
      <c r="G14" s="4">
        <v>0</v>
      </c>
      <c r="H14" s="6">
        <f t="shared" si="0"/>
        <v>4</v>
      </c>
      <c r="I14" s="6">
        <v>31</v>
      </c>
      <c r="J14" s="15"/>
    </row>
    <row r="15" spans="1:10" x14ac:dyDescent="0.25">
      <c r="A15" s="18">
        <v>9</v>
      </c>
      <c r="B15" t="s">
        <v>227</v>
      </c>
      <c r="C15" t="s">
        <v>228</v>
      </c>
      <c r="D15" t="s">
        <v>229</v>
      </c>
      <c r="E15" s="3">
        <v>4</v>
      </c>
      <c r="F15" s="10">
        <v>87.28</v>
      </c>
      <c r="G15" s="4">
        <v>0</v>
      </c>
      <c r="H15" s="6">
        <f t="shared" si="0"/>
        <v>4</v>
      </c>
      <c r="I15" s="6">
        <v>30</v>
      </c>
      <c r="J15" s="15"/>
    </row>
    <row r="16" spans="1:10" x14ac:dyDescent="0.25">
      <c r="A16" s="18">
        <v>10</v>
      </c>
      <c r="B16" t="s">
        <v>153</v>
      </c>
      <c r="C16" t="s">
        <v>311</v>
      </c>
      <c r="D16" t="s">
        <v>780</v>
      </c>
      <c r="E16" s="3">
        <v>4</v>
      </c>
      <c r="F16" s="10">
        <v>88.17</v>
      </c>
      <c r="G16" s="4">
        <v>0</v>
      </c>
      <c r="H16" s="6">
        <f t="shared" si="0"/>
        <v>4</v>
      </c>
      <c r="I16" s="6">
        <v>29</v>
      </c>
      <c r="J16" s="15"/>
    </row>
    <row r="17" spans="1:10" x14ac:dyDescent="0.25">
      <c r="A17" s="18">
        <v>11</v>
      </c>
      <c r="B17" t="s">
        <v>770</v>
      </c>
      <c r="C17" t="s">
        <v>771</v>
      </c>
      <c r="D17" t="s">
        <v>785</v>
      </c>
      <c r="E17" s="3">
        <v>4</v>
      </c>
      <c r="F17" s="10">
        <v>88.2</v>
      </c>
      <c r="G17" s="4">
        <v>0</v>
      </c>
      <c r="H17" s="6">
        <f t="shared" si="0"/>
        <v>4</v>
      </c>
      <c r="I17" s="6">
        <v>28</v>
      </c>
      <c r="J17" s="15"/>
    </row>
    <row r="18" spans="1:10" x14ac:dyDescent="0.25">
      <c r="A18" s="18">
        <v>12</v>
      </c>
      <c r="B18" t="s">
        <v>134</v>
      </c>
      <c r="C18" t="s">
        <v>135</v>
      </c>
      <c r="D18" t="s">
        <v>769</v>
      </c>
      <c r="E18" s="3">
        <v>4</v>
      </c>
      <c r="F18" s="10">
        <v>89.46</v>
      </c>
      <c r="G18" s="4">
        <v>0</v>
      </c>
      <c r="H18" s="6">
        <f t="shared" si="0"/>
        <v>4</v>
      </c>
      <c r="I18" s="6">
        <v>27</v>
      </c>
      <c r="J18" s="15"/>
    </row>
    <row r="19" spans="1:10" x14ac:dyDescent="0.25">
      <c r="A19" s="18">
        <v>13</v>
      </c>
      <c r="B19" t="s">
        <v>770</v>
      </c>
      <c r="C19" t="s">
        <v>771</v>
      </c>
      <c r="D19" t="s">
        <v>772</v>
      </c>
      <c r="E19" s="3">
        <v>4</v>
      </c>
      <c r="F19" s="10">
        <v>90.03</v>
      </c>
      <c r="G19" s="4">
        <v>1</v>
      </c>
      <c r="H19" s="6">
        <f t="shared" si="0"/>
        <v>5</v>
      </c>
      <c r="I19" s="6">
        <v>26</v>
      </c>
      <c r="J19" s="16"/>
    </row>
    <row r="20" spans="1:10" x14ac:dyDescent="0.25">
      <c r="A20" s="18">
        <v>14</v>
      </c>
      <c r="B20" t="s">
        <v>297</v>
      </c>
      <c r="C20" t="s">
        <v>298</v>
      </c>
      <c r="D20" t="s">
        <v>299</v>
      </c>
      <c r="E20" s="3">
        <v>4</v>
      </c>
      <c r="F20" s="10">
        <v>93.61</v>
      </c>
      <c r="G20" s="4">
        <v>1</v>
      </c>
      <c r="H20" s="6">
        <f t="shared" si="0"/>
        <v>5</v>
      </c>
      <c r="I20" s="6">
        <v>25</v>
      </c>
      <c r="J20" s="16"/>
    </row>
    <row r="21" spans="1:10" x14ac:dyDescent="0.25">
      <c r="A21" s="18">
        <v>15</v>
      </c>
      <c r="B21" t="s">
        <v>134</v>
      </c>
      <c r="C21" t="s">
        <v>135</v>
      </c>
      <c r="D21" t="s">
        <v>786</v>
      </c>
      <c r="E21" s="3">
        <v>4</v>
      </c>
      <c r="F21" s="10">
        <v>94.36</v>
      </c>
      <c r="G21" s="4">
        <v>2</v>
      </c>
      <c r="H21" s="6">
        <f t="shared" si="0"/>
        <v>6</v>
      </c>
      <c r="I21" s="6">
        <v>24</v>
      </c>
      <c r="J21" s="16"/>
    </row>
    <row r="22" spans="1:10" x14ac:dyDescent="0.25">
      <c r="A22" s="18">
        <v>16</v>
      </c>
      <c r="B22" t="s">
        <v>153</v>
      </c>
      <c r="C22" t="s">
        <v>311</v>
      </c>
      <c r="D22" t="s">
        <v>787</v>
      </c>
      <c r="E22" s="3">
        <v>4</v>
      </c>
      <c r="F22" s="10">
        <v>95.87</v>
      </c>
      <c r="G22" s="4">
        <v>2</v>
      </c>
      <c r="H22" s="6">
        <f t="shared" si="0"/>
        <v>6</v>
      </c>
      <c r="I22" s="6">
        <v>23</v>
      </c>
      <c r="J22" s="16"/>
    </row>
    <row r="23" spans="1:10" x14ac:dyDescent="0.25">
      <c r="A23" s="18">
        <v>17</v>
      </c>
      <c r="B23" t="s">
        <v>44</v>
      </c>
      <c r="C23" t="s">
        <v>45</v>
      </c>
      <c r="D23" t="s">
        <v>46</v>
      </c>
      <c r="E23" s="3">
        <v>4</v>
      </c>
      <c r="F23" s="10">
        <v>96</v>
      </c>
      <c r="G23" s="4">
        <v>2</v>
      </c>
      <c r="H23" s="6">
        <f t="shared" si="0"/>
        <v>6</v>
      </c>
      <c r="I23" s="6">
        <v>22</v>
      </c>
      <c r="J23" s="16"/>
    </row>
    <row r="24" spans="1:10" x14ac:dyDescent="0.25">
      <c r="A24" s="18">
        <v>18</v>
      </c>
      <c r="B24" t="s">
        <v>139</v>
      </c>
      <c r="C24" t="s">
        <v>81</v>
      </c>
      <c r="D24" t="s">
        <v>775</v>
      </c>
      <c r="E24" s="3">
        <v>8</v>
      </c>
      <c r="F24" s="10">
        <v>84.65</v>
      </c>
      <c r="G24" s="4">
        <v>0</v>
      </c>
      <c r="H24" s="6">
        <f t="shared" si="0"/>
        <v>8</v>
      </c>
      <c r="I24" s="6">
        <v>21</v>
      </c>
      <c r="J24" s="16"/>
    </row>
    <row r="25" spans="1:10" x14ac:dyDescent="0.25">
      <c r="A25" s="18">
        <v>19</v>
      </c>
      <c r="B25" t="s">
        <v>160</v>
      </c>
      <c r="C25" t="s">
        <v>161</v>
      </c>
      <c r="D25" t="s">
        <v>776</v>
      </c>
      <c r="E25" s="3">
        <v>8</v>
      </c>
      <c r="F25" s="10">
        <v>87.924999999999997</v>
      </c>
      <c r="G25" s="4">
        <v>0</v>
      </c>
      <c r="H25" s="6">
        <f t="shared" si="0"/>
        <v>8</v>
      </c>
      <c r="I25" s="6">
        <v>20</v>
      </c>
      <c r="J25" s="16"/>
    </row>
    <row r="26" spans="1:10" x14ac:dyDescent="0.25">
      <c r="A26" s="18">
        <v>20</v>
      </c>
      <c r="B26" t="s">
        <v>354</v>
      </c>
      <c r="C26" t="s">
        <v>355</v>
      </c>
      <c r="D26" t="s">
        <v>767</v>
      </c>
      <c r="E26" s="3">
        <v>8</v>
      </c>
      <c r="F26" s="10">
        <v>88.19</v>
      </c>
      <c r="G26" s="4">
        <v>0</v>
      </c>
      <c r="H26" s="6">
        <f t="shared" si="0"/>
        <v>8</v>
      </c>
      <c r="I26" s="6">
        <v>19</v>
      </c>
    </row>
    <row r="27" spans="1:10" x14ac:dyDescent="0.25">
      <c r="A27" s="18">
        <v>21</v>
      </c>
      <c r="B27" t="s">
        <v>331</v>
      </c>
      <c r="C27" t="s">
        <v>332</v>
      </c>
      <c r="D27" t="s">
        <v>773</v>
      </c>
      <c r="E27" s="3">
        <v>8</v>
      </c>
      <c r="F27" s="10">
        <v>88.75</v>
      </c>
      <c r="G27" s="4">
        <v>0</v>
      </c>
      <c r="H27" s="6">
        <f t="shared" si="0"/>
        <v>8</v>
      </c>
      <c r="I27" s="6">
        <v>18</v>
      </c>
    </row>
    <row r="28" spans="1:10" x14ac:dyDescent="0.25">
      <c r="A28" s="18">
        <v>22</v>
      </c>
      <c r="B28" t="s">
        <v>34</v>
      </c>
      <c r="C28" t="s">
        <v>35</v>
      </c>
      <c r="D28" t="s">
        <v>36</v>
      </c>
      <c r="E28" s="3">
        <v>8</v>
      </c>
      <c r="F28" s="10">
        <v>87.28</v>
      </c>
      <c r="G28" s="4">
        <v>1</v>
      </c>
      <c r="H28" s="6">
        <f t="shared" si="0"/>
        <v>9</v>
      </c>
      <c r="I28" s="6">
        <v>17</v>
      </c>
    </row>
    <row r="29" spans="1:10" x14ac:dyDescent="0.25">
      <c r="A29" s="18">
        <v>23</v>
      </c>
      <c r="B29" t="s">
        <v>87</v>
      </c>
      <c r="C29" t="s">
        <v>88</v>
      </c>
      <c r="D29" t="s">
        <v>89</v>
      </c>
      <c r="E29" s="3">
        <v>8</v>
      </c>
      <c r="F29" s="10">
        <v>94.38</v>
      </c>
      <c r="G29" s="4">
        <v>2</v>
      </c>
      <c r="H29" s="6">
        <f t="shared" si="0"/>
        <v>10</v>
      </c>
      <c r="I29" s="6">
        <v>16</v>
      </c>
    </row>
    <row r="30" spans="1:10" x14ac:dyDescent="0.25">
      <c r="A30" s="18">
        <v>24</v>
      </c>
      <c r="B30" t="s">
        <v>70</v>
      </c>
      <c r="C30" t="s">
        <v>71</v>
      </c>
      <c r="D30" t="s">
        <v>72</v>
      </c>
      <c r="E30" s="3">
        <v>8</v>
      </c>
      <c r="F30" s="10">
        <v>96.26</v>
      </c>
      <c r="G30" s="4">
        <v>2</v>
      </c>
      <c r="H30" s="6">
        <f t="shared" si="0"/>
        <v>10</v>
      </c>
      <c r="I30" s="6">
        <v>15</v>
      </c>
    </row>
    <row r="31" spans="1:10" x14ac:dyDescent="0.25">
      <c r="A31" s="18">
        <v>25</v>
      </c>
      <c r="B31" t="s">
        <v>630</v>
      </c>
      <c r="C31" t="s">
        <v>631</v>
      </c>
      <c r="D31" t="s">
        <v>781</v>
      </c>
      <c r="E31" s="3">
        <v>8</v>
      </c>
      <c r="F31" s="10">
        <v>97.52</v>
      </c>
      <c r="G31" s="4">
        <v>2</v>
      </c>
      <c r="H31" s="6">
        <f t="shared" si="0"/>
        <v>10</v>
      </c>
      <c r="I31" s="6">
        <v>14</v>
      </c>
    </row>
    <row r="32" spans="1:10" x14ac:dyDescent="0.25">
      <c r="A32" s="18">
        <v>26</v>
      </c>
      <c r="B32" t="s">
        <v>305</v>
      </c>
      <c r="C32" t="s">
        <v>306</v>
      </c>
      <c r="D32" t="s">
        <v>307</v>
      </c>
      <c r="E32" s="3">
        <v>8</v>
      </c>
      <c r="F32" s="10">
        <v>98.97</v>
      </c>
      <c r="G32" s="4">
        <v>3</v>
      </c>
      <c r="H32" s="6">
        <f t="shared" si="0"/>
        <v>11</v>
      </c>
      <c r="I32" s="6">
        <v>13</v>
      </c>
    </row>
    <row r="33" spans="1:10" x14ac:dyDescent="0.25">
      <c r="A33" s="18">
        <v>27</v>
      </c>
      <c r="B33" t="s">
        <v>340</v>
      </c>
      <c r="C33" t="s">
        <v>341</v>
      </c>
      <c r="D33" t="s">
        <v>782</v>
      </c>
      <c r="E33" s="3">
        <v>12</v>
      </c>
      <c r="F33" s="10">
        <v>83.23</v>
      </c>
      <c r="G33" s="4">
        <v>0</v>
      </c>
      <c r="H33" s="6">
        <f t="shared" si="0"/>
        <v>12</v>
      </c>
      <c r="I33" s="6">
        <v>12</v>
      </c>
    </row>
    <row r="34" spans="1:10" x14ac:dyDescent="0.25">
      <c r="A34" s="18">
        <v>28</v>
      </c>
      <c r="B34" t="s">
        <v>642</v>
      </c>
      <c r="C34" t="s">
        <v>643</v>
      </c>
      <c r="D34" t="s">
        <v>788</v>
      </c>
      <c r="E34" s="3">
        <v>12</v>
      </c>
      <c r="F34" s="10">
        <v>90.02</v>
      </c>
      <c r="G34" s="4">
        <v>1</v>
      </c>
      <c r="H34" s="6">
        <f t="shared" si="0"/>
        <v>13</v>
      </c>
      <c r="I34" s="6">
        <v>11</v>
      </c>
    </row>
    <row r="35" spans="1:10" x14ac:dyDescent="0.25">
      <c r="A35" s="18">
        <v>29</v>
      </c>
      <c r="B35" t="s">
        <v>450</v>
      </c>
      <c r="C35" t="s">
        <v>451</v>
      </c>
      <c r="D35" t="s">
        <v>768</v>
      </c>
      <c r="E35" s="3">
        <v>16</v>
      </c>
      <c r="F35" s="10">
        <v>96.88</v>
      </c>
      <c r="G35" s="4">
        <v>2</v>
      </c>
      <c r="H35" s="6">
        <f t="shared" si="0"/>
        <v>18</v>
      </c>
      <c r="I35" s="6">
        <v>10</v>
      </c>
      <c r="J35"/>
    </row>
    <row r="36" spans="1:10" x14ac:dyDescent="0.25">
      <c r="A36" s="18">
        <v>30</v>
      </c>
      <c r="B36" t="s">
        <v>22</v>
      </c>
      <c r="C36" t="s">
        <v>23</v>
      </c>
      <c r="D36" t="s">
        <v>24</v>
      </c>
      <c r="E36" s="3">
        <v>20</v>
      </c>
      <c r="F36" s="10">
        <v>90.37</v>
      </c>
      <c r="G36" s="4">
        <v>1</v>
      </c>
      <c r="H36" s="6">
        <f t="shared" si="0"/>
        <v>21</v>
      </c>
      <c r="I36" s="6">
        <v>9</v>
      </c>
      <c r="J36"/>
    </row>
    <row r="37" spans="1:10" x14ac:dyDescent="0.25">
      <c r="A37" s="18">
        <v>31</v>
      </c>
      <c r="B37" t="s">
        <v>378</v>
      </c>
      <c r="C37" t="s">
        <v>379</v>
      </c>
      <c r="D37" t="s">
        <v>783</v>
      </c>
      <c r="E37" s="3">
        <v>24</v>
      </c>
      <c r="F37" s="10">
        <v>89.56</v>
      </c>
      <c r="G37" s="4">
        <v>0</v>
      </c>
      <c r="H37" s="6">
        <f t="shared" si="0"/>
        <v>24</v>
      </c>
      <c r="I37" s="6">
        <v>8</v>
      </c>
      <c r="J37"/>
    </row>
    <row r="38" spans="1:10" x14ac:dyDescent="0.25">
      <c r="A38" s="18">
        <v>32</v>
      </c>
      <c r="B38" t="s">
        <v>293</v>
      </c>
      <c r="C38" t="s">
        <v>294</v>
      </c>
      <c r="D38" t="s">
        <v>338</v>
      </c>
      <c r="E38" s="3">
        <v>28</v>
      </c>
      <c r="F38" s="10">
        <v>95.88</v>
      </c>
      <c r="G38" s="4">
        <v>2</v>
      </c>
      <c r="H38" s="6">
        <f t="shared" si="0"/>
        <v>30</v>
      </c>
      <c r="I38" s="6">
        <v>7</v>
      </c>
      <c r="J38"/>
    </row>
    <row r="39" spans="1:10" x14ac:dyDescent="0.25">
      <c r="A39" s="18"/>
      <c r="B39" t="s">
        <v>142</v>
      </c>
      <c r="C39" t="s">
        <v>51</v>
      </c>
      <c r="D39" t="s">
        <v>143</v>
      </c>
      <c r="E39" s="3" t="s">
        <v>1009</v>
      </c>
      <c r="F39" s="10"/>
      <c r="G39" s="4"/>
      <c r="H39" s="4" t="s">
        <v>1009</v>
      </c>
      <c r="I39" s="68"/>
      <c r="J39" s="16"/>
    </row>
    <row r="40" spans="1:10" x14ac:dyDescent="0.25">
      <c r="A40" s="18"/>
      <c r="B40" t="s">
        <v>113</v>
      </c>
      <c r="C40" t="s">
        <v>114</v>
      </c>
      <c r="D40" t="s">
        <v>250</v>
      </c>
      <c r="E40" s="11" t="s">
        <v>735</v>
      </c>
      <c r="F40" s="12"/>
      <c r="G40" s="13"/>
      <c r="H40" s="13" t="s">
        <v>735</v>
      </c>
      <c r="I40" s="69"/>
      <c r="J40" s="16"/>
    </row>
    <row r="41" spans="1:10" x14ac:dyDescent="0.25">
      <c r="A41" s="18"/>
      <c r="G41" s="4"/>
      <c r="H41" s="4"/>
      <c r="I41" s="4"/>
      <c r="J41" s="16"/>
    </row>
    <row r="42" spans="1:10" x14ac:dyDescent="0.25">
      <c r="A42" s="18"/>
      <c r="G42" s="4"/>
      <c r="H42" s="4"/>
      <c r="I42" s="4"/>
      <c r="J42" s="16"/>
    </row>
    <row r="43" spans="1:10" x14ac:dyDescent="0.25">
      <c r="A43" s="18"/>
      <c r="G43" s="4"/>
      <c r="H43" s="4"/>
      <c r="I43" s="4"/>
      <c r="J43" s="16"/>
    </row>
    <row r="44" spans="1:10" x14ac:dyDescent="0.25">
      <c r="A44" s="18"/>
      <c r="G44" s="4"/>
      <c r="H44" s="4"/>
      <c r="I44" s="4"/>
      <c r="J44" s="16"/>
    </row>
    <row r="45" spans="1:10" x14ac:dyDescent="0.25">
      <c r="A45" s="18"/>
      <c r="G45" s="4"/>
      <c r="H45" s="4"/>
      <c r="I45" s="4"/>
      <c r="J45" s="16"/>
    </row>
    <row r="46" spans="1:10" x14ac:dyDescent="0.25">
      <c r="A46" s="18"/>
      <c r="G46" s="4"/>
      <c r="H46" s="4"/>
      <c r="I46" s="4"/>
      <c r="J46" s="16"/>
    </row>
    <row r="47" spans="1:10" x14ac:dyDescent="0.25">
      <c r="A47" s="18"/>
      <c r="G47" s="4"/>
      <c r="H47" s="4"/>
      <c r="I47" s="4"/>
      <c r="J47" s="16"/>
    </row>
    <row r="48" spans="1:10" x14ac:dyDescent="0.25">
      <c r="A48" s="18"/>
      <c r="G48" s="4"/>
      <c r="H48" s="4"/>
      <c r="I48" s="4"/>
      <c r="J48" s="16"/>
    </row>
    <row r="49" spans="1:10" x14ac:dyDescent="0.25">
      <c r="A49" s="18"/>
      <c r="G49" s="4"/>
      <c r="H49" s="4"/>
      <c r="I49" s="4"/>
      <c r="J49" s="15"/>
    </row>
    <row r="50" spans="1:10" x14ac:dyDescent="0.25">
      <c r="G50" s="4"/>
      <c r="H50" s="4"/>
      <c r="I50" s="4"/>
      <c r="J50" s="15"/>
    </row>
    <row r="51" spans="1:10" x14ac:dyDescent="0.25">
      <c r="G51" s="4"/>
      <c r="H51" s="4"/>
      <c r="I51" s="4"/>
      <c r="J51" s="15"/>
    </row>
    <row r="52" spans="1:10" x14ac:dyDescent="0.25">
      <c r="G52" s="4"/>
      <c r="H52" s="4"/>
      <c r="I52" s="4"/>
      <c r="J52" s="15"/>
    </row>
    <row r="53" spans="1:10" x14ac:dyDescent="0.25">
      <c r="G53" s="4"/>
      <c r="H53" s="4"/>
      <c r="I53" s="4"/>
      <c r="J53" s="15"/>
    </row>
    <row r="54" spans="1:10" x14ac:dyDescent="0.25">
      <c r="G54" s="4"/>
      <c r="H54" s="4"/>
      <c r="I54" s="4"/>
      <c r="J54" s="15"/>
    </row>
    <row r="55" spans="1:10" x14ac:dyDescent="0.25">
      <c r="G55" s="4"/>
      <c r="H55" s="4"/>
      <c r="I55" s="4"/>
      <c r="J55" s="15"/>
    </row>
    <row r="56" spans="1:10" x14ac:dyDescent="0.25">
      <c r="G56" s="4"/>
      <c r="H56" s="4"/>
      <c r="I56" s="4"/>
      <c r="J56" s="15"/>
    </row>
    <row r="57" spans="1:10" x14ac:dyDescent="0.25">
      <c r="G57" s="4"/>
      <c r="H57" s="4"/>
      <c r="I57" s="4"/>
      <c r="J57" s="15"/>
    </row>
    <row r="58" spans="1:10" x14ac:dyDescent="0.25">
      <c r="G58" s="4"/>
      <c r="H58" s="4"/>
      <c r="I58" s="4"/>
      <c r="J58" s="15"/>
    </row>
    <row r="59" spans="1:10" x14ac:dyDescent="0.25">
      <c r="G59" s="4"/>
      <c r="H59" s="4"/>
      <c r="I59" s="4"/>
      <c r="J59" s="15"/>
    </row>
    <row r="60" spans="1:10" x14ac:dyDescent="0.25">
      <c r="G60" s="4"/>
      <c r="H60" s="4"/>
      <c r="I60" s="4"/>
      <c r="J60" s="15"/>
    </row>
    <row r="61" spans="1:10" x14ac:dyDescent="0.25">
      <c r="G61" s="4"/>
      <c r="H61" s="4"/>
      <c r="I61" s="4"/>
      <c r="J61" s="15"/>
    </row>
    <row r="62" spans="1:10" x14ac:dyDescent="0.25">
      <c r="G62" s="4"/>
      <c r="H62" s="4"/>
      <c r="I62" s="4"/>
      <c r="J62" s="15"/>
    </row>
    <row r="63" spans="1:10" x14ac:dyDescent="0.25">
      <c r="G63" s="4"/>
      <c r="H63" s="4"/>
      <c r="I63" s="4"/>
      <c r="J63" s="15"/>
    </row>
    <row r="64" spans="1:10" x14ac:dyDescent="0.25">
      <c r="G64" s="4"/>
      <c r="H64" s="4"/>
      <c r="I64" s="4"/>
      <c r="J64" s="15"/>
    </row>
    <row r="65" spans="7:10" x14ac:dyDescent="0.25">
      <c r="G65" s="4"/>
      <c r="H65" s="4"/>
      <c r="I65" s="4"/>
      <c r="J65" s="15"/>
    </row>
    <row r="66" spans="7:10" x14ac:dyDescent="0.25">
      <c r="G66" s="4"/>
      <c r="H66" s="4"/>
      <c r="I66" s="4"/>
      <c r="J66" s="15"/>
    </row>
    <row r="67" spans="7:10" x14ac:dyDescent="0.25">
      <c r="G67" s="4"/>
      <c r="H67" s="4"/>
      <c r="I67" s="4"/>
      <c r="J67" s="15"/>
    </row>
    <row r="68" spans="7:10" x14ac:dyDescent="0.25">
      <c r="G68" s="4"/>
      <c r="H68" s="4"/>
      <c r="I68" s="4"/>
      <c r="J68" s="15"/>
    </row>
    <row r="69" spans="7:10" x14ac:dyDescent="0.25">
      <c r="G69" s="4"/>
      <c r="H69" s="4"/>
      <c r="I69" s="4"/>
      <c r="J69" s="15"/>
    </row>
    <row r="70" spans="7:10" x14ac:dyDescent="0.25">
      <c r="G70" s="4"/>
      <c r="H70" s="4"/>
      <c r="I70" s="4"/>
      <c r="J70" s="15"/>
    </row>
    <row r="71" spans="7:10" x14ac:dyDescent="0.25">
      <c r="G71" s="4"/>
      <c r="H71" s="4"/>
      <c r="I71" s="4"/>
      <c r="J71" s="15"/>
    </row>
    <row r="72" spans="7:10" x14ac:dyDescent="0.25">
      <c r="G72" s="4"/>
      <c r="H72" s="4"/>
      <c r="I72" s="4"/>
      <c r="J72" s="15"/>
    </row>
    <row r="73" spans="7:10" x14ac:dyDescent="0.25">
      <c r="G73" s="4"/>
      <c r="H73" s="4"/>
      <c r="I73" s="4"/>
      <c r="J73" s="15"/>
    </row>
    <row r="74" spans="7:10" x14ac:dyDescent="0.25">
      <c r="G74" s="4"/>
      <c r="H74" s="4"/>
      <c r="I74" s="4"/>
      <c r="J74" s="15"/>
    </row>
    <row r="75" spans="7:10" x14ac:dyDescent="0.25">
      <c r="G75" s="4"/>
      <c r="H75" s="4"/>
      <c r="I75" s="4"/>
      <c r="J75" s="15"/>
    </row>
    <row r="76" spans="7:10" x14ac:dyDescent="0.25">
      <c r="G76" s="4"/>
      <c r="H76" s="4"/>
      <c r="I76" s="4"/>
      <c r="J76" s="15"/>
    </row>
    <row r="77" spans="7:10" x14ac:dyDescent="0.25">
      <c r="G77" s="4"/>
      <c r="H77" s="4"/>
      <c r="I77" s="4"/>
      <c r="J77" s="15"/>
    </row>
  </sheetData>
  <sortState ref="B7:I51">
    <sortCondition ref="H7:H51"/>
    <sortCondition ref="F7:F51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6"/>
  <sheetViews>
    <sheetView workbookViewId="0">
      <selection activeCell="A5" sqref="A5:XFD26"/>
    </sheetView>
  </sheetViews>
  <sheetFormatPr defaultColWidth="8.85546875" defaultRowHeight="15" x14ac:dyDescent="0.25"/>
  <cols>
    <col min="1" max="1" width="4.7109375" style="83" customWidth="1"/>
    <col min="2" max="3" width="12.140625" bestFit="1" customWidth="1"/>
    <col min="4" max="4" width="26" bestFit="1" customWidth="1"/>
    <col min="6" max="7" width="8.85546875" style="1"/>
  </cols>
  <sheetData>
    <row r="1" spans="1:13" ht="15.75" x14ac:dyDescent="0.25">
      <c r="A1" s="192" t="s">
        <v>663</v>
      </c>
      <c r="B1" s="192"/>
      <c r="C1" s="192"/>
      <c r="D1" s="192"/>
    </row>
    <row r="2" spans="1:13" ht="15.75" x14ac:dyDescent="0.25">
      <c r="A2" s="192" t="s">
        <v>672</v>
      </c>
      <c r="B2" s="192"/>
      <c r="C2" s="192"/>
      <c r="D2" s="192"/>
    </row>
    <row r="3" spans="1:13" s="16" customFormat="1" x14ac:dyDescent="0.25">
      <c r="A3" s="84"/>
      <c r="E3" s="73"/>
      <c r="F3" s="4"/>
      <c r="G3" s="4"/>
      <c r="H3" s="64"/>
      <c r="I3" s="64"/>
    </row>
    <row r="4" spans="1:13" s="16" customFormat="1" ht="30" x14ac:dyDescent="0.25">
      <c r="A4" s="84"/>
      <c r="B4" s="16" t="s">
        <v>3</v>
      </c>
      <c r="C4" s="16" t="s">
        <v>4</v>
      </c>
      <c r="D4" s="16" t="s">
        <v>5</v>
      </c>
      <c r="E4" s="76" t="s">
        <v>673</v>
      </c>
      <c r="F4" s="112" t="s">
        <v>674</v>
      </c>
      <c r="G4" s="38" t="s">
        <v>1061</v>
      </c>
      <c r="H4" s="64"/>
      <c r="I4" s="64"/>
    </row>
    <row r="5" spans="1:13" s="43" customFormat="1" x14ac:dyDescent="0.25">
      <c r="A5" s="177" t="s">
        <v>1259</v>
      </c>
      <c r="B5" s="43" t="s">
        <v>642</v>
      </c>
      <c r="C5" s="43" t="s">
        <v>643</v>
      </c>
      <c r="D5" s="43" t="s">
        <v>779</v>
      </c>
      <c r="E5" s="178">
        <v>39</v>
      </c>
      <c r="F5" s="179">
        <v>32</v>
      </c>
      <c r="G5" s="180">
        <f>SUM(E5:F5)</f>
        <v>71</v>
      </c>
      <c r="H5" s="37"/>
      <c r="I5" s="37"/>
      <c r="J5" s="120"/>
      <c r="K5" s="37"/>
      <c r="L5" s="37"/>
      <c r="M5" s="181"/>
    </row>
    <row r="6" spans="1:13" s="43" customFormat="1" x14ac:dyDescent="0.25">
      <c r="A6" s="177" t="s">
        <v>1259</v>
      </c>
      <c r="B6" s="43" t="s">
        <v>113</v>
      </c>
      <c r="C6" s="43" t="s">
        <v>114</v>
      </c>
      <c r="D6" s="43" t="s">
        <v>216</v>
      </c>
      <c r="E6" s="149">
        <v>35</v>
      </c>
      <c r="F6" s="179">
        <v>36</v>
      </c>
      <c r="G6" s="179">
        <f t="shared" ref="G6:G44" si="0">SUM(E6:F6)</f>
        <v>71</v>
      </c>
      <c r="H6" s="37"/>
      <c r="I6" s="37"/>
      <c r="J6" s="120"/>
      <c r="K6" s="37"/>
      <c r="L6" s="37"/>
      <c r="M6" s="181"/>
    </row>
    <row r="7" spans="1:13" s="43" customFormat="1" x14ac:dyDescent="0.25">
      <c r="A7" s="177" t="s">
        <v>1259</v>
      </c>
      <c r="B7" s="43" t="s">
        <v>213</v>
      </c>
      <c r="C7" s="43" t="s">
        <v>214</v>
      </c>
      <c r="D7" s="43" t="s">
        <v>215</v>
      </c>
      <c r="E7" s="149">
        <v>32</v>
      </c>
      <c r="F7" s="179">
        <v>39</v>
      </c>
      <c r="G7" s="179">
        <f t="shared" si="0"/>
        <v>71</v>
      </c>
      <c r="H7" s="37"/>
      <c r="I7" s="37"/>
      <c r="J7" s="120"/>
      <c r="K7" s="37"/>
      <c r="L7" s="37"/>
      <c r="M7" s="181"/>
    </row>
    <row r="8" spans="1:13" s="43" customFormat="1" x14ac:dyDescent="0.25">
      <c r="A8" s="177" t="s">
        <v>1269</v>
      </c>
      <c r="B8" s="43" t="s">
        <v>153</v>
      </c>
      <c r="C8" s="43" t="s">
        <v>311</v>
      </c>
      <c r="D8" s="43" t="s">
        <v>780</v>
      </c>
      <c r="E8" s="149">
        <v>37</v>
      </c>
      <c r="F8" s="179">
        <v>29</v>
      </c>
      <c r="G8" s="179">
        <f t="shared" si="0"/>
        <v>66</v>
      </c>
      <c r="H8" s="37"/>
      <c r="I8" s="37"/>
      <c r="J8" s="120"/>
      <c r="K8" s="37"/>
      <c r="L8" s="37"/>
      <c r="M8" s="181"/>
    </row>
    <row r="9" spans="1:13" s="43" customFormat="1" x14ac:dyDescent="0.25">
      <c r="A9" s="177" t="s">
        <v>1269</v>
      </c>
      <c r="B9" s="43" t="s">
        <v>227</v>
      </c>
      <c r="C9" s="43" t="s">
        <v>228</v>
      </c>
      <c r="D9" s="43" t="s">
        <v>229</v>
      </c>
      <c r="E9" s="149">
        <v>36</v>
      </c>
      <c r="F9" s="179">
        <v>30</v>
      </c>
      <c r="G9" s="179">
        <f t="shared" si="0"/>
        <v>66</v>
      </c>
      <c r="H9" s="37"/>
      <c r="I9" s="37"/>
      <c r="J9" s="120"/>
      <c r="K9" s="37"/>
      <c r="L9" s="37"/>
      <c r="M9" s="181"/>
    </row>
    <row r="10" spans="1:13" s="185" customFormat="1" x14ac:dyDescent="0.25">
      <c r="A10" s="177" t="s">
        <v>1062</v>
      </c>
      <c r="B10" s="43" t="s">
        <v>41</v>
      </c>
      <c r="C10" s="43" t="s">
        <v>42</v>
      </c>
      <c r="D10" s="43" t="s">
        <v>96</v>
      </c>
      <c r="E10" s="149">
        <v>28</v>
      </c>
      <c r="F10" s="179">
        <v>37</v>
      </c>
      <c r="G10" s="179">
        <f t="shared" si="0"/>
        <v>65</v>
      </c>
      <c r="H10" s="182"/>
      <c r="I10" s="182"/>
      <c r="J10" s="183"/>
      <c r="K10" s="182"/>
      <c r="L10" s="182"/>
      <c r="M10" s="184"/>
    </row>
    <row r="11" spans="1:13" s="43" customFormat="1" x14ac:dyDescent="0.25">
      <c r="A11" s="177">
        <v>7</v>
      </c>
      <c r="B11" s="43" t="s">
        <v>181</v>
      </c>
      <c r="C11" s="43" t="s">
        <v>182</v>
      </c>
      <c r="D11" s="43" t="s">
        <v>784</v>
      </c>
      <c r="E11" s="149">
        <v>29</v>
      </c>
      <c r="F11" s="179">
        <v>33</v>
      </c>
      <c r="G11" s="179">
        <f t="shared" si="0"/>
        <v>62</v>
      </c>
      <c r="H11" s="37"/>
      <c r="I11" s="37"/>
      <c r="J11" s="120"/>
      <c r="K11" s="37"/>
      <c r="L11" s="37"/>
      <c r="M11" s="181"/>
    </row>
    <row r="12" spans="1:13" s="43" customFormat="1" x14ac:dyDescent="0.25">
      <c r="A12" s="177">
        <v>8</v>
      </c>
      <c r="B12" s="43" t="s">
        <v>777</v>
      </c>
      <c r="C12" s="43" t="s">
        <v>639</v>
      </c>
      <c r="D12" s="43" t="s">
        <v>778</v>
      </c>
      <c r="E12" s="149">
        <v>25</v>
      </c>
      <c r="F12" s="179">
        <v>35</v>
      </c>
      <c r="G12" s="179">
        <f t="shared" si="0"/>
        <v>60</v>
      </c>
      <c r="H12" s="37"/>
      <c r="I12" s="37"/>
      <c r="J12" s="120"/>
      <c r="K12" s="37"/>
      <c r="L12" s="37"/>
      <c r="M12" s="181"/>
    </row>
    <row r="13" spans="1:13" s="43" customFormat="1" x14ac:dyDescent="0.25">
      <c r="A13" s="177">
        <v>9</v>
      </c>
      <c r="B13" s="43" t="s">
        <v>153</v>
      </c>
      <c r="C13" s="43" t="s">
        <v>311</v>
      </c>
      <c r="D13" s="43" t="s">
        <v>787</v>
      </c>
      <c r="E13" s="149">
        <v>33</v>
      </c>
      <c r="F13" s="179">
        <v>23</v>
      </c>
      <c r="G13" s="179">
        <f t="shared" si="0"/>
        <v>56</v>
      </c>
      <c r="H13" s="37"/>
      <c r="I13" s="37"/>
      <c r="J13" s="120"/>
      <c r="K13" s="37"/>
      <c r="L13" s="37"/>
      <c r="M13" s="181"/>
    </row>
    <row r="14" spans="1:13" s="43" customFormat="1" x14ac:dyDescent="0.25">
      <c r="A14" s="177">
        <v>10</v>
      </c>
      <c r="B14" s="43" t="s">
        <v>139</v>
      </c>
      <c r="C14" s="43" t="s">
        <v>81</v>
      </c>
      <c r="D14" s="43" t="s">
        <v>775</v>
      </c>
      <c r="E14" s="149">
        <v>34</v>
      </c>
      <c r="F14" s="179">
        <v>21</v>
      </c>
      <c r="G14" s="179">
        <f t="shared" si="0"/>
        <v>55</v>
      </c>
      <c r="H14" s="37"/>
      <c r="I14" s="37"/>
      <c r="J14" s="120"/>
      <c r="K14" s="37"/>
      <c r="L14" s="37"/>
      <c r="M14" s="181"/>
    </row>
    <row r="15" spans="1:13" s="43" customFormat="1" x14ac:dyDescent="0.25">
      <c r="A15" s="177">
        <v>11</v>
      </c>
      <c r="B15" s="43" t="s">
        <v>134</v>
      </c>
      <c r="C15" s="43" t="s">
        <v>135</v>
      </c>
      <c r="D15" s="43" t="s">
        <v>769</v>
      </c>
      <c r="E15" s="149">
        <v>27</v>
      </c>
      <c r="F15" s="179">
        <v>27</v>
      </c>
      <c r="G15" s="179">
        <f t="shared" si="0"/>
        <v>54</v>
      </c>
      <c r="H15" s="37"/>
      <c r="I15" s="37"/>
      <c r="J15" s="120"/>
      <c r="K15" s="37"/>
      <c r="L15" s="37"/>
      <c r="M15" s="181"/>
    </row>
    <row r="16" spans="1:13" s="43" customFormat="1" x14ac:dyDescent="0.25">
      <c r="A16" s="177">
        <v>12</v>
      </c>
      <c r="B16" s="43" t="s">
        <v>124</v>
      </c>
      <c r="C16" s="43" t="s">
        <v>103</v>
      </c>
      <c r="D16" s="43" t="s">
        <v>125</v>
      </c>
      <c r="E16" s="149">
        <v>20</v>
      </c>
      <c r="F16" s="179">
        <v>31</v>
      </c>
      <c r="G16" s="179">
        <f t="shared" si="0"/>
        <v>51</v>
      </c>
      <c r="H16" s="37"/>
      <c r="I16" s="37"/>
      <c r="J16" s="120"/>
      <c r="K16" s="37"/>
      <c r="L16" s="37"/>
      <c r="M16" s="181"/>
    </row>
    <row r="17" spans="1:14" s="43" customFormat="1" x14ac:dyDescent="0.25">
      <c r="A17" s="177" t="s">
        <v>1065</v>
      </c>
      <c r="B17" s="43" t="s">
        <v>160</v>
      </c>
      <c r="C17" s="43" t="s">
        <v>161</v>
      </c>
      <c r="D17" s="43" t="s">
        <v>776</v>
      </c>
      <c r="E17" s="149">
        <v>30</v>
      </c>
      <c r="F17" s="179">
        <v>20</v>
      </c>
      <c r="G17" s="179">
        <f t="shared" si="0"/>
        <v>50</v>
      </c>
      <c r="H17" s="37"/>
      <c r="I17" s="37"/>
      <c r="J17" s="120"/>
      <c r="K17" s="37"/>
      <c r="L17" s="37"/>
      <c r="M17" s="181"/>
    </row>
    <row r="18" spans="1:14" s="43" customFormat="1" x14ac:dyDescent="0.25">
      <c r="A18" s="177" t="s">
        <v>1065</v>
      </c>
      <c r="B18" s="43" t="s">
        <v>134</v>
      </c>
      <c r="C18" s="43" t="s">
        <v>135</v>
      </c>
      <c r="D18" s="43" t="s">
        <v>786</v>
      </c>
      <c r="E18" s="149">
        <v>26</v>
      </c>
      <c r="F18" s="179">
        <v>24</v>
      </c>
      <c r="G18" s="179">
        <f t="shared" si="0"/>
        <v>50</v>
      </c>
      <c r="H18" s="37"/>
      <c r="I18" s="37"/>
      <c r="J18" s="120"/>
      <c r="K18" s="37"/>
      <c r="L18" s="37"/>
      <c r="M18" s="181"/>
    </row>
    <row r="19" spans="1:14" s="43" customFormat="1" x14ac:dyDescent="0.25">
      <c r="A19" s="177" t="s">
        <v>1063</v>
      </c>
      <c r="B19" s="43" t="s">
        <v>331</v>
      </c>
      <c r="C19" s="43" t="s">
        <v>332</v>
      </c>
      <c r="D19" s="43" t="s">
        <v>773</v>
      </c>
      <c r="E19" s="149">
        <v>31</v>
      </c>
      <c r="F19" s="179">
        <v>18</v>
      </c>
      <c r="G19" s="179">
        <f t="shared" si="0"/>
        <v>49</v>
      </c>
      <c r="H19" s="37"/>
      <c r="I19" s="37"/>
      <c r="J19" s="120"/>
      <c r="K19" s="37"/>
      <c r="L19" s="37"/>
      <c r="M19" s="181"/>
    </row>
    <row r="20" spans="1:14" s="43" customFormat="1" x14ac:dyDescent="0.25">
      <c r="A20" s="177" t="s">
        <v>1063</v>
      </c>
      <c r="B20" s="43" t="s">
        <v>297</v>
      </c>
      <c r="C20" s="43" t="s">
        <v>298</v>
      </c>
      <c r="D20" s="43" t="s">
        <v>299</v>
      </c>
      <c r="E20" s="149">
        <v>24</v>
      </c>
      <c r="F20" s="179">
        <v>25</v>
      </c>
      <c r="G20" s="179">
        <f t="shared" si="0"/>
        <v>49</v>
      </c>
      <c r="H20" s="37"/>
      <c r="I20" s="37"/>
      <c r="J20" s="120"/>
      <c r="K20" s="37"/>
      <c r="L20" s="37"/>
      <c r="M20" s="181"/>
    </row>
    <row r="21" spans="1:14" s="43" customFormat="1" x14ac:dyDescent="0.25">
      <c r="A21" s="177" t="s">
        <v>1270</v>
      </c>
      <c r="B21" s="43" t="s">
        <v>770</v>
      </c>
      <c r="C21" s="43" t="s">
        <v>771</v>
      </c>
      <c r="D21" s="43" t="s">
        <v>772</v>
      </c>
      <c r="E21" s="149">
        <v>18</v>
      </c>
      <c r="F21" s="179">
        <v>26</v>
      </c>
      <c r="G21" s="179">
        <f t="shared" si="0"/>
        <v>44</v>
      </c>
      <c r="H21" s="37"/>
      <c r="I21" s="37"/>
      <c r="J21" s="120"/>
      <c r="K21" s="37"/>
      <c r="L21" s="37"/>
      <c r="M21" s="181"/>
    </row>
    <row r="22" spans="1:14" s="43" customFormat="1" x14ac:dyDescent="0.25">
      <c r="A22" s="177" t="s">
        <v>1270</v>
      </c>
      <c r="B22" s="43" t="s">
        <v>770</v>
      </c>
      <c r="C22" s="43" t="s">
        <v>771</v>
      </c>
      <c r="D22" s="43" t="s">
        <v>785</v>
      </c>
      <c r="E22" s="149">
        <v>16</v>
      </c>
      <c r="F22" s="179">
        <v>28</v>
      </c>
      <c r="G22" s="179">
        <f t="shared" si="0"/>
        <v>44</v>
      </c>
      <c r="H22" s="37"/>
      <c r="I22" s="37"/>
      <c r="J22" s="120"/>
      <c r="K22" s="37"/>
      <c r="L22" s="37"/>
      <c r="M22" s="181"/>
    </row>
    <row r="23" spans="1:14" s="43" customFormat="1" x14ac:dyDescent="0.25">
      <c r="A23" s="177" t="s">
        <v>1270</v>
      </c>
      <c r="B23" s="43" t="s">
        <v>41</v>
      </c>
      <c r="C23" s="43" t="s">
        <v>172</v>
      </c>
      <c r="D23" s="43" t="s">
        <v>766</v>
      </c>
      <c r="E23" s="149">
        <v>10</v>
      </c>
      <c r="F23" s="179">
        <v>34</v>
      </c>
      <c r="G23" s="179">
        <f t="shared" si="0"/>
        <v>44</v>
      </c>
      <c r="H23" s="37"/>
      <c r="I23" s="37"/>
      <c r="J23" s="120"/>
      <c r="K23" s="37"/>
      <c r="L23" s="37"/>
      <c r="M23" s="181"/>
    </row>
    <row r="24" spans="1:14" s="9" customFormat="1" x14ac:dyDescent="0.25">
      <c r="A24" s="177">
        <v>20</v>
      </c>
      <c r="B24" s="43" t="s">
        <v>630</v>
      </c>
      <c r="C24" s="43" t="s">
        <v>631</v>
      </c>
      <c r="D24" s="43" t="s">
        <v>781</v>
      </c>
      <c r="E24" s="149">
        <v>23</v>
      </c>
      <c r="F24" s="179">
        <v>14</v>
      </c>
      <c r="G24" s="179">
        <f t="shared" si="0"/>
        <v>37</v>
      </c>
      <c r="H24" s="37"/>
      <c r="I24" s="37"/>
      <c r="J24" s="120"/>
      <c r="K24" s="37"/>
      <c r="L24" s="37"/>
      <c r="M24" s="181"/>
      <c r="N24" s="43"/>
    </row>
    <row r="25" spans="1:14" s="9" customFormat="1" x14ac:dyDescent="0.25">
      <c r="A25" s="177" t="s">
        <v>1200</v>
      </c>
      <c r="B25" s="43" t="s">
        <v>70</v>
      </c>
      <c r="C25" s="43" t="s">
        <v>71</v>
      </c>
      <c r="D25" s="43" t="s">
        <v>72</v>
      </c>
      <c r="E25" s="149">
        <v>19</v>
      </c>
      <c r="F25" s="179">
        <v>15</v>
      </c>
      <c r="G25" s="179">
        <f t="shared" si="0"/>
        <v>34</v>
      </c>
      <c r="H25" s="37"/>
      <c r="I25" s="37"/>
      <c r="J25" s="120"/>
      <c r="K25" s="37"/>
      <c r="L25" s="37"/>
      <c r="M25" s="181"/>
      <c r="N25" s="43"/>
    </row>
    <row r="26" spans="1:14" s="9" customFormat="1" x14ac:dyDescent="0.25">
      <c r="A26" s="177" t="s">
        <v>1200</v>
      </c>
      <c r="B26" s="43" t="s">
        <v>44</v>
      </c>
      <c r="C26" s="43" t="s">
        <v>45</v>
      </c>
      <c r="D26" s="43" t="s">
        <v>46</v>
      </c>
      <c r="E26" s="149">
        <v>12</v>
      </c>
      <c r="F26" s="179">
        <v>22</v>
      </c>
      <c r="G26" s="179">
        <f t="shared" si="0"/>
        <v>34</v>
      </c>
      <c r="H26" s="37"/>
      <c r="I26" s="37"/>
      <c r="J26" s="120"/>
      <c r="K26" s="37"/>
      <c r="L26" s="37"/>
      <c r="M26" s="181"/>
      <c r="N26" s="43"/>
    </row>
    <row r="27" spans="1:14" x14ac:dyDescent="0.25">
      <c r="A27" s="85">
        <v>23</v>
      </c>
      <c r="B27" s="40" t="s">
        <v>354</v>
      </c>
      <c r="C27" s="40" t="s">
        <v>355</v>
      </c>
      <c r="D27" s="40" t="s">
        <v>767</v>
      </c>
      <c r="E27" s="143">
        <v>14</v>
      </c>
      <c r="F27" s="145">
        <v>19</v>
      </c>
      <c r="G27" s="80">
        <f t="shared" si="0"/>
        <v>33</v>
      </c>
      <c r="H27" s="64"/>
      <c r="I27" s="16"/>
      <c r="J27" s="16"/>
      <c r="K27" s="16"/>
      <c r="L27" s="16"/>
      <c r="M27" s="16"/>
      <c r="N27" s="16"/>
    </row>
    <row r="28" spans="1:14" x14ac:dyDescent="0.25">
      <c r="A28" s="85">
        <v>24</v>
      </c>
      <c r="B28" s="40" t="s">
        <v>642</v>
      </c>
      <c r="C28" s="40" t="s">
        <v>643</v>
      </c>
      <c r="D28" s="40" t="s">
        <v>788</v>
      </c>
      <c r="E28" s="143">
        <v>21</v>
      </c>
      <c r="F28" s="145">
        <v>11</v>
      </c>
      <c r="G28" s="80">
        <f t="shared" si="0"/>
        <v>32</v>
      </c>
      <c r="H28" s="64"/>
      <c r="I28" s="16"/>
      <c r="J28" s="16"/>
      <c r="K28" s="16"/>
      <c r="L28" s="16"/>
      <c r="M28" s="16"/>
      <c r="N28" s="16"/>
    </row>
    <row r="29" spans="1:14" x14ac:dyDescent="0.25">
      <c r="A29" s="85">
        <v>25</v>
      </c>
      <c r="B29" s="40" t="s">
        <v>87</v>
      </c>
      <c r="C29" s="40" t="s">
        <v>88</v>
      </c>
      <c r="D29" s="40" t="s">
        <v>89</v>
      </c>
      <c r="E29" s="143">
        <v>11</v>
      </c>
      <c r="F29" s="145">
        <v>16</v>
      </c>
      <c r="G29" s="80">
        <f t="shared" si="0"/>
        <v>27</v>
      </c>
      <c r="H29" s="64"/>
      <c r="I29" s="16"/>
      <c r="J29" s="16"/>
      <c r="K29" s="16"/>
      <c r="L29" s="16"/>
      <c r="M29" s="16"/>
      <c r="N29" s="16"/>
    </row>
    <row r="30" spans="1:14" x14ac:dyDescent="0.25">
      <c r="A30" s="85">
        <v>26</v>
      </c>
      <c r="B30" s="40" t="s">
        <v>378</v>
      </c>
      <c r="C30" s="40" t="s">
        <v>379</v>
      </c>
      <c r="D30" s="40" t="s">
        <v>783</v>
      </c>
      <c r="E30" s="143">
        <v>17</v>
      </c>
      <c r="F30" s="145">
        <v>8</v>
      </c>
      <c r="G30" s="80">
        <f t="shared" si="0"/>
        <v>25</v>
      </c>
      <c r="H30" s="64"/>
      <c r="I30" s="16"/>
      <c r="J30" s="16"/>
      <c r="K30" s="16"/>
      <c r="L30" s="16"/>
      <c r="M30" s="16"/>
      <c r="N30" s="16"/>
    </row>
    <row r="31" spans="1:14" x14ac:dyDescent="0.25">
      <c r="A31" s="85">
        <v>27</v>
      </c>
      <c r="B31" s="40" t="s">
        <v>113</v>
      </c>
      <c r="C31" s="40" t="s">
        <v>114</v>
      </c>
      <c r="D31" s="40" t="s">
        <v>250</v>
      </c>
      <c r="E31" s="143">
        <v>22</v>
      </c>
      <c r="F31" s="145">
        <v>0</v>
      </c>
      <c r="G31" s="80">
        <f t="shared" si="0"/>
        <v>22</v>
      </c>
      <c r="H31" s="64"/>
      <c r="I31" s="16"/>
      <c r="J31" s="16"/>
    </row>
    <row r="32" spans="1:14" x14ac:dyDescent="0.25">
      <c r="A32" s="85">
        <v>28</v>
      </c>
      <c r="B32" s="40" t="s">
        <v>305</v>
      </c>
      <c r="C32" s="40" t="s">
        <v>306</v>
      </c>
      <c r="D32" s="40" t="s">
        <v>307</v>
      </c>
      <c r="E32" s="143">
        <v>7</v>
      </c>
      <c r="F32" s="145">
        <v>13</v>
      </c>
      <c r="G32" s="80">
        <f t="shared" si="0"/>
        <v>20</v>
      </c>
      <c r="H32" s="64"/>
      <c r="I32" s="16"/>
      <c r="J32" s="16"/>
    </row>
    <row r="33" spans="1:10" x14ac:dyDescent="0.25">
      <c r="A33" s="85">
        <v>29</v>
      </c>
      <c r="B33" s="40" t="s">
        <v>450</v>
      </c>
      <c r="C33" s="40" t="s">
        <v>451</v>
      </c>
      <c r="D33" s="40" t="s">
        <v>768</v>
      </c>
      <c r="E33" s="143">
        <v>8</v>
      </c>
      <c r="F33" s="145">
        <v>10</v>
      </c>
      <c r="G33" s="80">
        <f t="shared" si="0"/>
        <v>18</v>
      </c>
      <c r="H33" s="64"/>
      <c r="I33" s="16"/>
      <c r="J33" s="16"/>
    </row>
    <row r="34" spans="1:10" x14ac:dyDescent="0.25">
      <c r="A34" s="85" t="s">
        <v>1037</v>
      </c>
      <c r="B34" s="40" t="s">
        <v>340</v>
      </c>
      <c r="C34" s="40" t="s">
        <v>341</v>
      </c>
      <c r="D34" s="40" t="s">
        <v>782</v>
      </c>
      <c r="E34" s="143">
        <v>5</v>
      </c>
      <c r="F34" s="145">
        <v>12</v>
      </c>
      <c r="G34" s="80">
        <f t="shared" si="0"/>
        <v>17</v>
      </c>
      <c r="H34" s="64"/>
      <c r="I34" s="16"/>
      <c r="J34" s="16"/>
    </row>
    <row r="35" spans="1:10" x14ac:dyDescent="0.25">
      <c r="A35" s="85" t="s">
        <v>1037</v>
      </c>
      <c r="B35" s="82" t="s">
        <v>34</v>
      </c>
      <c r="C35" s="82" t="s">
        <v>35</v>
      </c>
      <c r="D35" s="82" t="s">
        <v>36</v>
      </c>
      <c r="E35" s="92">
        <v>0</v>
      </c>
      <c r="F35" s="146">
        <v>17</v>
      </c>
      <c r="G35" s="146">
        <f t="shared" si="0"/>
        <v>17</v>
      </c>
      <c r="H35" s="64"/>
      <c r="I35" s="16"/>
      <c r="J35" s="16"/>
    </row>
    <row r="36" spans="1:10" x14ac:dyDescent="0.25">
      <c r="A36" s="85" t="s">
        <v>1271</v>
      </c>
      <c r="B36" s="40" t="s">
        <v>213</v>
      </c>
      <c r="C36" s="40" t="s">
        <v>214</v>
      </c>
      <c r="D36" s="40" t="s">
        <v>254</v>
      </c>
      <c r="E36" s="143">
        <v>15</v>
      </c>
      <c r="F36" s="145">
        <v>0</v>
      </c>
      <c r="G36" s="80">
        <f t="shared" si="0"/>
        <v>15</v>
      </c>
      <c r="H36" s="64"/>
      <c r="I36" s="16"/>
      <c r="J36" s="16"/>
    </row>
    <row r="37" spans="1:10" x14ac:dyDescent="0.25">
      <c r="A37" s="85" t="s">
        <v>1271</v>
      </c>
      <c r="B37" s="40" t="s">
        <v>22</v>
      </c>
      <c r="C37" s="40" t="s">
        <v>23</v>
      </c>
      <c r="D37" s="40" t="s">
        <v>24</v>
      </c>
      <c r="E37" s="143">
        <v>6</v>
      </c>
      <c r="F37" s="145">
        <v>9</v>
      </c>
      <c r="G37" s="80">
        <f t="shared" si="0"/>
        <v>15</v>
      </c>
      <c r="H37" s="64"/>
      <c r="I37" s="16"/>
      <c r="J37" s="16"/>
    </row>
    <row r="38" spans="1:10" x14ac:dyDescent="0.25">
      <c r="A38" s="85">
        <v>34</v>
      </c>
      <c r="B38" s="40" t="s">
        <v>213</v>
      </c>
      <c r="C38" s="40" t="s">
        <v>214</v>
      </c>
      <c r="D38" s="40" t="s">
        <v>278</v>
      </c>
      <c r="E38" s="143">
        <v>13</v>
      </c>
      <c r="F38" s="145">
        <v>0</v>
      </c>
      <c r="G38" s="80">
        <f t="shared" si="0"/>
        <v>13</v>
      </c>
      <c r="H38" s="64"/>
      <c r="I38" s="16"/>
      <c r="J38" s="16"/>
    </row>
    <row r="39" spans="1:10" x14ac:dyDescent="0.25">
      <c r="A39" s="85">
        <v>35</v>
      </c>
      <c r="B39" s="40" t="s">
        <v>142</v>
      </c>
      <c r="C39" s="40" t="s">
        <v>51</v>
      </c>
      <c r="D39" s="40" t="s">
        <v>143</v>
      </c>
      <c r="E39" s="143">
        <v>9</v>
      </c>
      <c r="F39" s="145">
        <v>0</v>
      </c>
      <c r="G39" s="80">
        <f t="shared" si="0"/>
        <v>9</v>
      </c>
      <c r="H39" s="64"/>
      <c r="I39" s="16"/>
      <c r="J39" s="16"/>
    </row>
    <row r="40" spans="1:10" x14ac:dyDescent="0.25">
      <c r="A40" s="85">
        <v>36</v>
      </c>
      <c r="B40" s="82" t="s">
        <v>293</v>
      </c>
      <c r="C40" s="82" t="s">
        <v>294</v>
      </c>
      <c r="D40" s="82" t="s">
        <v>338</v>
      </c>
      <c r="E40" s="92">
        <v>0</v>
      </c>
      <c r="F40" s="146">
        <v>7</v>
      </c>
      <c r="G40" s="146">
        <f t="shared" si="0"/>
        <v>7</v>
      </c>
      <c r="H40" s="64"/>
      <c r="I40" s="16"/>
      <c r="J40" s="16"/>
    </row>
    <row r="41" spans="1:10" s="75" customFormat="1" x14ac:dyDescent="0.25">
      <c r="A41" s="85">
        <v>37</v>
      </c>
      <c r="B41" s="40" t="s">
        <v>105</v>
      </c>
      <c r="C41" s="40" t="s">
        <v>106</v>
      </c>
      <c r="D41" s="40" t="s">
        <v>107</v>
      </c>
      <c r="E41" s="143">
        <v>4</v>
      </c>
      <c r="F41" s="145">
        <v>0</v>
      </c>
      <c r="G41" s="80">
        <f t="shared" si="0"/>
        <v>4</v>
      </c>
      <c r="H41" s="74"/>
      <c r="I41" s="82"/>
      <c r="J41" s="82"/>
    </row>
    <row r="42" spans="1:10" x14ac:dyDescent="0.25">
      <c r="A42" s="85">
        <v>38</v>
      </c>
      <c r="B42" s="40" t="s">
        <v>221</v>
      </c>
      <c r="C42" s="40" t="s">
        <v>222</v>
      </c>
      <c r="D42" s="40" t="s">
        <v>223</v>
      </c>
      <c r="E42" s="143">
        <v>0</v>
      </c>
      <c r="F42" s="145">
        <v>0</v>
      </c>
      <c r="G42" s="80">
        <f t="shared" si="0"/>
        <v>0</v>
      </c>
      <c r="H42" s="64"/>
      <c r="I42" s="16"/>
      <c r="J42" s="16"/>
    </row>
    <row r="43" spans="1:10" x14ac:dyDescent="0.25">
      <c r="A43" s="85">
        <v>39</v>
      </c>
      <c r="B43" s="40" t="s">
        <v>247</v>
      </c>
      <c r="C43" s="40" t="s">
        <v>248</v>
      </c>
      <c r="D43" s="40" t="s">
        <v>357</v>
      </c>
      <c r="E43" s="143">
        <v>0</v>
      </c>
      <c r="F43" s="145">
        <v>0</v>
      </c>
      <c r="G43" s="80">
        <f t="shared" si="0"/>
        <v>0</v>
      </c>
      <c r="H43" s="64"/>
      <c r="I43" s="16"/>
      <c r="J43" s="16"/>
    </row>
    <row r="44" spans="1:10" x14ac:dyDescent="0.25">
      <c r="A44" s="85">
        <v>40</v>
      </c>
      <c r="B44" s="40" t="s">
        <v>617</v>
      </c>
      <c r="C44" s="40" t="s">
        <v>618</v>
      </c>
      <c r="D44" s="40" t="s">
        <v>774</v>
      </c>
      <c r="E44" s="144">
        <v>0</v>
      </c>
      <c r="F44" s="147">
        <v>0</v>
      </c>
      <c r="G44" s="88">
        <f t="shared" si="0"/>
        <v>0</v>
      </c>
      <c r="H44" s="64"/>
      <c r="I44" s="16"/>
      <c r="J44" s="16"/>
    </row>
    <row r="45" spans="1:10" x14ac:dyDescent="0.25">
      <c r="F45" s="79"/>
      <c r="G45" s="4"/>
      <c r="H45" s="16"/>
      <c r="I45" s="16"/>
      <c r="J45" s="16"/>
    </row>
    <row r="46" spans="1:10" x14ac:dyDescent="0.25">
      <c r="F46" s="79"/>
      <c r="G46" s="4"/>
      <c r="H46" s="16"/>
      <c r="I46" s="16"/>
      <c r="J46" s="16"/>
    </row>
    <row r="47" spans="1:10" x14ac:dyDescent="0.25">
      <c r="F47" s="79"/>
      <c r="G47" s="4"/>
      <c r="H47" s="16"/>
      <c r="I47" s="16"/>
      <c r="J47" s="16"/>
    </row>
    <row r="48" spans="1:10" x14ac:dyDescent="0.25">
      <c r="F48" s="79"/>
      <c r="G48" s="4"/>
      <c r="H48" s="16"/>
      <c r="I48" s="16"/>
      <c r="J48" s="16"/>
    </row>
    <row r="49" spans="6:10" x14ac:dyDescent="0.25">
      <c r="F49" s="79"/>
      <c r="G49" s="4"/>
      <c r="H49" s="16"/>
      <c r="I49" s="16"/>
      <c r="J49" s="16"/>
    </row>
    <row r="50" spans="6:10" x14ac:dyDescent="0.25">
      <c r="F50" s="79"/>
      <c r="G50" s="4"/>
      <c r="H50" s="16"/>
      <c r="I50" s="16"/>
      <c r="J50" s="16"/>
    </row>
    <row r="51" spans="6:10" x14ac:dyDescent="0.25">
      <c r="F51" s="79"/>
      <c r="G51" s="4"/>
      <c r="H51" s="16"/>
      <c r="I51" s="16"/>
      <c r="J51" s="16"/>
    </row>
    <row r="52" spans="6:10" x14ac:dyDescent="0.25">
      <c r="F52" s="79"/>
      <c r="G52" s="4"/>
      <c r="H52" s="16"/>
      <c r="I52" s="16"/>
      <c r="J52" s="16"/>
    </row>
    <row r="53" spans="6:10" x14ac:dyDescent="0.25">
      <c r="F53" s="79"/>
      <c r="G53" s="4"/>
      <c r="H53" s="16"/>
      <c r="I53" s="16"/>
      <c r="J53" s="16"/>
    </row>
    <row r="54" spans="6:10" x14ac:dyDescent="0.25">
      <c r="F54" s="79"/>
      <c r="G54" s="4"/>
      <c r="H54" s="16"/>
      <c r="I54" s="16"/>
      <c r="J54" s="16"/>
    </row>
    <row r="55" spans="6:10" x14ac:dyDescent="0.25">
      <c r="F55" s="79"/>
      <c r="G55" s="4"/>
      <c r="H55" s="16"/>
      <c r="I55" s="16"/>
      <c r="J55" s="16"/>
    </row>
    <row r="56" spans="6:10" x14ac:dyDescent="0.25">
      <c r="F56" s="81"/>
    </row>
  </sheetData>
  <sortState ref="B47:G86">
    <sortCondition descending="1" ref="G47:G86"/>
    <sortCondition descending="1" ref="E47:E86"/>
  </sortState>
  <mergeCells count="2">
    <mergeCell ref="A1:D1"/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5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3.5703125" bestFit="1" customWidth="1"/>
    <col min="4" max="4" width="26.710937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6.42578125" bestFit="1" customWidth="1"/>
    <col min="14" max="14" width="8.85546875" style="2"/>
  </cols>
  <sheetData>
    <row r="1" spans="1:14" ht="15.75" x14ac:dyDescent="0.25">
      <c r="A1" s="192" t="s">
        <v>700</v>
      </c>
      <c r="B1" s="192"/>
      <c r="C1" s="192"/>
      <c r="D1" s="192"/>
      <c r="E1" s="8"/>
      <c r="F1" s="20"/>
      <c r="G1" s="8"/>
      <c r="H1" s="8"/>
    </row>
    <row r="2" spans="1:14" ht="15.75" x14ac:dyDescent="0.25">
      <c r="A2" s="192" t="s">
        <v>699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36" t="s">
        <v>10</v>
      </c>
      <c r="N6" s="26" t="s">
        <v>11</v>
      </c>
    </row>
    <row r="7" spans="1:14" x14ac:dyDescent="0.25">
      <c r="A7" s="18">
        <v>1</v>
      </c>
      <c r="B7" s="9" t="s">
        <v>210</v>
      </c>
      <c r="C7" s="9" t="s">
        <v>211</v>
      </c>
      <c r="D7" s="9" t="s">
        <v>212</v>
      </c>
      <c r="E7" s="3">
        <v>0</v>
      </c>
      <c r="F7" s="10">
        <v>83.45</v>
      </c>
      <c r="G7" s="4">
        <v>0</v>
      </c>
      <c r="H7" s="6">
        <f t="shared" ref="H7:H33" si="0">E7+G7</f>
        <v>0</v>
      </c>
      <c r="I7" s="4">
        <v>0</v>
      </c>
      <c r="J7" s="10">
        <v>43.62</v>
      </c>
      <c r="K7" s="4">
        <v>0</v>
      </c>
      <c r="L7" s="4">
        <f>I7+K7</f>
        <v>0</v>
      </c>
      <c r="M7" s="48">
        <v>32</v>
      </c>
      <c r="N7" s="32">
        <v>155</v>
      </c>
    </row>
    <row r="8" spans="1:14" x14ac:dyDescent="0.25">
      <c r="A8" s="18">
        <v>2</v>
      </c>
      <c r="B8" s="9" t="s">
        <v>331</v>
      </c>
      <c r="C8" s="9" t="s">
        <v>332</v>
      </c>
      <c r="D8" s="9" t="s">
        <v>747</v>
      </c>
      <c r="E8" s="3">
        <v>0</v>
      </c>
      <c r="F8" s="10">
        <v>82.87</v>
      </c>
      <c r="G8" s="4">
        <v>0</v>
      </c>
      <c r="H8" s="6">
        <f t="shared" si="0"/>
        <v>0</v>
      </c>
      <c r="I8" s="4">
        <v>0</v>
      </c>
      <c r="J8" s="10">
        <v>44.12</v>
      </c>
      <c r="K8" s="4">
        <v>0</v>
      </c>
      <c r="L8" s="4">
        <f>I8+K8</f>
        <v>0</v>
      </c>
      <c r="M8" s="49">
        <v>30</v>
      </c>
      <c r="N8" s="33">
        <v>125</v>
      </c>
    </row>
    <row r="9" spans="1:14" x14ac:dyDescent="0.25">
      <c r="A9" s="18">
        <v>3</v>
      </c>
      <c r="B9" s="9" t="s">
        <v>47</v>
      </c>
      <c r="C9" s="9" t="s">
        <v>48</v>
      </c>
      <c r="D9" s="9" t="s">
        <v>79</v>
      </c>
      <c r="E9" s="3">
        <v>0</v>
      </c>
      <c r="F9" s="10">
        <v>82.44</v>
      </c>
      <c r="G9" s="4">
        <v>0</v>
      </c>
      <c r="H9" s="6">
        <f t="shared" si="0"/>
        <v>0</v>
      </c>
      <c r="I9" s="4">
        <v>0</v>
      </c>
      <c r="J9" s="21">
        <v>45.87</v>
      </c>
      <c r="K9" s="1">
        <v>0</v>
      </c>
      <c r="L9" s="4">
        <f>I9+K9</f>
        <v>0</v>
      </c>
      <c r="M9" s="49">
        <v>29</v>
      </c>
      <c r="N9" s="33">
        <v>100</v>
      </c>
    </row>
    <row r="10" spans="1:14" x14ac:dyDescent="0.25">
      <c r="A10" s="18">
        <v>4</v>
      </c>
      <c r="B10" s="9" t="s">
        <v>224</v>
      </c>
      <c r="C10" s="9" t="s">
        <v>237</v>
      </c>
      <c r="D10" s="9" t="s">
        <v>262</v>
      </c>
      <c r="E10" s="3">
        <v>0</v>
      </c>
      <c r="F10" s="10">
        <v>83.9</v>
      </c>
      <c r="G10" s="4">
        <v>0</v>
      </c>
      <c r="H10" s="6">
        <f t="shared" si="0"/>
        <v>0</v>
      </c>
      <c r="I10" s="4">
        <v>4</v>
      </c>
      <c r="J10" s="10">
        <v>49.16</v>
      </c>
      <c r="K10" s="4">
        <v>0</v>
      </c>
      <c r="L10" s="4">
        <f>I10+K10</f>
        <v>4</v>
      </c>
      <c r="M10" s="49">
        <v>28</v>
      </c>
      <c r="N10" s="33">
        <v>70</v>
      </c>
    </row>
    <row r="11" spans="1:14" x14ac:dyDescent="0.25">
      <c r="A11" s="18">
        <v>5</v>
      </c>
      <c r="B11" s="9" t="s">
        <v>139</v>
      </c>
      <c r="C11" s="9" t="s">
        <v>81</v>
      </c>
      <c r="D11" s="9" t="s">
        <v>116</v>
      </c>
      <c r="E11" s="3">
        <v>0</v>
      </c>
      <c r="F11" s="10">
        <v>82.48</v>
      </c>
      <c r="G11" s="4">
        <v>0</v>
      </c>
      <c r="H11" s="6">
        <f t="shared" si="0"/>
        <v>0</v>
      </c>
      <c r="I11" s="13">
        <v>8</v>
      </c>
      <c r="J11" s="12">
        <v>61.03</v>
      </c>
      <c r="K11" s="13">
        <v>10</v>
      </c>
      <c r="L11" s="13">
        <f>I11+K11</f>
        <v>18</v>
      </c>
      <c r="M11" s="49">
        <v>27</v>
      </c>
      <c r="N11" s="34">
        <v>50</v>
      </c>
    </row>
    <row r="12" spans="1:14" x14ac:dyDescent="0.25">
      <c r="A12" s="18">
        <v>6</v>
      </c>
      <c r="B12" t="s">
        <v>93</v>
      </c>
      <c r="C12" t="s">
        <v>94</v>
      </c>
      <c r="D12" t="s">
        <v>158</v>
      </c>
      <c r="E12" s="3">
        <v>0</v>
      </c>
      <c r="F12" s="10">
        <v>84.03</v>
      </c>
      <c r="G12" s="4">
        <v>1</v>
      </c>
      <c r="H12" s="6">
        <f t="shared" si="0"/>
        <v>1</v>
      </c>
      <c r="I12" s="4"/>
      <c r="J12" s="10"/>
      <c r="K12" s="4"/>
      <c r="L12" s="4"/>
      <c r="M12" s="49">
        <v>26</v>
      </c>
      <c r="N12" s="15"/>
    </row>
    <row r="13" spans="1:14" x14ac:dyDescent="0.25">
      <c r="A13" s="18">
        <v>7</v>
      </c>
      <c r="B13" t="s">
        <v>244</v>
      </c>
      <c r="C13" t="s">
        <v>287</v>
      </c>
      <c r="D13" t="s">
        <v>288</v>
      </c>
      <c r="E13" s="3">
        <v>0</v>
      </c>
      <c r="F13" s="10">
        <v>85.19</v>
      </c>
      <c r="G13" s="4">
        <v>1</v>
      </c>
      <c r="H13" s="6">
        <f t="shared" si="0"/>
        <v>1</v>
      </c>
      <c r="I13" s="4"/>
      <c r="J13" s="10"/>
      <c r="K13" s="4"/>
      <c r="L13" s="4"/>
      <c r="M13" s="49">
        <v>25</v>
      </c>
      <c r="N13" s="15"/>
    </row>
    <row r="14" spans="1:14" x14ac:dyDescent="0.25">
      <c r="A14" s="18">
        <v>8</v>
      </c>
      <c r="B14" t="s">
        <v>139</v>
      </c>
      <c r="C14" t="s">
        <v>81</v>
      </c>
      <c r="D14" t="s">
        <v>754</v>
      </c>
      <c r="E14" s="3">
        <v>4</v>
      </c>
      <c r="F14" s="10">
        <v>79.650000000000006</v>
      </c>
      <c r="G14" s="4">
        <v>0</v>
      </c>
      <c r="H14" s="6">
        <f t="shared" si="0"/>
        <v>4</v>
      </c>
      <c r="I14" s="4"/>
      <c r="J14" s="10"/>
      <c r="K14" s="4"/>
      <c r="L14" s="4"/>
      <c r="M14" s="49">
        <v>24</v>
      </c>
      <c r="N14" s="15"/>
    </row>
    <row r="15" spans="1:14" x14ac:dyDescent="0.25">
      <c r="A15" s="18">
        <v>9</v>
      </c>
      <c r="B15" t="s">
        <v>139</v>
      </c>
      <c r="C15" t="s">
        <v>81</v>
      </c>
      <c r="D15" t="s">
        <v>746</v>
      </c>
      <c r="E15" s="3">
        <v>4</v>
      </c>
      <c r="F15" s="10">
        <v>83.22</v>
      </c>
      <c r="G15" s="4">
        <v>0</v>
      </c>
      <c r="H15" s="6">
        <f t="shared" si="0"/>
        <v>4</v>
      </c>
      <c r="I15" s="4"/>
      <c r="J15" s="10"/>
      <c r="K15" s="4"/>
      <c r="L15" s="4"/>
      <c r="M15" s="49">
        <v>23</v>
      </c>
      <c r="N15" s="15"/>
    </row>
    <row r="16" spans="1:14" x14ac:dyDescent="0.25">
      <c r="A16" s="18">
        <v>10</v>
      </c>
      <c r="B16" t="s">
        <v>58</v>
      </c>
      <c r="C16" t="s">
        <v>59</v>
      </c>
      <c r="D16" t="s">
        <v>60</v>
      </c>
      <c r="E16" s="3">
        <v>4</v>
      </c>
      <c r="F16" s="10">
        <v>84.31</v>
      </c>
      <c r="G16" s="4">
        <v>1</v>
      </c>
      <c r="H16" s="6">
        <f t="shared" si="0"/>
        <v>5</v>
      </c>
      <c r="I16" s="4"/>
      <c r="L16" s="4"/>
      <c r="M16" s="49">
        <v>22</v>
      </c>
      <c r="N16" s="16"/>
    </row>
    <row r="17" spans="1:14" x14ac:dyDescent="0.25">
      <c r="A17" s="18">
        <v>11</v>
      </c>
      <c r="B17" t="s">
        <v>748</v>
      </c>
      <c r="C17" t="s">
        <v>192</v>
      </c>
      <c r="D17" t="s">
        <v>749</v>
      </c>
      <c r="E17" s="3">
        <v>4</v>
      </c>
      <c r="F17" s="10">
        <v>85.26</v>
      </c>
      <c r="G17" s="4">
        <v>1</v>
      </c>
      <c r="H17" s="6">
        <f t="shared" si="0"/>
        <v>5</v>
      </c>
      <c r="I17" s="4"/>
      <c r="J17" s="10"/>
      <c r="K17" s="4"/>
      <c r="L17" s="4"/>
      <c r="M17" s="49">
        <v>21</v>
      </c>
      <c r="N17" s="16"/>
    </row>
    <row r="18" spans="1:14" x14ac:dyDescent="0.25">
      <c r="A18" s="18">
        <v>12</v>
      </c>
      <c r="B18" t="s">
        <v>177</v>
      </c>
      <c r="C18" t="s">
        <v>178</v>
      </c>
      <c r="D18" t="s">
        <v>239</v>
      </c>
      <c r="E18" s="3">
        <v>4</v>
      </c>
      <c r="F18" s="10">
        <v>86.71</v>
      </c>
      <c r="G18" s="4">
        <v>1</v>
      </c>
      <c r="H18" s="6">
        <f t="shared" si="0"/>
        <v>5</v>
      </c>
      <c r="I18" s="4"/>
      <c r="L18" s="4"/>
      <c r="M18" s="49">
        <v>20</v>
      </c>
      <c r="N18" s="16"/>
    </row>
    <row r="19" spans="1:14" x14ac:dyDescent="0.25">
      <c r="A19" s="18">
        <v>13</v>
      </c>
      <c r="B19" t="s">
        <v>753</v>
      </c>
      <c r="C19" t="s">
        <v>225</v>
      </c>
      <c r="D19" t="s">
        <v>226</v>
      </c>
      <c r="E19" s="3">
        <v>8</v>
      </c>
      <c r="F19" s="10">
        <v>78.900000000000006</v>
      </c>
      <c r="G19" s="4">
        <v>0</v>
      </c>
      <c r="H19" s="6">
        <f t="shared" si="0"/>
        <v>8</v>
      </c>
      <c r="I19" s="4"/>
      <c r="L19" s="4"/>
      <c r="M19" s="49">
        <v>19</v>
      </c>
      <c r="N19" s="16"/>
    </row>
    <row r="20" spans="1:14" x14ac:dyDescent="0.25">
      <c r="A20" s="18">
        <v>14</v>
      </c>
      <c r="B20" t="s">
        <v>597</v>
      </c>
      <c r="C20" t="s">
        <v>755</v>
      </c>
      <c r="D20" t="s">
        <v>756</v>
      </c>
      <c r="E20" s="3">
        <v>8</v>
      </c>
      <c r="F20" s="10">
        <v>79.41</v>
      </c>
      <c r="G20" s="4">
        <v>0</v>
      </c>
      <c r="H20" s="6">
        <f t="shared" si="0"/>
        <v>8</v>
      </c>
      <c r="I20" s="4"/>
      <c r="L20" s="4"/>
      <c r="M20" s="49">
        <v>18</v>
      </c>
      <c r="N20" s="16"/>
    </row>
    <row r="21" spans="1:14" x14ac:dyDescent="0.25">
      <c r="A21" s="18">
        <v>15</v>
      </c>
      <c r="B21" t="s">
        <v>22</v>
      </c>
      <c r="C21" t="s">
        <v>121</v>
      </c>
      <c r="D21" t="s">
        <v>122</v>
      </c>
      <c r="E21" s="3">
        <v>8</v>
      </c>
      <c r="F21" s="10">
        <v>82.11</v>
      </c>
      <c r="G21" s="4">
        <v>0</v>
      </c>
      <c r="H21" s="6">
        <f t="shared" si="0"/>
        <v>8</v>
      </c>
      <c r="I21" s="4"/>
      <c r="J21" s="10"/>
      <c r="K21" s="4"/>
      <c r="L21" s="4"/>
      <c r="M21" s="49">
        <v>17</v>
      </c>
      <c r="N21" s="16"/>
    </row>
    <row r="22" spans="1:14" x14ac:dyDescent="0.25">
      <c r="A22" s="18">
        <v>16</v>
      </c>
      <c r="B22" t="s">
        <v>470</v>
      </c>
      <c r="C22" t="s">
        <v>471</v>
      </c>
      <c r="D22" t="s">
        <v>757</v>
      </c>
      <c r="E22" s="3">
        <v>8</v>
      </c>
      <c r="F22" s="10">
        <v>83.66</v>
      </c>
      <c r="G22" s="4">
        <v>0</v>
      </c>
      <c r="H22" s="6">
        <f t="shared" si="0"/>
        <v>8</v>
      </c>
      <c r="I22" s="4"/>
      <c r="L22" s="4"/>
      <c r="M22" s="49">
        <v>16</v>
      </c>
      <c r="N22" s="16"/>
    </row>
    <row r="23" spans="1:14" x14ac:dyDescent="0.25">
      <c r="A23" s="18">
        <v>17</v>
      </c>
      <c r="B23" t="s">
        <v>47</v>
      </c>
      <c r="C23" t="s">
        <v>48</v>
      </c>
      <c r="D23" t="s">
        <v>49</v>
      </c>
      <c r="E23" s="3">
        <v>4</v>
      </c>
      <c r="F23" s="10">
        <v>105.56</v>
      </c>
      <c r="G23" s="4">
        <v>6</v>
      </c>
      <c r="H23" s="6">
        <f t="shared" si="0"/>
        <v>10</v>
      </c>
      <c r="I23" s="4"/>
      <c r="J23" s="10"/>
      <c r="K23" s="4"/>
      <c r="M23" s="49">
        <v>15</v>
      </c>
    </row>
    <row r="24" spans="1:14" x14ac:dyDescent="0.25">
      <c r="A24" s="18">
        <v>18</v>
      </c>
      <c r="B24" t="s">
        <v>64</v>
      </c>
      <c r="C24" t="s">
        <v>65</v>
      </c>
      <c r="D24" t="s">
        <v>66</v>
      </c>
      <c r="E24" s="3">
        <v>12</v>
      </c>
      <c r="F24" s="10">
        <v>81.67</v>
      </c>
      <c r="G24" s="4">
        <v>0</v>
      </c>
      <c r="H24" s="6">
        <f t="shared" si="0"/>
        <v>12</v>
      </c>
      <c r="I24" s="4"/>
      <c r="J24" s="10"/>
      <c r="K24" s="4"/>
      <c r="M24" s="49">
        <v>14</v>
      </c>
    </row>
    <row r="25" spans="1:14" x14ac:dyDescent="0.25">
      <c r="A25" s="18">
        <v>19</v>
      </c>
      <c r="B25" t="s">
        <v>758</v>
      </c>
      <c r="C25" t="s">
        <v>759</v>
      </c>
      <c r="D25" t="s">
        <v>760</v>
      </c>
      <c r="E25" s="3">
        <v>12</v>
      </c>
      <c r="F25" s="10">
        <v>87.95</v>
      </c>
      <c r="G25" s="4">
        <v>1</v>
      </c>
      <c r="H25" s="6">
        <f t="shared" si="0"/>
        <v>13</v>
      </c>
      <c r="M25" s="49">
        <v>13</v>
      </c>
    </row>
    <row r="26" spans="1:14" x14ac:dyDescent="0.25">
      <c r="A26" s="18">
        <v>20</v>
      </c>
      <c r="B26" t="s">
        <v>128</v>
      </c>
      <c r="C26" t="s">
        <v>129</v>
      </c>
      <c r="D26" t="s">
        <v>130</v>
      </c>
      <c r="E26" s="3">
        <v>12</v>
      </c>
      <c r="F26" s="10">
        <v>89.43</v>
      </c>
      <c r="G26" s="4">
        <v>2</v>
      </c>
      <c r="H26" s="6">
        <f t="shared" si="0"/>
        <v>14</v>
      </c>
      <c r="I26" s="4"/>
      <c r="J26" s="10"/>
      <c r="K26" s="4"/>
      <c r="M26" s="49">
        <v>12</v>
      </c>
    </row>
    <row r="27" spans="1:14" x14ac:dyDescent="0.25">
      <c r="A27" s="18">
        <v>21</v>
      </c>
      <c r="B27" t="s">
        <v>22</v>
      </c>
      <c r="C27" t="s">
        <v>750</v>
      </c>
      <c r="D27" t="s">
        <v>751</v>
      </c>
      <c r="E27" s="3">
        <v>20</v>
      </c>
      <c r="F27" s="10">
        <v>91.92</v>
      </c>
      <c r="G27" s="4">
        <v>2</v>
      </c>
      <c r="H27" s="6">
        <f t="shared" si="0"/>
        <v>22</v>
      </c>
      <c r="I27" s="4"/>
      <c r="J27" s="10"/>
      <c r="K27" s="4"/>
      <c r="M27" s="49">
        <v>11</v>
      </c>
    </row>
    <row r="28" spans="1:14" x14ac:dyDescent="0.25">
      <c r="A28" s="18">
        <v>22</v>
      </c>
      <c r="B28" t="s">
        <v>370</v>
      </c>
      <c r="C28" t="s">
        <v>154</v>
      </c>
      <c r="D28" t="s">
        <v>765</v>
      </c>
      <c r="E28" s="3">
        <v>20</v>
      </c>
      <c r="F28" s="10">
        <v>96.13</v>
      </c>
      <c r="G28" s="4">
        <v>4</v>
      </c>
      <c r="H28" s="6">
        <f t="shared" si="0"/>
        <v>24</v>
      </c>
      <c r="M28" s="49">
        <v>10</v>
      </c>
    </row>
    <row r="29" spans="1:14" x14ac:dyDescent="0.25">
      <c r="A29" s="18">
        <v>23</v>
      </c>
      <c r="B29" t="s">
        <v>761</v>
      </c>
      <c r="C29" t="s">
        <v>762</v>
      </c>
      <c r="D29" t="s">
        <v>763</v>
      </c>
      <c r="E29" s="3">
        <v>20</v>
      </c>
      <c r="F29" s="10">
        <v>96.85</v>
      </c>
      <c r="G29" s="4">
        <v>4</v>
      </c>
      <c r="H29" s="6">
        <f t="shared" si="0"/>
        <v>24</v>
      </c>
      <c r="I29" s="4"/>
      <c r="J29" s="10"/>
      <c r="K29" s="4"/>
      <c r="M29" s="49">
        <v>9</v>
      </c>
    </row>
    <row r="30" spans="1:14" x14ac:dyDescent="0.25">
      <c r="A30" s="18">
        <v>24</v>
      </c>
      <c r="B30" t="s">
        <v>167</v>
      </c>
      <c r="C30" t="s">
        <v>168</v>
      </c>
      <c r="D30" t="s">
        <v>279</v>
      </c>
      <c r="E30" s="3">
        <v>24</v>
      </c>
      <c r="F30" s="10">
        <v>92.19</v>
      </c>
      <c r="G30" s="4">
        <v>3</v>
      </c>
      <c r="H30" s="6">
        <f t="shared" si="0"/>
        <v>27</v>
      </c>
      <c r="I30" s="4"/>
      <c r="J30" s="10"/>
      <c r="K30" s="4"/>
      <c r="M30" s="49">
        <v>8</v>
      </c>
    </row>
    <row r="31" spans="1:14" x14ac:dyDescent="0.25">
      <c r="A31" s="18">
        <v>25</v>
      </c>
      <c r="B31" t="s">
        <v>370</v>
      </c>
      <c r="C31" t="s">
        <v>154</v>
      </c>
      <c r="D31" t="s">
        <v>752</v>
      </c>
      <c r="E31" s="3">
        <v>20</v>
      </c>
      <c r="F31" s="10">
        <v>117.42</v>
      </c>
      <c r="G31" s="4">
        <v>9</v>
      </c>
      <c r="H31" s="6">
        <f t="shared" si="0"/>
        <v>29</v>
      </c>
      <c r="I31" s="4"/>
      <c r="J31" s="10"/>
      <c r="K31" s="4"/>
      <c r="M31" s="49">
        <v>7</v>
      </c>
    </row>
    <row r="32" spans="1:14" x14ac:dyDescent="0.25">
      <c r="A32" s="18">
        <v>26</v>
      </c>
      <c r="B32" t="s">
        <v>177</v>
      </c>
      <c r="C32" t="s">
        <v>178</v>
      </c>
      <c r="D32" t="s">
        <v>179</v>
      </c>
      <c r="E32" s="3">
        <v>28</v>
      </c>
      <c r="F32" s="10">
        <v>96.19</v>
      </c>
      <c r="G32" s="4">
        <v>4</v>
      </c>
      <c r="H32" s="6">
        <f t="shared" si="0"/>
        <v>32</v>
      </c>
      <c r="I32" s="4"/>
      <c r="J32" s="10"/>
      <c r="K32" s="4"/>
      <c r="M32" s="49">
        <v>6</v>
      </c>
      <c r="N32"/>
    </row>
    <row r="33" spans="1:14" x14ac:dyDescent="0.25">
      <c r="A33" s="18">
        <v>27</v>
      </c>
      <c r="B33" t="s">
        <v>289</v>
      </c>
      <c r="C33" t="s">
        <v>290</v>
      </c>
      <c r="D33" t="s">
        <v>292</v>
      </c>
      <c r="E33" s="3">
        <v>28</v>
      </c>
      <c r="F33" s="10">
        <v>103.59</v>
      </c>
      <c r="G33" s="4">
        <v>5</v>
      </c>
      <c r="H33" s="6">
        <f t="shared" si="0"/>
        <v>33</v>
      </c>
      <c r="M33" s="49">
        <v>5</v>
      </c>
      <c r="N33"/>
    </row>
    <row r="34" spans="1:14" x14ac:dyDescent="0.25">
      <c r="A34" s="18"/>
      <c r="B34" t="s">
        <v>234</v>
      </c>
      <c r="C34" t="s">
        <v>235</v>
      </c>
      <c r="D34" t="s">
        <v>236</v>
      </c>
      <c r="E34" s="3" t="s">
        <v>735</v>
      </c>
      <c r="F34" s="10"/>
      <c r="G34" s="4"/>
      <c r="H34" s="6" t="s">
        <v>735</v>
      </c>
      <c r="I34" s="4"/>
      <c r="J34" s="10"/>
      <c r="K34" s="4"/>
      <c r="M34" s="49">
        <v>0</v>
      </c>
      <c r="N34"/>
    </row>
    <row r="35" spans="1:14" x14ac:dyDescent="0.25">
      <c r="A35" s="18"/>
      <c r="B35" t="s">
        <v>189</v>
      </c>
      <c r="C35" t="s">
        <v>190</v>
      </c>
      <c r="D35" t="s">
        <v>191</v>
      </c>
      <c r="E35" s="11" t="s">
        <v>735</v>
      </c>
      <c r="F35" s="12"/>
      <c r="G35" s="13"/>
      <c r="H35" s="14" t="s">
        <v>735</v>
      </c>
      <c r="I35" s="4"/>
      <c r="J35" s="10"/>
      <c r="K35" s="4"/>
      <c r="M35" s="50">
        <v>0</v>
      </c>
      <c r="N35"/>
    </row>
    <row r="36" spans="1:14" x14ac:dyDescent="0.25">
      <c r="A36" s="18"/>
      <c r="D36" s="16"/>
      <c r="E36" s="4"/>
      <c r="F36" s="71"/>
      <c r="G36" s="4"/>
      <c r="H36" s="4"/>
      <c r="I36" s="4"/>
      <c r="J36" s="10"/>
      <c r="K36" s="4"/>
      <c r="L36" s="4"/>
      <c r="M36" s="7"/>
      <c r="N36" s="15"/>
    </row>
    <row r="37" spans="1:14" x14ac:dyDescent="0.25">
      <c r="A37" s="18"/>
      <c r="D37" s="16"/>
      <c r="E37" s="4"/>
      <c r="F37" s="71"/>
      <c r="G37" s="4"/>
      <c r="H37" s="4"/>
      <c r="I37" s="4"/>
      <c r="J37" s="10"/>
      <c r="L37" s="4"/>
      <c r="M37" s="7"/>
      <c r="N37" s="15"/>
    </row>
    <row r="38" spans="1:14" x14ac:dyDescent="0.25">
      <c r="A38" s="18"/>
      <c r="D38" s="16"/>
      <c r="E38" s="4"/>
      <c r="F38" s="71"/>
      <c r="G38" s="4"/>
      <c r="H38" s="4"/>
      <c r="I38" s="4"/>
      <c r="J38" s="10"/>
      <c r="L38" s="4"/>
      <c r="M38" s="7"/>
      <c r="N38" s="15"/>
    </row>
    <row r="39" spans="1:14" x14ac:dyDescent="0.25">
      <c r="A39" s="18"/>
      <c r="D39" s="16"/>
      <c r="E39" s="4"/>
      <c r="F39" s="10"/>
      <c r="G39" s="4"/>
      <c r="H39" s="4"/>
      <c r="I39" s="4"/>
      <c r="J39" s="10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</sheetData>
  <sortState ref="B7:L11">
    <sortCondition ref="L7:L11"/>
    <sortCondition ref="J7:J11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8"/>
  <sheetViews>
    <sheetView workbookViewId="0">
      <selection sqref="A1:D1"/>
    </sheetView>
  </sheetViews>
  <sheetFormatPr defaultColWidth="8.85546875" defaultRowHeight="15" x14ac:dyDescent="0.25"/>
  <cols>
    <col min="1" max="1" width="5.7109375" bestFit="1" customWidth="1"/>
    <col min="2" max="2" width="10.5703125" bestFit="1" customWidth="1"/>
    <col min="3" max="3" width="13.42578125" bestFit="1" customWidth="1"/>
    <col min="4" max="4" width="26.7109375" bestFit="1" customWidth="1"/>
    <col min="5" max="6" width="8.85546875" style="90"/>
  </cols>
  <sheetData>
    <row r="1" spans="1:7" ht="15.75" x14ac:dyDescent="0.25">
      <c r="A1" s="192" t="s">
        <v>663</v>
      </c>
      <c r="B1" s="192"/>
      <c r="C1" s="192"/>
      <c r="D1" s="192"/>
    </row>
    <row r="2" spans="1:7" ht="15.75" x14ac:dyDescent="0.25">
      <c r="A2" s="192" t="s">
        <v>667</v>
      </c>
      <c r="B2" s="192"/>
      <c r="C2" s="192"/>
      <c r="D2" s="192"/>
    </row>
    <row r="4" spans="1:7" ht="30" x14ac:dyDescent="0.25">
      <c r="A4" s="4" t="s">
        <v>2</v>
      </c>
      <c r="B4" s="16" t="s">
        <v>3</v>
      </c>
      <c r="C4" s="16" t="s">
        <v>4</v>
      </c>
      <c r="D4" s="16" t="s">
        <v>5</v>
      </c>
      <c r="E4" s="94" t="s">
        <v>668</v>
      </c>
      <c r="F4" s="158" t="s">
        <v>669</v>
      </c>
      <c r="G4" s="67" t="s">
        <v>1061</v>
      </c>
    </row>
    <row r="5" spans="1:7" x14ac:dyDescent="0.25">
      <c r="A5" s="51">
        <v>1</v>
      </c>
      <c r="B5" s="16" t="s">
        <v>331</v>
      </c>
      <c r="C5" s="16" t="s">
        <v>332</v>
      </c>
      <c r="D5" s="16" t="s">
        <v>747</v>
      </c>
      <c r="E5" s="156">
        <v>29</v>
      </c>
      <c r="F5" s="159">
        <v>30</v>
      </c>
      <c r="G5" s="91">
        <f t="shared" ref="G5:G36" si="0">SUM(E5:F5)</f>
        <v>59</v>
      </c>
    </row>
    <row r="6" spans="1:7" x14ac:dyDescent="0.25">
      <c r="A6" s="51">
        <v>2</v>
      </c>
      <c r="B6" s="16" t="s">
        <v>139</v>
      </c>
      <c r="C6" s="16" t="s">
        <v>81</v>
      </c>
      <c r="D6" s="16" t="s">
        <v>754</v>
      </c>
      <c r="E6" s="157">
        <v>32</v>
      </c>
      <c r="F6" s="74">
        <v>24</v>
      </c>
      <c r="G6" s="92">
        <f t="shared" si="0"/>
        <v>56</v>
      </c>
    </row>
    <row r="7" spans="1:7" x14ac:dyDescent="0.25">
      <c r="A7" s="51">
        <v>3</v>
      </c>
      <c r="B7" s="16" t="s">
        <v>139</v>
      </c>
      <c r="C7" s="16" t="s">
        <v>81</v>
      </c>
      <c r="D7" s="16" t="s">
        <v>116</v>
      </c>
      <c r="E7" s="157">
        <v>28</v>
      </c>
      <c r="F7" s="74">
        <v>27</v>
      </c>
      <c r="G7" s="92">
        <f t="shared" si="0"/>
        <v>55</v>
      </c>
    </row>
    <row r="8" spans="1:7" x14ac:dyDescent="0.25">
      <c r="A8" s="77">
        <v>4</v>
      </c>
      <c r="B8" s="16" t="s">
        <v>210</v>
      </c>
      <c r="C8" s="16" t="s">
        <v>211</v>
      </c>
      <c r="D8" s="16" t="s">
        <v>212</v>
      </c>
      <c r="E8" s="157">
        <v>20</v>
      </c>
      <c r="F8" s="74">
        <v>32</v>
      </c>
      <c r="G8" s="92">
        <f t="shared" si="0"/>
        <v>52</v>
      </c>
    </row>
    <row r="9" spans="1:7" x14ac:dyDescent="0.25">
      <c r="A9" s="77">
        <v>5</v>
      </c>
      <c r="B9" s="16" t="s">
        <v>244</v>
      </c>
      <c r="C9" s="16" t="s">
        <v>287</v>
      </c>
      <c r="D9" s="16" t="s">
        <v>288</v>
      </c>
      <c r="E9" s="157">
        <v>25</v>
      </c>
      <c r="F9" s="74">
        <v>25</v>
      </c>
      <c r="G9" s="92">
        <f t="shared" si="0"/>
        <v>50</v>
      </c>
    </row>
    <row r="10" spans="1:7" x14ac:dyDescent="0.25">
      <c r="A10" s="77">
        <v>6</v>
      </c>
      <c r="B10" s="16" t="s">
        <v>753</v>
      </c>
      <c r="C10" s="16" t="s">
        <v>225</v>
      </c>
      <c r="D10" s="16" t="s">
        <v>226</v>
      </c>
      <c r="E10" s="157">
        <v>30</v>
      </c>
      <c r="F10" s="74">
        <v>19</v>
      </c>
      <c r="G10" s="92">
        <f t="shared" si="0"/>
        <v>49</v>
      </c>
    </row>
    <row r="11" spans="1:7" x14ac:dyDescent="0.25">
      <c r="A11" s="77">
        <v>7</v>
      </c>
      <c r="B11" s="16" t="s">
        <v>58</v>
      </c>
      <c r="C11" s="16" t="s">
        <v>59</v>
      </c>
      <c r="D11" s="16" t="s">
        <v>60</v>
      </c>
      <c r="E11" s="157">
        <v>26.5</v>
      </c>
      <c r="F11" s="74">
        <v>22</v>
      </c>
      <c r="G11" s="92">
        <f t="shared" si="0"/>
        <v>48.5</v>
      </c>
    </row>
    <row r="12" spans="1:7" x14ac:dyDescent="0.25">
      <c r="A12" s="77">
        <v>8</v>
      </c>
      <c r="B12" s="16" t="s">
        <v>224</v>
      </c>
      <c r="C12" s="16" t="s">
        <v>237</v>
      </c>
      <c r="D12" s="16" t="s">
        <v>262</v>
      </c>
      <c r="E12" s="157">
        <v>17</v>
      </c>
      <c r="F12" s="74">
        <v>28</v>
      </c>
      <c r="G12" s="92">
        <f t="shared" si="0"/>
        <v>45</v>
      </c>
    </row>
    <row r="13" spans="1:7" x14ac:dyDescent="0.25">
      <c r="A13" s="77">
        <v>9</v>
      </c>
      <c r="B13" s="16" t="s">
        <v>597</v>
      </c>
      <c r="C13" s="16" t="s">
        <v>755</v>
      </c>
      <c r="D13" s="16" t="s">
        <v>756</v>
      </c>
      <c r="E13" s="157">
        <v>26.5</v>
      </c>
      <c r="F13" s="74">
        <v>18</v>
      </c>
      <c r="G13" s="92">
        <f t="shared" si="0"/>
        <v>44.5</v>
      </c>
    </row>
    <row r="14" spans="1:7" x14ac:dyDescent="0.25">
      <c r="A14" s="77">
        <v>10</v>
      </c>
      <c r="B14" s="16" t="s">
        <v>22</v>
      </c>
      <c r="C14" s="16" t="s">
        <v>121</v>
      </c>
      <c r="D14" s="16" t="s">
        <v>122</v>
      </c>
      <c r="E14" s="157">
        <v>24</v>
      </c>
      <c r="F14" s="74">
        <v>17</v>
      </c>
      <c r="G14" s="92">
        <f t="shared" si="0"/>
        <v>41</v>
      </c>
    </row>
    <row r="15" spans="1:7" x14ac:dyDescent="0.25">
      <c r="A15" s="77">
        <v>11</v>
      </c>
      <c r="B15" s="16" t="s">
        <v>748</v>
      </c>
      <c r="C15" s="16" t="s">
        <v>192</v>
      </c>
      <c r="D15" s="16" t="s">
        <v>749</v>
      </c>
      <c r="E15" s="157">
        <v>18</v>
      </c>
      <c r="F15" s="74">
        <v>21</v>
      </c>
      <c r="G15" s="92">
        <f t="shared" si="0"/>
        <v>39</v>
      </c>
    </row>
    <row r="16" spans="1:7" x14ac:dyDescent="0.25">
      <c r="A16" s="77">
        <v>12</v>
      </c>
      <c r="B16" s="16" t="s">
        <v>47</v>
      </c>
      <c r="C16" s="16" t="s">
        <v>48</v>
      </c>
      <c r="D16" s="16" t="s">
        <v>49</v>
      </c>
      <c r="E16" s="157">
        <v>22</v>
      </c>
      <c r="F16" s="74">
        <v>15</v>
      </c>
      <c r="G16" s="92">
        <f t="shared" si="0"/>
        <v>37</v>
      </c>
    </row>
    <row r="17" spans="1:12" x14ac:dyDescent="0.25">
      <c r="A17" s="77" t="s">
        <v>1065</v>
      </c>
      <c r="B17" s="16" t="s">
        <v>139</v>
      </c>
      <c r="C17" s="16" t="s">
        <v>81</v>
      </c>
      <c r="D17" s="16" t="s">
        <v>746</v>
      </c>
      <c r="E17" s="157">
        <v>9</v>
      </c>
      <c r="F17" s="74">
        <v>23</v>
      </c>
      <c r="G17" s="92">
        <f t="shared" si="0"/>
        <v>32</v>
      </c>
    </row>
    <row r="18" spans="1:12" x14ac:dyDescent="0.25">
      <c r="A18" s="77" t="s">
        <v>1065</v>
      </c>
      <c r="B18" s="16" t="s">
        <v>93</v>
      </c>
      <c r="C18" s="16" t="s">
        <v>94</v>
      </c>
      <c r="D18" s="16" t="s">
        <v>158</v>
      </c>
      <c r="E18" s="157">
        <v>6</v>
      </c>
      <c r="F18" s="74">
        <v>26</v>
      </c>
      <c r="G18" s="92">
        <f t="shared" si="0"/>
        <v>32</v>
      </c>
    </row>
    <row r="19" spans="1:12" x14ac:dyDescent="0.25">
      <c r="A19" s="77" t="s">
        <v>1065</v>
      </c>
      <c r="B19" s="16" t="s">
        <v>47</v>
      </c>
      <c r="C19" s="16" t="s">
        <v>48</v>
      </c>
      <c r="D19" s="16" t="s">
        <v>79</v>
      </c>
      <c r="E19" s="157">
        <v>3</v>
      </c>
      <c r="F19" s="74">
        <v>29</v>
      </c>
      <c r="G19" s="92">
        <f t="shared" si="0"/>
        <v>32</v>
      </c>
    </row>
    <row r="20" spans="1:12" x14ac:dyDescent="0.25">
      <c r="A20" s="77">
        <v>16</v>
      </c>
      <c r="B20" s="16" t="s">
        <v>761</v>
      </c>
      <c r="C20" s="16" t="s">
        <v>762</v>
      </c>
      <c r="D20" s="16" t="s">
        <v>763</v>
      </c>
      <c r="E20" s="157">
        <v>21</v>
      </c>
      <c r="F20" s="74">
        <v>9</v>
      </c>
      <c r="G20" s="92">
        <f t="shared" si="0"/>
        <v>30</v>
      </c>
    </row>
    <row r="21" spans="1:12" x14ac:dyDescent="0.25">
      <c r="A21" s="77">
        <v>17</v>
      </c>
      <c r="B21" s="16" t="s">
        <v>177</v>
      </c>
      <c r="C21" s="16" t="s">
        <v>178</v>
      </c>
      <c r="D21" s="16" t="s">
        <v>239</v>
      </c>
      <c r="E21" s="157">
        <v>8</v>
      </c>
      <c r="F21" s="74">
        <v>20</v>
      </c>
      <c r="G21" s="92">
        <f t="shared" si="0"/>
        <v>28</v>
      </c>
      <c r="H21" s="64"/>
      <c r="I21" s="64"/>
      <c r="J21" s="63"/>
      <c r="K21" s="64"/>
      <c r="L21" s="64"/>
    </row>
    <row r="22" spans="1:12" x14ac:dyDescent="0.25">
      <c r="A22" s="77" t="s">
        <v>1021</v>
      </c>
      <c r="B22" s="16" t="s">
        <v>234</v>
      </c>
      <c r="C22" s="16" t="s">
        <v>235</v>
      </c>
      <c r="D22" s="16" t="s">
        <v>236</v>
      </c>
      <c r="E22" s="157">
        <v>23</v>
      </c>
      <c r="F22" s="74">
        <v>0</v>
      </c>
      <c r="G22" s="92">
        <f t="shared" si="0"/>
        <v>23</v>
      </c>
      <c r="H22" s="64"/>
      <c r="I22" s="64"/>
      <c r="J22" s="63"/>
      <c r="K22" s="64"/>
      <c r="L22" s="64"/>
    </row>
    <row r="23" spans="1:12" x14ac:dyDescent="0.25">
      <c r="A23" s="77" t="s">
        <v>1021</v>
      </c>
      <c r="B23" s="16" t="s">
        <v>167</v>
      </c>
      <c r="C23" s="16" t="s">
        <v>168</v>
      </c>
      <c r="D23" s="16" t="s">
        <v>279</v>
      </c>
      <c r="E23" s="157">
        <v>15</v>
      </c>
      <c r="F23" s="74">
        <v>8</v>
      </c>
      <c r="G23" s="92">
        <f t="shared" si="0"/>
        <v>23</v>
      </c>
      <c r="H23" s="64"/>
      <c r="I23" s="64"/>
      <c r="J23" s="63"/>
      <c r="K23" s="64"/>
      <c r="L23" s="64"/>
    </row>
    <row r="24" spans="1:12" x14ac:dyDescent="0.25">
      <c r="A24" s="77" t="s">
        <v>1021</v>
      </c>
      <c r="B24" s="16" t="s">
        <v>128</v>
      </c>
      <c r="C24" s="16" t="s">
        <v>129</v>
      </c>
      <c r="D24" s="16" t="s">
        <v>130</v>
      </c>
      <c r="E24" s="157">
        <v>11</v>
      </c>
      <c r="F24" s="74">
        <v>12</v>
      </c>
      <c r="G24" s="92">
        <f t="shared" si="0"/>
        <v>23</v>
      </c>
      <c r="H24" s="64"/>
      <c r="I24" s="64"/>
      <c r="J24" s="63"/>
      <c r="K24" s="64"/>
      <c r="L24" s="64"/>
    </row>
    <row r="25" spans="1:12" x14ac:dyDescent="0.25">
      <c r="A25" s="77" t="s">
        <v>1021</v>
      </c>
      <c r="B25" s="16" t="s">
        <v>758</v>
      </c>
      <c r="C25" s="16" t="s">
        <v>759</v>
      </c>
      <c r="D25" s="16" t="s">
        <v>760</v>
      </c>
      <c r="E25" s="157">
        <v>10</v>
      </c>
      <c r="F25" s="74">
        <v>13</v>
      </c>
      <c r="G25" s="92">
        <f t="shared" si="0"/>
        <v>23</v>
      </c>
      <c r="H25" s="64"/>
      <c r="I25" s="64"/>
      <c r="J25" s="63"/>
      <c r="K25" s="64"/>
      <c r="L25" s="64"/>
    </row>
    <row r="26" spans="1:12" x14ac:dyDescent="0.25">
      <c r="A26" s="51" t="s">
        <v>1021</v>
      </c>
      <c r="B26" s="16" t="s">
        <v>470</v>
      </c>
      <c r="C26" s="16" t="s">
        <v>471</v>
      </c>
      <c r="D26" s="16" t="s">
        <v>757</v>
      </c>
      <c r="E26" s="157">
        <v>7</v>
      </c>
      <c r="F26" s="74">
        <v>16</v>
      </c>
      <c r="G26" s="92">
        <f t="shared" si="0"/>
        <v>23</v>
      </c>
      <c r="H26" s="64"/>
      <c r="I26" s="64"/>
      <c r="J26" s="63"/>
      <c r="K26" s="64"/>
      <c r="L26" s="64"/>
    </row>
    <row r="27" spans="1:12" x14ac:dyDescent="0.25">
      <c r="A27" s="51">
        <v>23</v>
      </c>
      <c r="B27" s="16" t="s">
        <v>370</v>
      </c>
      <c r="C27" s="16" t="s">
        <v>154</v>
      </c>
      <c r="D27" s="16" t="s">
        <v>765</v>
      </c>
      <c r="E27" s="157">
        <v>12</v>
      </c>
      <c r="F27" s="74">
        <v>10</v>
      </c>
      <c r="G27" s="92">
        <f t="shared" si="0"/>
        <v>22</v>
      </c>
      <c r="H27" s="64"/>
      <c r="I27" s="64"/>
      <c r="J27" s="63"/>
      <c r="K27" s="64"/>
      <c r="L27" s="64"/>
    </row>
    <row r="28" spans="1:12" x14ac:dyDescent="0.25">
      <c r="A28" s="18">
        <v>24</v>
      </c>
      <c r="B28" t="s">
        <v>289</v>
      </c>
      <c r="C28" t="s">
        <v>290</v>
      </c>
      <c r="D28" t="s">
        <v>292</v>
      </c>
      <c r="E28" s="157">
        <v>16</v>
      </c>
      <c r="F28" s="74">
        <v>5</v>
      </c>
      <c r="G28" s="92">
        <f t="shared" si="0"/>
        <v>21</v>
      </c>
      <c r="H28" s="64"/>
      <c r="I28" s="64"/>
      <c r="J28" s="63"/>
      <c r="K28" s="64"/>
      <c r="L28" s="64"/>
    </row>
    <row r="29" spans="1:12" x14ac:dyDescent="0.25">
      <c r="A29" s="18">
        <v>25</v>
      </c>
      <c r="B29" t="s">
        <v>370</v>
      </c>
      <c r="C29" t="s">
        <v>154</v>
      </c>
      <c r="D29" t="s">
        <v>752</v>
      </c>
      <c r="E29" s="157">
        <v>13</v>
      </c>
      <c r="F29" s="74">
        <v>7</v>
      </c>
      <c r="G29" s="92">
        <f t="shared" si="0"/>
        <v>20</v>
      </c>
      <c r="H29" s="64"/>
      <c r="I29" s="64"/>
      <c r="J29" s="63"/>
      <c r="K29" s="64"/>
      <c r="L29" s="64"/>
    </row>
    <row r="30" spans="1:12" x14ac:dyDescent="0.25">
      <c r="A30" s="18">
        <v>26</v>
      </c>
      <c r="B30" t="s">
        <v>753</v>
      </c>
      <c r="C30" t="s">
        <v>225</v>
      </c>
      <c r="D30" t="s">
        <v>764</v>
      </c>
      <c r="E30" s="157">
        <v>19</v>
      </c>
      <c r="F30" s="74">
        <v>0</v>
      </c>
      <c r="G30" s="92">
        <f t="shared" si="0"/>
        <v>19</v>
      </c>
      <c r="H30" s="64"/>
      <c r="I30" s="64"/>
      <c r="J30" s="63"/>
      <c r="K30" s="64"/>
      <c r="L30" s="64"/>
    </row>
    <row r="31" spans="1:12" x14ac:dyDescent="0.25">
      <c r="A31" s="18">
        <v>27</v>
      </c>
      <c r="B31" t="s">
        <v>64</v>
      </c>
      <c r="C31" t="s">
        <v>65</v>
      </c>
      <c r="D31" t="s">
        <v>66</v>
      </c>
      <c r="E31" s="157">
        <v>4</v>
      </c>
      <c r="F31" s="74">
        <v>14</v>
      </c>
      <c r="G31" s="92">
        <f t="shared" si="0"/>
        <v>18</v>
      </c>
      <c r="H31" s="64"/>
      <c r="I31" s="64"/>
      <c r="J31" s="63"/>
      <c r="K31" s="64"/>
      <c r="L31" s="64"/>
    </row>
    <row r="32" spans="1:12" x14ac:dyDescent="0.25">
      <c r="A32" s="18">
        <v>28</v>
      </c>
      <c r="B32" t="s">
        <v>189</v>
      </c>
      <c r="C32" t="s">
        <v>190</v>
      </c>
      <c r="D32" t="s">
        <v>191</v>
      </c>
      <c r="E32" s="157">
        <v>14</v>
      </c>
      <c r="F32" s="74">
        <v>0</v>
      </c>
      <c r="G32" s="92">
        <f t="shared" si="0"/>
        <v>14</v>
      </c>
      <c r="H32" s="64"/>
      <c r="I32" s="64"/>
      <c r="J32" s="63"/>
      <c r="K32" s="64"/>
      <c r="L32" s="64"/>
    </row>
    <row r="33" spans="1:12" x14ac:dyDescent="0.25">
      <c r="A33" s="18">
        <v>29</v>
      </c>
      <c r="B33" t="s">
        <v>22</v>
      </c>
      <c r="C33" t="s">
        <v>750</v>
      </c>
      <c r="D33" t="s">
        <v>751</v>
      </c>
      <c r="E33" s="157">
        <v>2</v>
      </c>
      <c r="F33" s="74">
        <v>11</v>
      </c>
      <c r="G33" s="92">
        <f t="shared" si="0"/>
        <v>13</v>
      </c>
      <c r="H33" s="64"/>
      <c r="I33" s="64"/>
      <c r="J33" s="63"/>
      <c r="K33" s="64"/>
      <c r="L33" s="64"/>
    </row>
    <row r="34" spans="1:12" x14ac:dyDescent="0.25">
      <c r="A34" s="18">
        <v>30</v>
      </c>
      <c r="B34" t="s">
        <v>177</v>
      </c>
      <c r="C34" t="s">
        <v>178</v>
      </c>
      <c r="D34" t="s">
        <v>179</v>
      </c>
      <c r="E34" s="157">
        <v>5</v>
      </c>
      <c r="F34" s="74">
        <v>6</v>
      </c>
      <c r="G34" s="92">
        <f t="shared" si="0"/>
        <v>11</v>
      </c>
      <c r="H34" s="64"/>
      <c r="I34" s="64"/>
      <c r="J34" s="63"/>
      <c r="K34" s="64"/>
      <c r="L34" s="64"/>
    </row>
    <row r="35" spans="1:12" x14ac:dyDescent="0.25">
      <c r="A35" s="18">
        <v>31</v>
      </c>
      <c r="B35" t="s">
        <v>22</v>
      </c>
      <c r="C35" t="s">
        <v>39</v>
      </c>
      <c r="D35" t="s">
        <v>201</v>
      </c>
      <c r="E35" s="157">
        <v>1</v>
      </c>
      <c r="F35" s="74">
        <v>0</v>
      </c>
      <c r="G35" s="92">
        <f t="shared" si="0"/>
        <v>1</v>
      </c>
      <c r="H35" s="64"/>
      <c r="I35" s="64"/>
      <c r="J35" s="63"/>
      <c r="K35" s="64"/>
      <c r="L35" s="64"/>
    </row>
    <row r="36" spans="1:12" x14ac:dyDescent="0.25">
      <c r="A36" s="18">
        <v>32</v>
      </c>
      <c r="B36" s="75" t="s">
        <v>118</v>
      </c>
      <c r="C36" s="75" t="s">
        <v>285</v>
      </c>
      <c r="D36" s="75" t="s">
        <v>286</v>
      </c>
      <c r="E36" s="93">
        <v>0</v>
      </c>
      <c r="F36" s="160">
        <v>0</v>
      </c>
      <c r="G36" s="93">
        <f t="shared" si="0"/>
        <v>0</v>
      </c>
      <c r="H36" s="64"/>
      <c r="I36" s="64"/>
      <c r="J36" s="63"/>
      <c r="K36" s="64"/>
      <c r="L36" s="64"/>
    </row>
    <row r="37" spans="1:12" x14ac:dyDescent="0.25">
      <c r="E37" s="74"/>
      <c r="F37" s="74"/>
      <c r="G37" s="16"/>
      <c r="H37" s="16"/>
      <c r="I37" s="16"/>
      <c r="J37" s="16"/>
      <c r="K37" s="16"/>
      <c r="L37" s="16"/>
    </row>
    <row r="38" spans="1:12" x14ac:dyDescent="0.25">
      <c r="E38" s="74"/>
      <c r="F38" s="74"/>
      <c r="G38" s="16"/>
      <c r="H38" s="16"/>
      <c r="I38" s="16"/>
      <c r="J38" s="16"/>
      <c r="K38" s="16"/>
      <c r="L38" s="16"/>
    </row>
  </sheetData>
  <sortState ref="B5:G36">
    <sortCondition descending="1" ref="G5:G36"/>
    <sortCondition descending="1" ref="E5:E36"/>
  </sortState>
  <mergeCells count="2">
    <mergeCell ref="A1:D1"/>
    <mergeCell ref="A2:D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8"/>
  <sheetViews>
    <sheetView workbookViewId="0">
      <selection activeCell="A12" sqref="A12:XFD12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7.710937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6.42578125" bestFit="1" customWidth="1"/>
    <col min="14" max="14" width="12" style="2" bestFit="1" customWidth="1"/>
  </cols>
  <sheetData>
    <row r="1" spans="1:14" ht="15.75" x14ac:dyDescent="0.25">
      <c r="A1" s="192" t="s">
        <v>701</v>
      </c>
      <c r="B1" s="192"/>
      <c r="C1" s="192"/>
      <c r="D1" s="192"/>
      <c r="E1" s="8"/>
      <c r="F1" s="20"/>
      <c r="G1" s="8"/>
      <c r="H1" s="8"/>
    </row>
    <row r="2" spans="1:14" ht="15.75" x14ac:dyDescent="0.25">
      <c r="A2" s="192" t="s">
        <v>676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4" ht="45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1111</v>
      </c>
      <c r="G6" s="35" t="s">
        <v>8</v>
      </c>
      <c r="H6" s="118" t="s">
        <v>9</v>
      </c>
      <c r="I6" s="116" t="s">
        <v>6</v>
      </c>
      <c r="J6" s="30" t="s">
        <v>7</v>
      </c>
      <c r="K6" s="35" t="s">
        <v>8</v>
      </c>
      <c r="L6" s="118" t="s">
        <v>9</v>
      </c>
      <c r="M6" s="39" t="s">
        <v>689</v>
      </c>
      <c r="N6" s="26" t="s">
        <v>11</v>
      </c>
    </row>
    <row r="7" spans="1:14" x14ac:dyDescent="0.25">
      <c r="A7" s="18">
        <v>1</v>
      </c>
      <c r="B7" s="9" t="s">
        <v>53</v>
      </c>
      <c r="C7" s="9" t="s">
        <v>54</v>
      </c>
      <c r="D7" s="9" t="s">
        <v>185</v>
      </c>
      <c r="E7" s="3">
        <v>0</v>
      </c>
      <c r="F7" s="10">
        <v>79.239999999999995</v>
      </c>
      <c r="G7" s="4">
        <v>0</v>
      </c>
      <c r="H7" s="6">
        <f t="shared" ref="H7:H36" si="0">E7+G7</f>
        <v>0</v>
      </c>
      <c r="I7" s="3">
        <v>0</v>
      </c>
      <c r="J7" s="10">
        <v>60.96</v>
      </c>
      <c r="K7" s="4">
        <v>0</v>
      </c>
      <c r="L7" s="6">
        <f t="shared" ref="L7:L13" si="1">I7+K7</f>
        <v>0</v>
      </c>
      <c r="M7" s="48">
        <f t="shared" ref="M7:M13" si="2">L7+H7</f>
        <v>0</v>
      </c>
      <c r="N7" s="27" t="s">
        <v>702</v>
      </c>
    </row>
    <row r="8" spans="1:14" x14ac:dyDescent="0.25">
      <c r="A8" s="18">
        <v>2</v>
      </c>
      <c r="B8" s="9" t="s">
        <v>227</v>
      </c>
      <c r="C8" s="9" t="s">
        <v>228</v>
      </c>
      <c r="D8" s="9" t="s">
        <v>273</v>
      </c>
      <c r="E8" s="3">
        <v>0</v>
      </c>
      <c r="F8" s="10">
        <v>81.819999999999993</v>
      </c>
      <c r="G8" s="4">
        <v>0</v>
      </c>
      <c r="H8" s="6">
        <f t="shared" si="0"/>
        <v>0</v>
      </c>
      <c r="I8" s="3">
        <v>0</v>
      </c>
      <c r="J8" s="10">
        <v>64.05</v>
      </c>
      <c r="K8" s="4">
        <v>0</v>
      </c>
      <c r="L8" s="6">
        <f t="shared" si="1"/>
        <v>0</v>
      </c>
      <c r="M8" s="49">
        <f t="shared" si="2"/>
        <v>0</v>
      </c>
      <c r="N8" s="28">
        <v>750</v>
      </c>
    </row>
    <row r="9" spans="1:14" x14ac:dyDescent="0.25">
      <c r="A9" s="18">
        <v>3</v>
      </c>
      <c r="B9" s="9" t="s">
        <v>41</v>
      </c>
      <c r="C9" s="9" t="s">
        <v>172</v>
      </c>
      <c r="D9" s="9" t="s">
        <v>173</v>
      </c>
      <c r="E9" s="3">
        <v>0</v>
      </c>
      <c r="F9" s="10">
        <v>86.16</v>
      </c>
      <c r="G9" s="4">
        <v>1</v>
      </c>
      <c r="H9" s="6">
        <f t="shared" si="0"/>
        <v>1</v>
      </c>
      <c r="I9" s="3">
        <v>0</v>
      </c>
      <c r="J9" s="10">
        <v>71.209999999999994</v>
      </c>
      <c r="K9" s="4">
        <v>0</v>
      </c>
      <c r="L9" s="6">
        <f t="shared" si="1"/>
        <v>0</v>
      </c>
      <c r="M9" s="49">
        <f t="shared" si="2"/>
        <v>1</v>
      </c>
      <c r="N9" s="28">
        <v>550</v>
      </c>
    </row>
    <row r="10" spans="1:14" x14ac:dyDescent="0.25">
      <c r="A10" s="18">
        <v>4</v>
      </c>
      <c r="B10" s="9" t="s">
        <v>741</v>
      </c>
      <c r="C10" s="9" t="s">
        <v>352</v>
      </c>
      <c r="D10" s="9" t="s">
        <v>353</v>
      </c>
      <c r="E10" s="3">
        <v>4</v>
      </c>
      <c r="F10" s="10">
        <v>78.58</v>
      </c>
      <c r="G10" s="4">
        <v>0</v>
      </c>
      <c r="H10" s="6">
        <f t="shared" si="0"/>
        <v>4</v>
      </c>
      <c r="I10" s="3">
        <v>4</v>
      </c>
      <c r="J10" s="10">
        <v>63.14</v>
      </c>
      <c r="K10" s="4">
        <v>0</v>
      </c>
      <c r="L10" s="6">
        <f t="shared" si="1"/>
        <v>4</v>
      </c>
      <c r="M10" s="49">
        <f t="shared" si="2"/>
        <v>8</v>
      </c>
      <c r="N10" s="28">
        <v>300</v>
      </c>
    </row>
    <row r="11" spans="1:14" x14ac:dyDescent="0.25">
      <c r="A11" s="18">
        <v>5</v>
      </c>
      <c r="B11" s="9" t="s">
        <v>361</v>
      </c>
      <c r="C11" s="9" t="s">
        <v>352</v>
      </c>
      <c r="D11" s="9" t="s">
        <v>362</v>
      </c>
      <c r="E11" s="3">
        <v>4</v>
      </c>
      <c r="F11" s="10">
        <v>79.569999999999993</v>
      </c>
      <c r="G11" s="4">
        <v>0</v>
      </c>
      <c r="H11" s="6">
        <f t="shared" si="0"/>
        <v>4</v>
      </c>
      <c r="I11" s="3">
        <v>4</v>
      </c>
      <c r="J11" s="10">
        <v>63.89</v>
      </c>
      <c r="K11" s="4">
        <v>0</v>
      </c>
      <c r="L11" s="6">
        <f t="shared" si="1"/>
        <v>4</v>
      </c>
      <c r="M11" s="49">
        <f t="shared" si="2"/>
        <v>8</v>
      </c>
      <c r="N11" s="28">
        <v>200</v>
      </c>
    </row>
    <row r="12" spans="1:14" s="9" customFormat="1" x14ac:dyDescent="0.25">
      <c r="A12" s="8">
        <v>6</v>
      </c>
      <c r="B12" s="9" t="s">
        <v>22</v>
      </c>
      <c r="C12" s="9" t="s">
        <v>23</v>
      </c>
      <c r="D12" s="9" t="s">
        <v>1112</v>
      </c>
      <c r="E12" s="89">
        <v>0</v>
      </c>
      <c r="F12" s="120">
        <v>85.13</v>
      </c>
      <c r="G12" s="37">
        <v>0</v>
      </c>
      <c r="H12" s="122">
        <f t="shared" si="0"/>
        <v>0</v>
      </c>
      <c r="I12" s="89">
        <v>12</v>
      </c>
      <c r="J12" s="120">
        <v>71.180000000000007</v>
      </c>
      <c r="K12" s="37">
        <v>0</v>
      </c>
      <c r="L12" s="122">
        <f t="shared" si="1"/>
        <v>12</v>
      </c>
      <c r="M12" s="149">
        <f t="shared" si="2"/>
        <v>12</v>
      </c>
      <c r="N12" s="127">
        <v>100</v>
      </c>
    </row>
    <row r="13" spans="1:14" x14ac:dyDescent="0.25">
      <c r="A13" s="18">
        <v>7</v>
      </c>
      <c r="B13" s="17" t="s">
        <v>22</v>
      </c>
      <c r="C13" s="17" t="s">
        <v>295</v>
      </c>
      <c r="D13" s="17" t="s">
        <v>296</v>
      </c>
      <c r="E13" s="3">
        <v>4</v>
      </c>
      <c r="F13" s="10">
        <v>80.17</v>
      </c>
      <c r="G13" s="4">
        <v>0</v>
      </c>
      <c r="H13" s="6">
        <f t="shared" si="0"/>
        <v>4</v>
      </c>
      <c r="I13" s="3">
        <v>8</v>
      </c>
      <c r="J13" s="10">
        <v>80.37</v>
      </c>
      <c r="K13" s="4">
        <v>3</v>
      </c>
      <c r="L13" s="6">
        <f t="shared" si="1"/>
        <v>11</v>
      </c>
      <c r="M13" s="49">
        <f t="shared" si="2"/>
        <v>15</v>
      </c>
      <c r="N13" s="15"/>
    </row>
    <row r="14" spans="1:14" x14ac:dyDescent="0.25">
      <c r="A14" s="18">
        <v>8</v>
      </c>
      <c r="B14" s="17" t="s">
        <v>102</v>
      </c>
      <c r="C14" s="17" t="s">
        <v>103</v>
      </c>
      <c r="D14" s="17" t="s">
        <v>104</v>
      </c>
      <c r="E14" s="3">
        <v>0</v>
      </c>
      <c r="F14" s="10">
        <v>87.19</v>
      </c>
      <c r="G14" s="4">
        <v>1</v>
      </c>
      <c r="H14" s="6">
        <f t="shared" si="0"/>
        <v>1</v>
      </c>
      <c r="I14" s="11" t="s">
        <v>735</v>
      </c>
      <c r="J14" s="12"/>
      <c r="K14" s="13"/>
      <c r="L14" s="14" t="s">
        <v>735</v>
      </c>
      <c r="M14" s="50" t="s">
        <v>735</v>
      </c>
      <c r="N14" s="15"/>
    </row>
    <row r="15" spans="1:14" x14ac:dyDescent="0.25">
      <c r="A15" s="18">
        <v>9</v>
      </c>
      <c r="B15" s="17" t="s">
        <v>213</v>
      </c>
      <c r="C15" s="17" t="s">
        <v>214</v>
      </c>
      <c r="D15" s="17" t="s">
        <v>278</v>
      </c>
      <c r="E15" s="3">
        <v>4</v>
      </c>
      <c r="F15" s="10">
        <v>81.180000000000007</v>
      </c>
      <c r="G15" s="4">
        <v>0</v>
      </c>
      <c r="H15" s="6">
        <f t="shared" si="0"/>
        <v>4</v>
      </c>
      <c r="I15" s="3"/>
      <c r="J15" s="10"/>
      <c r="K15" s="4"/>
      <c r="L15" s="4"/>
      <c r="M15" s="7"/>
      <c r="N15" s="15"/>
    </row>
    <row r="16" spans="1:14" x14ac:dyDescent="0.25">
      <c r="A16" s="18">
        <v>10</v>
      </c>
      <c r="B16" s="17" t="s">
        <v>41</v>
      </c>
      <c r="C16" s="17" t="s">
        <v>42</v>
      </c>
      <c r="D16" s="17" t="s">
        <v>43</v>
      </c>
      <c r="E16" s="3">
        <v>4</v>
      </c>
      <c r="F16" s="10">
        <v>82.06</v>
      </c>
      <c r="G16" s="4">
        <v>0</v>
      </c>
      <c r="H16" s="6">
        <f t="shared" si="0"/>
        <v>4</v>
      </c>
      <c r="I16" s="3"/>
      <c r="L16" s="4"/>
      <c r="M16" s="7"/>
      <c r="N16" s="15"/>
    </row>
    <row r="17" spans="1:14" x14ac:dyDescent="0.25">
      <c r="A17" s="18">
        <v>11</v>
      </c>
      <c r="B17" s="17" t="s">
        <v>318</v>
      </c>
      <c r="C17" s="17" t="s">
        <v>319</v>
      </c>
      <c r="D17" s="17" t="s">
        <v>320</v>
      </c>
      <c r="E17" s="3">
        <v>4</v>
      </c>
      <c r="F17" s="10">
        <v>83.76</v>
      </c>
      <c r="G17" s="4">
        <v>0</v>
      </c>
      <c r="H17" s="6">
        <f t="shared" si="0"/>
        <v>4</v>
      </c>
      <c r="I17" s="3"/>
      <c r="J17" s="10"/>
      <c r="K17" s="4"/>
      <c r="L17" s="4"/>
      <c r="M17" s="7"/>
      <c r="N17" s="15"/>
    </row>
    <row r="18" spans="1:14" x14ac:dyDescent="0.25">
      <c r="A18" s="18">
        <v>12</v>
      </c>
      <c r="B18" s="17" t="s">
        <v>331</v>
      </c>
      <c r="C18" s="17" t="s">
        <v>332</v>
      </c>
      <c r="D18" s="17" t="s">
        <v>333</v>
      </c>
      <c r="E18" s="3">
        <v>4</v>
      </c>
      <c r="F18" s="10">
        <v>84.6</v>
      </c>
      <c r="G18" s="4">
        <v>0</v>
      </c>
      <c r="H18" s="6">
        <f t="shared" si="0"/>
        <v>4</v>
      </c>
      <c r="I18" s="3"/>
      <c r="J18" s="10"/>
      <c r="K18" s="4"/>
      <c r="L18" s="4"/>
      <c r="M18" s="7"/>
      <c r="N18" s="15"/>
    </row>
    <row r="19" spans="1:14" x14ac:dyDescent="0.25">
      <c r="A19" s="18">
        <v>13</v>
      </c>
      <c r="B19" s="17" t="s">
        <v>354</v>
      </c>
      <c r="C19" s="17" t="s">
        <v>355</v>
      </c>
      <c r="D19" s="17" t="s">
        <v>356</v>
      </c>
      <c r="E19" s="3">
        <v>4</v>
      </c>
      <c r="F19" s="10">
        <v>85.49</v>
      </c>
      <c r="G19" s="4">
        <v>0</v>
      </c>
      <c r="H19" s="6">
        <f t="shared" si="0"/>
        <v>4</v>
      </c>
      <c r="I19" s="3"/>
      <c r="J19" s="10"/>
      <c r="K19" s="4"/>
      <c r="L19" s="4"/>
      <c r="M19" s="7"/>
      <c r="N19" s="16"/>
    </row>
    <row r="20" spans="1:14" x14ac:dyDescent="0.25">
      <c r="A20" s="18">
        <v>14</v>
      </c>
      <c r="B20" s="17" t="s">
        <v>297</v>
      </c>
      <c r="C20" s="17" t="s">
        <v>298</v>
      </c>
      <c r="D20" s="17" t="s">
        <v>299</v>
      </c>
      <c r="E20" s="3">
        <v>4</v>
      </c>
      <c r="F20" s="10">
        <v>85.51</v>
      </c>
      <c r="G20" s="4">
        <v>0</v>
      </c>
      <c r="H20" s="6">
        <f t="shared" si="0"/>
        <v>4</v>
      </c>
      <c r="I20" s="3"/>
      <c r="L20" s="4"/>
      <c r="M20" s="7"/>
      <c r="N20" s="16"/>
    </row>
    <row r="21" spans="1:14" x14ac:dyDescent="0.25">
      <c r="A21" s="18">
        <v>15</v>
      </c>
      <c r="B21" s="17" t="s">
        <v>153</v>
      </c>
      <c r="C21" s="17" t="s">
        <v>311</v>
      </c>
      <c r="D21" s="17" t="s">
        <v>312</v>
      </c>
      <c r="E21" s="3">
        <v>4</v>
      </c>
      <c r="F21" s="10">
        <v>86.54</v>
      </c>
      <c r="G21" s="4">
        <v>1</v>
      </c>
      <c r="H21" s="6">
        <f t="shared" si="0"/>
        <v>5</v>
      </c>
      <c r="I21" s="3"/>
      <c r="J21" s="10"/>
      <c r="K21" s="4"/>
      <c r="L21" s="4"/>
      <c r="M21" s="7"/>
      <c r="N21" s="16"/>
    </row>
    <row r="22" spans="1:14" x14ac:dyDescent="0.25">
      <c r="A22" s="18">
        <v>16</v>
      </c>
      <c r="B22" s="17" t="s">
        <v>264</v>
      </c>
      <c r="C22" s="17" t="s">
        <v>265</v>
      </c>
      <c r="D22" s="17" t="s">
        <v>266</v>
      </c>
      <c r="E22" s="3">
        <v>4</v>
      </c>
      <c r="F22" s="10">
        <v>86.63</v>
      </c>
      <c r="G22" s="4">
        <v>1</v>
      </c>
      <c r="H22" s="6">
        <f t="shared" si="0"/>
        <v>5</v>
      </c>
      <c r="I22" s="3"/>
      <c r="J22" s="10"/>
      <c r="K22" s="4"/>
      <c r="L22" s="4"/>
      <c r="M22" s="7"/>
      <c r="N22" s="16"/>
    </row>
    <row r="23" spans="1:14" x14ac:dyDescent="0.25">
      <c r="A23" s="18">
        <v>17</v>
      </c>
      <c r="B23" s="17" t="s">
        <v>340</v>
      </c>
      <c r="C23" s="17" t="s">
        <v>341</v>
      </c>
      <c r="D23" s="17" t="s">
        <v>342</v>
      </c>
      <c r="E23" s="3">
        <v>4</v>
      </c>
      <c r="F23" s="10">
        <v>86.93</v>
      </c>
      <c r="G23" s="4">
        <v>1</v>
      </c>
      <c r="H23" s="6">
        <f t="shared" si="0"/>
        <v>5</v>
      </c>
      <c r="I23" s="3"/>
      <c r="J23" s="10"/>
      <c r="K23" s="4"/>
      <c r="L23" s="4"/>
      <c r="M23" s="7"/>
      <c r="N23" s="16"/>
    </row>
    <row r="24" spans="1:14" x14ac:dyDescent="0.25">
      <c r="A24" s="18">
        <v>18</v>
      </c>
      <c r="B24" s="17" t="s">
        <v>328</v>
      </c>
      <c r="C24" s="17" t="s">
        <v>329</v>
      </c>
      <c r="D24" s="17" t="s">
        <v>330</v>
      </c>
      <c r="E24" s="3">
        <v>4</v>
      </c>
      <c r="F24" s="10">
        <v>88.37</v>
      </c>
      <c r="G24" s="4">
        <v>1</v>
      </c>
      <c r="H24" s="6">
        <f t="shared" si="0"/>
        <v>5</v>
      </c>
      <c r="I24" s="3"/>
      <c r="J24" s="10"/>
      <c r="K24" s="4"/>
      <c r="L24" s="4"/>
      <c r="M24" s="7"/>
      <c r="N24" s="16"/>
    </row>
    <row r="25" spans="1:14" x14ac:dyDescent="0.25">
      <c r="A25" s="18">
        <v>19</v>
      </c>
      <c r="B25" s="17" t="s">
        <v>50</v>
      </c>
      <c r="C25" s="17" t="s">
        <v>51</v>
      </c>
      <c r="D25" s="17" t="s">
        <v>52</v>
      </c>
      <c r="E25" s="3">
        <v>8</v>
      </c>
      <c r="F25" s="10">
        <v>79.42</v>
      </c>
      <c r="G25" s="4">
        <v>0</v>
      </c>
      <c r="H25" s="6">
        <f t="shared" si="0"/>
        <v>8</v>
      </c>
      <c r="I25" s="4"/>
      <c r="J25" s="10"/>
      <c r="K25" s="4"/>
      <c r="L25" s="4"/>
      <c r="M25" s="7"/>
      <c r="N25" s="16"/>
    </row>
    <row r="26" spans="1:14" x14ac:dyDescent="0.25">
      <c r="A26" s="18">
        <v>20</v>
      </c>
      <c r="B26" s="17" t="s">
        <v>53</v>
      </c>
      <c r="C26" s="17" t="s">
        <v>54</v>
      </c>
      <c r="D26" s="17" t="s">
        <v>157</v>
      </c>
      <c r="E26" s="3">
        <v>8</v>
      </c>
      <c r="F26" s="10">
        <v>80.12</v>
      </c>
      <c r="G26" s="4">
        <v>0</v>
      </c>
      <c r="H26" s="6">
        <f t="shared" si="0"/>
        <v>8</v>
      </c>
      <c r="L26" s="4"/>
      <c r="M26" s="7"/>
    </row>
    <row r="27" spans="1:14" x14ac:dyDescent="0.25">
      <c r="A27" s="18">
        <v>21</v>
      </c>
      <c r="B27" s="17" t="s">
        <v>230</v>
      </c>
      <c r="C27" s="17" t="s">
        <v>231</v>
      </c>
      <c r="D27" s="17" t="s">
        <v>349</v>
      </c>
      <c r="E27" s="3">
        <v>8</v>
      </c>
      <c r="F27" s="10">
        <v>81.739999999999995</v>
      </c>
      <c r="G27" s="4">
        <v>0</v>
      </c>
      <c r="H27" s="6">
        <f t="shared" si="0"/>
        <v>8</v>
      </c>
      <c r="L27" s="4"/>
    </row>
    <row r="28" spans="1:14" x14ac:dyDescent="0.25">
      <c r="A28" s="18">
        <v>22</v>
      </c>
      <c r="B28" s="17" t="s">
        <v>230</v>
      </c>
      <c r="C28" s="17" t="s">
        <v>231</v>
      </c>
      <c r="D28" s="17" t="s">
        <v>232</v>
      </c>
      <c r="E28" s="3">
        <v>8</v>
      </c>
      <c r="F28" s="10">
        <v>88.43</v>
      </c>
      <c r="G28" s="4">
        <v>1</v>
      </c>
      <c r="H28" s="6">
        <f t="shared" si="0"/>
        <v>9</v>
      </c>
      <c r="I28" s="4"/>
      <c r="J28" s="10"/>
      <c r="K28" s="4"/>
      <c r="L28" s="4"/>
    </row>
    <row r="29" spans="1:14" x14ac:dyDescent="0.25">
      <c r="A29" s="18">
        <v>23</v>
      </c>
      <c r="B29" s="17" t="s">
        <v>259</v>
      </c>
      <c r="C29" s="17" t="s">
        <v>260</v>
      </c>
      <c r="D29" s="17" t="s">
        <v>261</v>
      </c>
      <c r="E29" s="3">
        <v>8</v>
      </c>
      <c r="F29" s="10">
        <v>92.38</v>
      </c>
      <c r="G29" s="4">
        <v>2</v>
      </c>
      <c r="H29" s="6">
        <f t="shared" si="0"/>
        <v>10</v>
      </c>
      <c r="L29" s="4"/>
    </row>
    <row r="30" spans="1:14" x14ac:dyDescent="0.25">
      <c r="A30" s="18">
        <v>24</v>
      </c>
      <c r="B30" s="17" t="s">
        <v>325</v>
      </c>
      <c r="C30" s="17" t="s">
        <v>326</v>
      </c>
      <c r="D30" s="17" t="s">
        <v>360</v>
      </c>
      <c r="E30" s="3">
        <v>12</v>
      </c>
      <c r="F30" s="10">
        <v>73.42</v>
      </c>
      <c r="G30" s="4">
        <v>0</v>
      </c>
      <c r="H30" s="6">
        <f t="shared" si="0"/>
        <v>12</v>
      </c>
      <c r="I30" s="4"/>
      <c r="J30" s="10"/>
      <c r="K30" s="4"/>
      <c r="L30" s="4"/>
    </row>
    <row r="31" spans="1:14" x14ac:dyDescent="0.25">
      <c r="A31" s="18">
        <v>25</v>
      </c>
      <c r="B31" s="17" t="s">
        <v>118</v>
      </c>
      <c r="C31" s="17" t="s">
        <v>119</v>
      </c>
      <c r="D31" s="17" t="s">
        <v>120</v>
      </c>
      <c r="E31" s="3">
        <v>12</v>
      </c>
      <c r="F31" s="10">
        <v>85.3</v>
      </c>
      <c r="G31" s="4">
        <v>0</v>
      </c>
      <c r="H31" s="6">
        <f t="shared" si="0"/>
        <v>12</v>
      </c>
      <c r="I31" s="4"/>
      <c r="J31" s="10"/>
      <c r="K31" s="4"/>
      <c r="L31" s="4"/>
    </row>
    <row r="32" spans="1:14" x14ac:dyDescent="0.25">
      <c r="A32" s="18">
        <v>26</v>
      </c>
      <c r="B32" s="17" t="s">
        <v>164</v>
      </c>
      <c r="C32" s="17" t="s">
        <v>165</v>
      </c>
      <c r="D32" s="17" t="s">
        <v>166</v>
      </c>
      <c r="E32" s="3">
        <v>12</v>
      </c>
      <c r="F32" s="10">
        <v>95.24</v>
      </c>
      <c r="G32" s="4">
        <v>3</v>
      </c>
      <c r="H32" s="6">
        <f t="shared" si="0"/>
        <v>15</v>
      </c>
      <c r="I32" s="4"/>
      <c r="J32" s="10"/>
      <c r="K32" s="4"/>
      <c r="L32" s="4"/>
    </row>
    <row r="33" spans="1:14" x14ac:dyDescent="0.25">
      <c r="A33" s="18">
        <v>27</v>
      </c>
      <c r="B33" s="17" t="s">
        <v>147</v>
      </c>
      <c r="C33" s="17" t="s">
        <v>148</v>
      </c>
      <c r="D33" s="17" t="s">
        <v>149</v>
      </c>
      <c r="E33" s="3">
        <v>16</v>
      </c>
      <c r="F33" s="10">
        <v>83.91</v>
      </c>
      <c r="G33" s="4">
        <v>0</v>
      </c>
      <c r="H33" s="6">
        <f t="shared" si="0"/>
        <v>16</v>
      </c>
      <c r="L33" s="4"/>
    </row>
    <row r="34" spans="1:14" x14ac:dyDescent="0.25">
      <c r="A34" s="18">
        <v>28</v>
      </c>
      <c r="B34" s="17" t="s">
        <v>325</v>
      </c>
      <c r="C34" s="17" t="s">
        <v>326</v>
      </c>
      <c r="D34" s="17" t="s">
        <v>327</v>
      </c>
      <c r="E34" s="3">
        <v>16</v>
      </c>
      <c r="F34" s="10">
        <v>85.13</v>
      </c>
      <c r="G34" s="4">
        <v>0</v>
      </c>
      <c r="H34" s="6">
        <f t="shared" si="0"/>
        <v>16</v>
      </c>
    </row>
    <row r="35" spans="1:14" x14ac:dyDescent="0.25">
      <c r="A35" s="18">
        <v>29</v>
      </c>
      <c r="B35" s="17" t="s">
        <v>50</v>
      </c>
      <c r="C35" s="17" t="s">
        <v>205</v>
      </c>
      <c r="D35" s="17" t="s">
        <v>206</v>
      </c>
      <c r="E35" s="3">
        <v>16</v>
      </c>
      <c r="F35" s="10">
        <v>100.09</v>
      </c>
      <c r="G35" s="4">
        <v>4</v>
      </c>
      <c r="H35" s="6">
        <f t="shared" si="0"/>
        <v>20</v>
      </c>
      <c r="I35" s="4"/>
      <c r="J35" s="10"/>
      <c r="K35" s="4"/>
      <c r="L35" s="4"/>
      <c r="N35"/>
    </row>
    <row r="36" spans="1:14" x14ac:dyDescent="0.25">
      <c r="A36" s="18">
        <v>30</v>
      </c>
      <c r="B36" s="17" t="s">
        <v>53</v>
      </c>
      <c r="C36" s="17" t="s">
        <v>54</v>
      </c>
      <c r="D36" s="17" t="s">
        <v>55</v>
      </c>
      <c r="E36" s="11">
        <v>24</v>
      </c>
      <c r="F36" s="12">
        <v>83.15</v>
      </c>
      <c r="G36" s="13">
        <v>0</v>
      </c>
      <c r="H36" s="14">
        <f t="shared" si="0"/>
        <v>24</v>
      </c>
      <c r="I36" s="4"/>
      <c r="J36" s="10"/>
      <c r="K36" s="4"/>
      <c r="L36" s="4"/>
      <c r="N36"/>
    </row>
    <row r="37" spans="1:14" x14ac:dyDescent="0.25">
      <c r="A37" s="18"/>
      <c r="B37" s="17"/>
      <c r="C37" s="17"/>
      <c r="D37" s="17"/>
      <c r="H37" s="4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13">
    <sortCondition ref="M7:M13"/>
    <sortCondition ref="J7:J13"/>
    <sortCondition ref="H7:H13"/>
    <sortCondition ref="F7:F1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8.85546875" style="2"/>
  </cols>
  <sheetData>
    <row r="1" spans="1:9" ht="15.75" x14ac:dyDescent="0.25">
      <c r="A1" s="192" t="s">
        <v>703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671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7" t="s">
        <v>0</v>
      </c>
      <c r="F5" s="198"/>
      <c r="G5" s="198"/>
      <c r="H5" s="199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0" t="s">
        <v>7</v>
      </c>
      <c r="G6" s="5" t="s">
        <v>8</v>
      </c>
      <c r="H6" s="6" t="s">
        <v>9</v>
      </c>
      <c r="I6" s="26" t="s">
        <v>11</v>
      </c>
    </row>
    <row r="7" spans="1:9" x14ac:dyDescent="0.25">
      <c r="A7" s="18">
        <v>1</v>
      </c>
      <c r="B7" s="9" t="s">
        <v>50</v>
      </c>
      <c r="C7" s="9" t="s">
        <v>410</v>
      </c>
      <c r="D7" s="9" t="s">
        <v>795</v>
      </c>
      <c r="E7" s="3">
        <v>0</v>
      </c>
      <c r="F7" s="1">
        <v>65.42</v>
      </c>
      <c r="G7" s="4">
        <v>0</v>
      </c>
      <c r="H7" s="6">
        <f t="shared" ref="H7:H18" si="0">E7+G7</f>
        <v>0</v>
      </c>
      <c r="I7" s="27">
        <v>500</v>
      </c>
    </row>
    <row r="8" spans="1:9" x14ac:dyDescent="0.25">
      <c r="A8" s="18">
        <v>2</v>
      </c>
      <c r="B8" s="9" t="s">
        <v>642</v>
      </c>
      <c r="C8" s="9" t="s">
        <v>643</v>
      </c>
      <c r="D8" s="9" t="s">
        <v>799</v>
      </c>
      <c r="E8" s="3">
        <v>0</v>
      </c>
      <c r="F8" s="1">
        <v>66.67</v>
      </c>
      <c r="G8" s="4">
        <v>0</v>
      </c>
      <c r="H8" s="6">
        <f t="shared" si="0"/>
        <v>0</v>
      </c>
      <c r="I8" s="28">
        <v>400</v>
      </c>
    </row>
    <row r="9" spans="1:9" x14ac:dyDescent="0.25">
      <c r="A9" s="18">
        <v>3</v>
      </c>
      <c r="B9" s="9" t="s">
        <v>789</v>
      </c>
      <c r="C9" s="9" t="s">
        <v>790</v>
      </c>
      <c r="D9" s="9" t="s">
        <v>806</v>
      </c>
      <c r="E9" s="3">
        <v>0</v>
      </c>
      <c r="F9" s="1">
        <v>72.319999999999993</v>
      </c>
      <c r="G9" s="4">
        <v>1</v>
      </c>
      <c r="H9" s="6">
        <f t="shared" si="0"/>
        <v>1</v>
      </c>
      <c r="I9" s="28">
        <v>300</v>
      </c>
    </row>
    <row r="10" spans="1:9" x14ac:dyDescent="0.25">
      <c r="A10" s="18">
        <v>4</v>
      </c>
      <c r="B10" s="9" t="s">
        <v>351</v>
      </c>
      <c r="C10" s="9" t="s">
        <v>352</v>
      </c>
      <c r="D10" s="9" t="s">
        <v>798</v>
      </c>
      <c r="E10" s="3">
        <v>4</v>
      </c>
      <c r="F10" s="1">
        <v>64.3</v>
      </c>
      <c r="G10" s="4">
        <v>0</v>
      </c>
      <c r="H10" s="6">
        <f t="shared" si="0"/>
        <v>4</v>
      </c>
      <c r="I10" s="28">
        <v>200</v>
      </c>
    </row>
    <row r="11" spans="1:9" x14ac:dyDescent="0.25">
      <c r="A11" s="18">
        <v>5</v>
      </c>
      <c r="B11" s="9" t="s">
        <v>76</v>
      </c>
      <c r="C11" s="9" t="s">
        <v>77</v>
      </c>
      <c r="D11" s="9" t="s">
        <v>101</v>
      </c>
      <c r="E11" s="3">
        <v>4</v>
      </c>
      <c r="F11" s="1">
        <v>64.819999999999993</v>
      </c>
      <c r="G11" s="4">
        <v>0</v>
      </c>
      <c r="H11" s="6">
        <f t="shared" si="0"/>
        <v>4</v>
      </c>
      <c r="I11" s="29">
        <v>100</v>
      </c>
    </row>
    <row r="12" spans="1:9" x14ac:dyDescent="0.25">
      <c r="A12" s="18">
        <v>6</v>
      </c>
      <c r="B12" t="s">
        <v>627</v>
      </c>
      <c r="C12" t="s">
        <v>628</v>
      </c>
      <c r="D12" t="s">
        <v>797</v>
      </c>
      <c r="E12" s="3">
        <v>8</v>
      </c>
      <c r="F12" s="1">
        <v>74.75</v>
      </c>
      <c r="G12" s="4">
        <v>1</v>
      </c>
      <c r="H12" s="6">
        <f t="shared" si="0"/>
        <v>9</v>
      </c>
      <c r="I12" s="15"/>
    </row>
    <row r="13" spans="1:9" x14ac:dyDescent="0.25">
      <c r="A13" s="18">
        <v>7</v>
      </c>
      <c r="B13" t="s">
        <v>76</v>
      </c>
      <c r="C13" t="s">
        <v>77</v>
      </c>
      <c r="D13" t="s">
        <v>78</v>
      </c>
      <c r="E13" s="3">
        <v>12</v>
      </c>
      <c r="F13" s="1">
        <v>68.64</v>
      </c>
      <c r="G13" s="4">
        <v>0</v>
      </c>
      <c r="H13" s="6">
        <f t="shared" si="0"/>
        <v>12</v>
      </c>
      <c r="I13" s="15"/>
    </row>
    <row r="14" spans="1:9" x14ac:dyDescent="0.25">
      <c r="A14" s="18">
        <v>8</v>
      </c>
      <c r="B14" t="s">
        <v>150</v>
      </c>
      <c r="C14" t="s">
        <v>170</v>
      </c>
      <c r="D14" t="s">
        <v>805</v>
      </c>
      <c r="E14" s="3">
        <v>12</v>
      </c>
      <c r="F14" s="1">
        <v>69.42</v>
      </c>
      <c r="G14" s="4">
        <v>0</v>
      </c>
      <c r="H14" s="6">
        <f t="shared" si="0"/>
        <v>12</v>
      </c>
      <c r="I14" s="15"/>
    </row>
    <row r="15" spans="1:9" x14ac:dyDescent="0.25">
      <c r="A15" s="18">
        <v>9</v>
      </c>
      <c r="B15" t="s">
        <v>118</v>
      </c>
      <c r="C15" t="s">
        <v>119</v>
      </c>
      <c r="D15" t="s">
        <v>801</v>
      </c>
      <c r="E15" s="3">
        <v>12</v>
      </c>
      <c r="F15" s="1">
        <v>76.459999999999994</v>
      </c>
      <c r="G15" s="4">
        <v>2</v>
      </c>
      <c r="H15" s="6">
        <f t="shared" si="0"/>
        <v>14</v>
      </c>
      <c r="I15" s="15"/>
    </row>
    <row r="16" spans="1:9" x14ac:dyDescent="0.25">
      <c r="A16" s="18">
        <v>10</v>
      </c>
      <c r="B16" t="s">
        <v>792</v>
      </c>
      <c r="C16" t="s">
        <v>793</v>
      </c>
      <c r="D16" t="s">
        <v>794</v>
      </c>
      <c r="E16" s="3">
        <v>16</v>
      </c>
      <c r="F16" s="1">
        <v>73.23</v>
      </c>
      <c r="G16" s="4">
        <v>1</v>
      </c>
      <c r="H16" s="6">
        <f t="shared" si="0"/>
        <v>17</v>
      </c>
      <c r="I16" s="15"/>
    </row>
    <row r="17" spans="1:9" x14ac:dyDescent="0.25">
      <c r="A17" s="18">
        <v>11</v>
      </c>
      <c r="B17" t="s">
        <v>194</v>
      </c>
      <c r="C17" t="s">
        <v>195</v>
      </c>
      <c r="D17" t="s">
        <v>196</v>
      </c>
      <c r="E17" s="3">
        <v>20</v>
      </c>
      <c r="F17" s="1">
        <v>65.86</v>
      </c>
      <c r="G17" s="4">
        <v>0</v>
      </c>
      <c r="H17" s="6">
        <f t="shared" si="0"/>
        <v>20</v>
      </c>
      <c r="I17" s="15"/>
    </row>
    <row r="18" spans="1:9" x14ac:dyDescent="0.25">
      <c r="A18" s="18">
        <v>12</v>
      </c>
      <c r="B18" t="s">
        <v>620</v>
      </c>
      <c r="C18" t="s">
        <v>621</v>
      </c>
      <c r="D18" t="s">
        <v>802</v>
      </c>
      <c r="E18" s="11">
        <v>20</v>
      </c>
      <c r="F18" s="13">
        <v>72.569999999999993</v>
      </c>
      <c r="G18" s="13">
        <v>1</v>
      </c>
      <c r="H18" s="14">
        <f t="shared" si="0"/>
        <v>21</v>
      </c>
      <c r="I18" s="15"/>
    </row>
    <row r="19" spans="1:9" x14ac:dyDescent="0.25">
      <c r="A19" s="18"/>
      <c r="D19" s="16"/>
      <c r="E19" s="4"/>
      <c r="F19" s="10"/>
      <c r="G19" s="4"/>
      <c r="H19" s="4"/>
      <c r="I19" s="16"/>
    </row>
    <row r="20" spans="1:9" x14ac:dyDescent="0.25">
      <c r="A20" s="18"/>
      <c r="D20" s="16"/>
      <c r="E20" s="4"/>
      <c r="F20" s="10"/>
      <c r="G20" s="4"/>
      <c r="H20" s="4"/>
      <c r="I20" s="16"/>
    </row>
    <row r="21" spans="1:9" x14ac:dyDescent="0.25">
      <c r="A21" s="18"/>
      <c r="D21" s="16"/>
      <c r="E21" s="4"/>
      <c r="F21" s="10"/>
      <c r="G21" s="4"/>
      <c r="H21" s="4"/>
      <c r="I21" s="16"/>
    </row>
    <row r="22" spans="1:9" x14ac:dyDescent="0.25">
      <c r="A22" s="18"/>
      <c r="D22" s="16"/>
      <c r="E22" s="4"/>
      <c r="F22" s="10"/>
      <c r="G22" s="4"/>
      <c r="H22" s="4"/>
      <c r="I22" s="16"/>
    </row>
    <row r="23" spans="1:9" x14ac:dyDescent="0.25">
      <c r="A23" s="18"/>
      <c r="D23" s="16"/>
      <c r="E23" s="4"/>
      <c r="F23" s="10"/>
      <c r="G23" s="4"/>
      <c r="H23" s="4"/>
      <c r="I23" s="16"/>
    </row>
    <row r="24" spans="1:9" x14ac:dyDescent="0.25">
      <c r="A24" s="18"/>
      <c r="B24" s="17"/>
      <c r="C24" s="17"/>
      <c r="D24" s="40"/>
      <c r="E24" s="4"/>
      <c r="F24" s="10"/>
      <c r="G24" s="4"/>
      <c r="H24" s="4"/>
      <c r="I24" s="16"/>
    </row>
    <row r="25" spans="1:9" x14ac:dyDescent="0.25">
      <c r="A25" s="18"/>
      <c r="D25" s="16"/>
      <c r="E25" s="4"/>
      <c r="F25" s="10"/>
      <c r="G25" s="4"/>
      <c r="H25" s="4"/>
      <c r="I25" s="16"/>
    </row>
    <row r="26" spans="1:9" x14ac:dyDescent="0.25">
      <c r="A26" s="18"/>
      <c r="D26" s="16"/>
      <c r="E26" s="4"/>
      <c r="F26" s="10"/>
      <c r="G26" s="4"/>
      <c r="H26" s="4"/>
      <c r="I26" s="15"/>
    </row>
    <row r="27" spans="1:9" x14ac:dyDescent="0.25">
      <c r="A27" s="18"/>
      <c r="D27" s="16"/>
      <c r="E27" s="4"/>
      <c r="F27" s="10"/>
      <c r="G27" s="4"/>
      <c r="H27" s="4"/>
      <c r="I27" s="15"/>
    </row>
    <row r="28" spans="1:9" x14ac:dyDescent="0.25">
      <c r="A28" s="18"/>
    </row>
    <row r="29" spans="1:9" x14ac:dyDescent="0.25">
      <c r="A29" s="18"/>
    </row>
    <row r="30" spans="1:9" x14ac:dyDescent="0.25">
      <c r="A30" s="18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  <row r="48" spans="1:9" x14ac:dyDescent="0.25">
      <c r="A48" s="18"/>
      <c r="I48"/>
    </row>
  </sheetData>
  <sortState ref="B7:H18">
    <sortCondition ref="H7:H18"/>
    <sortCondition ref="F7:F18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3"/>
  <sheetViews>
    <sheetView zoomScaleNormal="100"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6.140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6.42578125" bestFit="1" customWidth="1"/>
    <col min="10" max="10" width="8.85546875" style="2"/>
  </cols>
  <sheetData>
    <row r="1" spans="1:10" ht="15.75" x14ac:dyDescent="0.25">
      <c r="A1" s="192" t="s">
        <v>704</v>
      </c>
      <c r="B1" s="192"/>
      <c r="C1" s="192"/>
      <c r="D1" s="192"/>
      <c r="E1" s="8"/>
      <c r="F1" s="20"/>
      <c r="G1" s="8"/>
      <c r="H1" s="8"/>
    </row>
    <row r="2" spans="1:10" ht="15.75" x14ac:dyDescent="0.25">
      <c r="A2" s="192" t="s">
        <v>683</v>
      </c>
      <c r="B2" s="192"/>
      <c r="C2" s="192"/>
      <c r="D2" s="192"/>
      <c r="E2" s="8"/>
      <c r="F2" s="20"/>
      <c r="G2" s="8"/>
      <c r="H2" s="8"/>
    </row>
    <row r="3" spans="1:10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0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</row>
    <row r="5" spans="1:10" x14ac:dyDescent="0.25">
      <c r="E5" s="197" t="s">
        <v>0</v>
      </c>
      <c r="F5" s="198"/>
      <c r="G5" s="198"/>
      <c r="H5" s="199"/>
    </row>
    <row r="6" spans="1:10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36" t="s">
        <v>10</v>
      </c>
      <c r="J6" s="26" t="s">
        <v>11</v>
      </c>
    </row>
    <row r="7" spans="1:10" x14ac:dyDescent="0.25">
      <c r="A7" s="18">
        <v>1</v>
      </c>
      <c r="B7" s="9" t="s">
        <v>199</v>
      </c>
      <c r="C7" s="9" t="s">
        <v>80</v>
      </c>
      <c r="D7" s="9" t="s">
        <v>241</v>
      </c>
      <c r="E7" s="3">
        <v>0</v>
      </c>
      <c r="F7" s="10">
        <v>68.75</v>
      </c>
      <c r="G7" s="4">
        <v>0</v>
      </c>
      <c r="H7" s="6">
        <f t="shared" ref="H7:H46" si="0">E7+G7</f>
        <v>0</v>
      </c>
      <c r="I7" s="48">
        <v>53</v>
      </c>
      <c r="J7" s="32">
        <v>125</v>
      </c>
    </row>
    <row r="8" spans="1:10" x14ac:dyDescent="0.25">
      <c r="A8" s="18">
        <v>2</v>
      </c>
      <c r="B8" s="9" t="s">
        <v>50</v>
      </c>
      <c r="C8" s="9" t="s">
        <v>205</v>
      </c>
      <c r="D8" s="9" t="s">
        <v>848</v>
      </c>
      <c r="E8" s="3">
        <v>0</v>
      </c>
      <c r="F8" s="10">
        <v>69.569999999999993</v>
      </c>
      <c r="G8" s="4">
        <v>0</v>
      </c>
      <c r="H8" s="6">
        <f t="shared" si="0"/>
        <v>0</v>
      </c>
      <c r="I8" s="49">
        <v>51</v>
      </c>
      <c r="J8" s="33">
        <v>100</v>
      </c>
    </row>
    <row r="9" spans="1:10" x14ac:dyDescent="0.25">
      <c r="A9" s="18">
        <v>3</v>
      </c>
      <c r="B9" s="9" t="s">
        <v>64</v>
      </c>
      <c r="C9" s="9" t="s">
        <v>65</v>
      </c>
      <c r="D9" s="9" t="s">
        <v>133</v>
      </c>
      <c r="E9" s="3">
        <v>0</v>
      </c>
      <c r="F9" s="10">
        <v>71.040000000000006</v>
      </c>
      <c r="G9" s="4">
        <v>0</v>
      </c>
      <c r="H9" s="6">
        <f t="shared" si="0"/>
        <v>0</v>
      </c>
      <c r="I9" s="49">
        <v>50</v>
      </c>
      <c r="J9" s="33">
        <v>75</v>
      </c>
    </row>
    <row r="10" spans="1:10" x14ac:dyDescent="0.25">
      <c r="A10" s="18">
        <v>4</v>
      </c>
      <c r="B10" s="9" t="s">
        <v>189</v>
      </c>
      <c r="C10" s="9" t="s">
        <v>190</v>
      </c>
      <c r="D10" s="9" t="s">
        <v>242</v>
      </c>
      <c r="E10" s="3">
        <v>0</v>
      </c>
      <c r="F10" s="10">
        <v>73.599999999999994</v>
      </c>
      <c r="G10" s="4">
        <v>0</v>
      </c>
      <c r="H10" s="6">
        <f t="shared" si="0"/>
        <v>0</v>
      </c>
      <c r="I10" s="49">
        <v>49</v>
      </c>
      <c r="J10" s="33">
        <v>55</v>
      </c>
    </row>
    <row r="11" spans="1:10" x14ac:dyDescent="0.25">
      <c r="A11" s="18">
        <v>5</v>
      </c>
      <c r="B11" s="9" t="s">
        <v>22</v>
      </c>
      <c r="C11" s="9" t="s">
        <v>121</v>
      </c>
      <c r="D11" s="9" t="s">
        <v>193</v>
      </c>
      <c r="E11" s="3">
        <v>0</v>
      </c>
      <c r="F11" s="10">
        <v>74.650000000000006</v>
      </c>
      <c r="G11" s="4">
        <v>0</v>
      </c>
      <c r="H11" s="6">
        <f t="shared" si="0"/>
        <v>0</v>
      </c>
      <c r="I11" s="49">
        <v>48</v>
      </c>
      <c r="J11" s="34">
        <v>45</v>
      </c>
    </row>
    <row r="12" spans="1:10" x14ac:dyDescent="0.25">
      <c r="A12" s="18">
        <v>6</v>
      </c>
      <c r="B12" t="s">
        <v>19</v>
      </c>
      <c r="C12" t="s">
        <v>82</v>
      </c>
      <c r="D12" t="s">
        <v>83</v>
      </c>
      <c r="E12" s="3">
        <v>0</v>
      </c>
      <c r="F12" s="10">
        <v>74.760000000000005</v>
      </c>
      <c r="G12" s="4">
        <v>0</v>
      </c>
      <c r="H12" s="6">
        <f t="shared" si="0"/>
        <v>0</v>
      </c>
      <c r="I12" s="49">
        <v>47</v>
      </c>
      <c r="J12" s="15"/>
    </row>
    <row r="13" spans="1:10" x14ac:dyDescent="0.25">
      <c r="A13" s="18">
        <v>7</v>
      </c>
      <c r="B13" t="s">
        <v>19</v>
      </c>
      <c r="C13" t="s">
        <v>20</v>
      </c>
      <c r="D13" t="s">
        <v>21</v>
      </c>
      <c r="E13" s="3">
        <v>0</v>
      </c>
      <c r="F13" s="10">
        <v>79.069999999999993</v>
      </c>
      <c r="G13" s="4">
        <v>0</v>
      </c>
      <c r="H13" s="6">
        <f t="shared" si="0"/>
        <v>0</v>
      </c>
      <c r="I13" s="49">
        <v>46</v>
      </c>
      <c r="J13" s="15"/>
    </row>
    <row r="14" spans="1:10" x14ac:dyDescent="0.25">
      <c r="A14" s="18">
        <v>8</v>
      </c>
      <c r="B14" t="s">
        <v>818</v>
      </c>
      <c r="C14" t="s">
        <v>819</v>
      </c>
      <c r="D14" t="s">
        <v>820</v>
      </c>
      <c r="E14" s="3">
        <v>0</v>
      </c>
      <c r="F14" s="10">
        <v>79.37</v>
      </c>
      <c r="G14" s="4">
        <v>0</v>
      </c>
      <c r="H14" s="6">
        <f t="shared" si="0"/>
        <v>0</v>
      </c>
      <c r="I14" s="49">
        <v>45</v>
      </c>
      <c r="J14" s="15"/>
    </row>
    <row r="15" spans="1:10" x14ac:dyDescent="0.25">
      <c r="A15" s="18">
        <v>9</v>
      </c>
      <c r="B15" t="s">
        <v>93</v>
      </c>
      <c r="C15" t="s">
        <v>94</v>
      </c>
      <c r="D15" t="s">
        <v>123</v>
      </c>
      <c r="E15" s="3">
        <v>0</v>
      </c>
      <c r="F15" s="10">
        <v>79.900000000000006</v>
      </c>
      <c r="G15" s="4">
        <v>0</v>
      </c>
      <c r="H15" s="6">
        <f t="shared" si="0"/>
        <v>0</v>
      </c>
      <c r="I15" s="49">
        <v>44</v>
      </c>
      <c r="J15" s="15"/>
    </row>
    <row r="16" spans="1:10" x14ac:dyDescent="0.25">
      <c r="A16" s="18">
        <v>10</v>
      </c>
      <c r="B16" t="s">
        <v>167</v>
      </c>
      <c r="C16" t="s">
        <v>168</v>
      </c>
      <c r="D16" t="s">
        <v>169</v>
      </c>
      <c r="E16" s="3">
        <v>4</v>
      </c>
      <c r="F16" s="10">
        <v>68.069999999999993</v>
      </c>
      <c r="G16" s="4">
        <v>0</v>
      </c>
      <c r="H16" s="6">
        <f t="shared" si="0"/>
        <v>4</v>
      </c>
      <c r="I16" s="49">
        <v>43</v>
      </c>
      <c r="J16" s="16"/>
    </row>
    <row r="17" spans="1:10" x14ac:dyDescent="0.25">
      <c r="A17" s="18">
        <v>11</v>
      </c>
      <c r="B17" t="s">
        <v>144</v>
      </c>
      <c r="C17" t="s">
        <v>145</v>
      </c>
      <c r="D17" t="s">
        <v>146</v>
      </c>
      <c r="E17" s="3">
        <v>4</v>
      </c>
      <c r="F17" s="10">
        <v>69.08</v>
      </c>
      <c r="G17" s="4">
        <v>0</v>
      </c>
      <c r="H17" s="6">
        <f t="shared" si="0"/>
        <v>4</v>
      </c>
      <c r="I17" s="49">
        <v>42</v>
      </c>
      <c r="J17" s="16"/>
    </row>
    <row r="18" spans="1:10" x14ac:dyDescent="0.25">
      <c r="A18" s="18">
        <v>12</v>
      </c>
      <c r="B18" t="s">
        <v>50</v>
      </c>
      <c r="C18" t="s">
        <v>205</v>
      </c>
      <c r="D18" t="s">
        <v>858</v>
      </c>
      <c r="E18" s="3">
        <v>4</v>
      </c>
      <c r="F18" s="10">
        <v>69.12</v>
      </c>
      <c r="G18" s="4">
        <v>0</v>
      </c>
      <c r="H18" s="6">
        <f t="shared" si="0"/>
        <v>4</v>
      </c>
      <c r="I18" s="49">
        <v>41</v>
      </c>
      <c r="J18" s="16"/>
    </row>
    <row r="19" spans="1:10" x14ac:dyDescent="0.25">
      <c r="A19" s="18">
        <v>13</v>
      </c>
      <c r="B19" t="s">
        <v>207</v>
      </c>
      <c r="C19" t="s">
        <v>208</v>
      </c>
      <c r="D19" t="s">
        <v>209</v>
      </c>
      <c r="E19" s="3">
        <v>4</v>
      </c>
      <c r="F19" s="10">
        <v>71.56</v>
      </c>
      <c r="G19" s="4">
        <v>0</v>
      </c>
      <c r="H19" s="6">
        <f t="shared" si="0"/>
        <v>4</v>
      </c>
      <c r="I19" s="49">
        <v>40</v>
      </c>
      <c r="J19" s="16"/>
    </row>
    <row r="20" spans="1:10" x14ac:dyDescent="0.25">
      <c r="A20" s="18">
        <v>14</v>
      </c>
      <c r="B20" t="s">
        <v>829</v>
      </c>
      <c r="C20" t="s">
        <v>830</v>
      </c>
      <c r="D20" t="s">
        <v>831</v>
      </c>
      <c r="E20" s="3">
        <v>4</v>
      </c>
      <c r="F20" s="10">
        <v>72.209999999999994</v>
      </c>
      <c r="G20" s="4">
        <v>0</v>
      </c>
      <c r="H20" s="6">
        <f t="shared" si="0"/>
        <v>4</v>
      </c>
      <c r="I20" s="49">
        <v>39</v>
      </c>
      <c r="J20" s="16"/>
    </row>
    <row r="21" spans="1:10" x14ac:dyDescent="0.25">
      <c r="A21" s="18">
        <v>15</v>
      </c>
      <c r="B21" t="s">
        <v>25</v>
      </c>
      <c r="C21" t="s">
        <v>26</v>
      </c>
      <c r="D21" t="s">
        <v>27</v>
      </c>
      <c r="E21" s="3">
        <v>4</v>
      </c>
      <c r="F21" s="10">
        <v>73.599999999999994</v>
      </c>
      <c r="G21" s="4">
        <v>0</v>
      </c>
      <c r="H21" s="6">
        <f t="shared" si="0"/>
        <v>4</v>
      </c>
      <c r="I21" s="49">
        <v>38</v>
      </c>
    </row>
    <row r="22" spans="1:10" x14ac:dyDescent="0.25">
      <c r="A22" s="18">
        <v>16</v>
      </c>
      <c r="B22" t="s">
        <v>824</v>
      </c>
      <c r="C22" t="s">
        <v>825</v>
      </c>
      <c r="D22" t="s">
        <v>826</v>
      </c>
      <c r="E22" s="3">
        <v>4</v>
      </c>
      <c r="F22" s="10">
        <v>74.03</v>
      </c>
      <c r="G22" s="4">
        <v>0</v>
      </c>
      <c r="H22" s="6">
        <f t="shared" si="0"/>
        <v>4</v>
      </c>
      <c r="I22" s="49">
        <v>37</v>
      </c>
    </row>
    <row r="23" spans="1:10" x14ac:dyDescent="0.25">
      <c r="A23" s="18">
        <v>17</v>
      </c>
      <c r="B23" t="s">
        <v>758</v>
      </c>
      <c r="C23" t="s">
        <v>759</v>
      </c>
      <c r="D23" t="s">
        <v>833</v>
      </c>
      <c r="E23" s="3">
        <v>4</v>
      </c>
      <c r="F23" s="10">
        <v>74.209999999999994</v>
      </c>
      <c r="G23" s="4">
        <v>0</v>
      </c>
      <c r="H23" s="6">
        <f t="shared" si="0"/>
        <v>4</v>
      </c>
      <c r="I23" s="49">
        <v>36</v>
      </c>
    </row>
    <row r="24" spans="1:10" x14ac:dyDescent="0.25">
      <c r="A24" s="18">
        <v>18</v>
      </c>
      <c r="B24" t="s">
        <v>144</v>
      </c>
      <c r="C24" t="s">
        <v>265</v>
      </c>
      <c r="D24" t="s">
        <v>857</v>
      </c>
      <c r="E24" s="3">
        <v>4</v>
      </c>
      <c r="F24" s="10">
        <v>75.7</v>
      </c>
      <c r="G24" s="4">
        <v>0</v>
      </c>
      <c r="H24" s="6">
        <f t="shared" si="0"/>
        <v>4</v>
      </c>
      <c r="I24" s="49">
        <v>35</v>
      </c>
    </row>
    <row r="25" spans="1:10" x14ac:dyDescent="0.25">
      <c r="A25" s="18">
        <v>19</v>
      </c>
      <c r="B25" t="s">
        <v>199</v>
      </c>
      <c r="C25" t="s">
        <v>80</v>
      </c>
      <c r="D25" t="s">
        <v>200</v>
      </c>
      <c r="E25" s="3">
        <v>4</v>
      </c>
      <c r="F25" s="10">
        <v>76.73</v>
      </c>
      <c r="G25" s="4">
        <v>0</v>
      </c>
      <c r="H25" s="6">
        <f t="shared" si="0"/>
        <v>4</v>
      </c>
      <c r="I25" s="49">
        <v>34</v>
      </c>
    </row>
    <row r="26" spans="1:10" x14ac:dyDescent="0.25">
      <c r="A26" s="18">
        <v>20</v>
      </c>
      <c r="B26" t="s">
        <v>653</v>
      </c>
      <c r="C26" t="s">
        <v>497</v>
      </c>
      <c r="D26" t="s">
        <v>828</v>
      </c>
      <c r="E26" s="3">
        <v>4</v>
      </c>
      <c r="F26" s="10">
        <v>78.11</v>
      </c>
      <c r="G26" s="4">
        <v>0</v>
      </c>
      <c r="H26" s="6">
        <f t="shared" si="0"/>
        <v>4</v>
      </c>
      <c r="I26" s="49">
        <v>33</v>
      </c>
    </row>
    <row r="27" spans="1:10" x14ac:dyDescent="0.25">
      <c r="A27" s="18">
        <v>21</v>
      </c>
      <c r="B27" t="s">
        <v>597</v>
      </c>
      <c r="C27" t="s">
        <v>755</v>
      </c>
      <c r="D27" t="s">
        <v>835</v>
      </c>
      <c r="E27" s="3">
        <v>4</v>
      </c>
      <c r="F27" s="10">
        <v>90</v>
      </c>
      <c r="G27" s="4">
        <v>2</v>
      </c>
      <c r="H27" s="6">
        <f t="shared" si="0"/>
        <v>6</v>
      </c>
      <c r="I27" s="49">
        <v>32</v>
      </c>
    </row>
    <row r="28" spans="1:10" x14ac:dyDescent="0.25">
      <c r="A28" s="18">
        <v>22</v>
      </c>
      <c r="B28" t="s">
        <v>119</v>
      </c>
      <c r="C28" t="s">
        <v>287</v>
      </c>
      <c r="D28" t="s">
        <v>531</v>
      </c>
      <c r="E28" s="3">
        <v>8</v>
      </c>
      <c r="F28" s="10">
        <v>63.54</v>
      </c>
      <c r="G28" s="4">
        <v>0</v>
      </c>
      <c r="H28" s="6">
        <f t="shared" si="0"/>
        <v>8</v>
      </c>
      <c r="I28" s="49">
        <v>31</v>
      </c>
    </row>
    <row r="29" spans="1:10" x14ac:dyDescent="0.25">
      <c r="A29" s="18">
        <v>23</v>
      </c>
      <c r="B29" t="s">
        <v>210</v>
      </c>
      <c r="C29" t="s">
        <v>211</v>
      </c>
      <c r="D29" t="s">
        <v>832</v>
      </c>
      <c r="E29" s="3">
        <v>8</v>
      </c>
      <c r="F29" s="10">
        <v>67.459999999999994</v>
      </c>
      <c r="G29" s="4">
        <v>0</v>
      </c>
      <c r="H29" s="6">
        <f t="shared" si="0"/>
        <v>8</v>
      </c>
      <c r="I29" s="49">
        <v>30</v>
      </c>
    </row>
    <row r="30" spans="1:10" x14ac:dyDescent="0.25">
      <c r="A30" s="18">
        <v>24</v>
      </c>
      <c r="B30" t="s">
        <v>58</v>
      </c>
      <c r="C30" t="s">
        <v>59</v>
      </c>
      <c r="D30" t="s">
        <v>823</v>
      </c>
      <c r="E30" s="3">
        <v>8</v>
      </c>
      <c r="F30" s="10">
        <v>68.75</v>
      </c>
      <c r="G30" s="4">
        <v>0</v>
      </c>
      <c r="H30" s="6">
        <f t="shared" si="0"/>
        <v>8</v>
      </c>
      <c r="I30" s="49">
        <v>29</v>
      </c>
      <c r="J30"/>
    </row>
    <row r="31" spans="1:10" x14ac:dyDescent="0.25">
      <c r="A31" s="18">
        <v>25</v>
      </c>
      <c r="B31" t="s">
        <v>102</v>
      </c>
      <c r="C31" t="s">
        <v>197</v>
      </c>
      <c r="D31" t="s">
        <v>198</v>
      </c>
      <c r="E31" s="3">
        <v>8</v>
      </c>
      <c r="F31" s="10">
        <v>69.849999999999994</v>
      </c>
      <c r="G31" s="4">
        <v>0</v>
      </c>
      <c r="H31" s="6">
        <f t="shared" si="0"/>
        <v>8</v>
      </c>
      <c r="I31" s="49">
        <v>28</v>
      </c>
      <c r="J31"/>
    </row>
    <row r="32" spans="1:10" x14ac:dyDescent="0.25">
      <c r="A32" s="18">
        <v>26</v>
      </c>
      <c r="B32" t="s">
        <v>854</v>
      </c>
      <c r="C32" t="s">
        <v>844</v>
      </c>
      <c r="D32" t="s">
        <v>855</v>
      </c>
      <c r="E32" s="3">
        <v>8</v>
      </c>
      <c r="F32" s="10">
        <v>71.56</v>
      </c>
      <c r="G32" s="4">
        <v>0</v>
      </c>
      <c r="H32" s="6">
        <f t="shared" si="0"/>
        <v>8</v>
      </c>
      <c r="I32" s="49">
        <v>27</v>
      </c>
      <c r="J32"/>
    </row>
    <row r="33" spans="1:10" x14ac:dyDescent="0.25">
      <c r="A33" s="18">
        <v>27</v>
      </c>
      <c r="B33" t="s">
        <v>829</v>
      </c>
      <c r="C33" t="s">
        <v>830</v>
      </c>
      <c r="D33" t="s">
        <v>847</v>
      </c>
      <c r="E33" s="3">
        <v>8</v>
      </c>
      <c r="F33" s="10">
        <v>71.599999999999994</v>
      </c>
      <c r="G33" s="4">
        <v>0</v>
      </c>
      <c r="H33" s="6">
        <f t="shared" si="0"/>
        <v>8</v>
      </c>
      <c r="I33" s="49">
        <v>26</v>
      </c>
      <c r="J33"/>
    </row>
    <row r="34" spans="1:10" x14ac:dyDescent="0.25">
      <c r="A34" s="18">
        <v>28</v>
      </c>
      <c r="B34" t="s">
        <v>22</v>
      </c>
      <c r="C34" t="s">
        <v>82</v>
      </c>
      <c r="D34" t="s">
        <v>126</v>
      </c>
      <c r="E34" s="3">
        <v>8</v>
      </c>
      <c r="F34" s="10">
        <v>71.7</v>
      </c>
      <c r="G34" s="4">
        <v>0</v>
      </c>
      <c r="H34" s="6">
        <f t="shared" si="0"/>
        <v>8</v>
      </c>
      <c r="I34" s="49">
        <v>25</v>
      </c>
      <c r="J34"/>
    </row>
    <row r="35" spans="1:10" x14ac:dyDescent="0.25">
      <c r="A35" s="18">
        <v>29</v>
      </c>
      <c r="B35" t="s">
        <v>244</v>
      </c>
      <c r="C35" t="s">
        <v>839</v>
      </c>
      <c r="D35" t="s">
        <v>481</v>
      </c>
      <c r="E35" s="3">
        <v>8</v>
      </c>
      <c r="F35" s="10">
        <v>73.05</v>
      </c>
      <c r="G35" s="4">
        <v>0</v>
      </c>
      <c r="H35" s="6">
        <f t="shared" si="0"/>
        <v>8</v>
      </c>
      <c r="I35" s="49">
        <v>24</v>
      </c>
      <c r="J35"/>
    </row>
    <row r="36" spans="1:10" x14ac:dyDescent="0.25">
      <c r="A36" s="18">
        <v>30</v>
      </c>
      <c r="B36" t="s">
        <v>28</v>
      </c>
      <c r="C36" t="s">
        <v>29</v>
      </c>
      <c r="D36" t="s">
        <v>30</v>
      </c>
      <c r="E36" s="3">
        <v>8</v>
      </c>
      <c r="F36" s="10">
        <v>76.28</v>
      </c>
      <c r="G36" s="4">
        <v>0</v>
      </c>
      <c r="H36" s="6">
        <f t="shared" si="0"/>
        <v>8</v>
      </c>
      <c r="I36" s="49">
        <v>23</v>
      </c>
      <c r="J36"/>
    </row>
    <row r="37" spans="1:10" x14ac:dyDescent="0.25">
      <c r="A37" s="18">
        <v>31</v>
      </c>
      <c r="B37" t="s">
        <v>406</v>
      </c>
      <c r="C37" t="s">
        <v>407</v>
      </c>
      <c r="D37" t="s">
        <v>550</v>
      </c>
      <c r="E37" s="3">
        <v>8</v>
      </c>
      <c r="F37" s="10">
        <v>76.88</v>
      </c>
      <c r="G37" s="4">
        <v>0</v>
      </c>
      <c r="H37" s="6">
        <f t="shared" si="0"/>
        <v>8</v>
      </c>
      <c r="I37" s="49">
        <v>22</v>
      </c>
      <c r="J37"/>
    </row>
    <row r="38" spans="1:10" x14ac:dyDescent="0.25">
      <c r="A38" s="18">
        <v>32</v>
      </c>
      <c r="B38" t="s">
        <v>810</v>
      </c>
      <c r="C38" t="s">
        <v>811</v>
      </c>
      <c r="D38" t="s">
        <v>846</v>
      </c>
      <c r="E38" s="3">
        <v>8</v>
      </c>
      <c r="F38" s="10">
        <v>91.69</v>
      </c>
      <c r="G38" s="4">
        <v>3</v>
      </c>
      <c r="H38" s="6">
        <f t="shared" si="0"/>
        <v>11</v>
      </c>
      <c r="I38" s="49">
        <v>21</v>
      </c>
      <c r="J38"/>
    </row>
    <row r="39" spans="1:10" x14ac:dyDescent="0.25">
      <c r="A39" s="18">
        <v>33</v>
      </c>
      <c r="B39" t="s">
        <v>836</v>
      </c>
      <c r="C39" t="s">
        <v>837</v>
      </c>
      <c r="D39" t="s">
        <v>838</v>
      </c>
      <c r="E39" s="3">
        <v>12</v>
      </c>
      <c r="F39" s="10">
        <v>65.010000000000005</v>
      </c>
      <c r="G39" s="4">
        <v>0</v>
      </c>
      <c r="H39" s="6">
        <f t="shared" si="0"/>
        <v>12</v>
      </c>
      <c r="I39" s="49">
        <v>20</v>
      </c>
      <c r="J39"/>
    </row>
    <row r="40" spans="1:10" x14ac:dyDescent="0.25">
      <c r="A40" s="18">
        <v>34</v>
      </c>
      <c r="B40" t="s">
        <v>812</v>
      </c>
      <c r="C40" t="s">
        <v>813</v>
      </c>
      <c r="D40" t="s">
        <v>814</v>
      </c>
      <c r="E40" s="3">
        <v>12</v>
      </c>
      <c r="F40" s="10">
        <v>68.209999999999994</v>
      </c>
      <c r="G40" s="4">
        <v>0</v>
      </c>
      <c r="H40" s="6">
        <f t="shared" si="0"/>
        <v>12</v>
      </c>
      <c r="I40" s="49">
        <v>19</v>
      </c>
      <c r="J40"/>
    </row>
    <row r="41" spans="1:10" x14ac:dyDescent="0.25">
      <c r="A41" s="18">
        <v>35</v>
      </c>
      <c r="B41" t="s">
        <v>270</v>
      </c>
      <c r="C41" t="s">
        <v>271</v>
      </c>
      <c r="D41" t="s">
        <v>272</v>
      </c>
      <c r="E41" s="3">
        <v>12</v>
      </c>
      <c r="F41" s="10">
        <v>68.709999999999994</v>
      </c>
      <c r="G41" s="4">
        <v>0</v>
      </c>
      <c r="H41" s="6">
        <f t="shared" si="0"/>
        <v>12</v>
      </c>
      <c r="I41" s="49">
        <v>18</v>
      </c>
      <c r="J41"/>
    </row>
    <row r="42" spans="1:10" x14ac:dyDescent="0.25">
      <c r="A42" s="18">
        <v>36</v>
      </c>
      <c r="B42" t="s">
        <v>653</v>
      </c>
      <c r="C42" t="s">
        <v>654</v>
      </c>
      <c r="D42" t="s">
        <v>834</v>
      </c>
      <c r="E42" s="3">
        <v>12</v>
      </c>
      <c r="F42" s="10">
        <v>70.319999999999993</v>
      </c>
      <c r="G42" s="4">
        <v>0</v>
      </c>
      <c r="H42" s="6">
        <f t="shared" si="0"/>
        <v>12</v>
      </c>
      <c r="I42" s="49">
        <v>17</v>
      </c>
      <c r="J42"/>
    </row>
    <row r="43" spans="1:10" x14ac:dyDescent="0.25">
      <c r="A43" s="18">
        <v>37</v>
      </c>
      <c r="B43" t="s">
        <v>843</v>
      </c>
      <c r="C43" t="s">
        <v>844</v>
      </c>
      <c r="D43" t="s">
        <v>845</v>
      </c>
      <c r="E43" s="3">
        <v>12</v>
      </c>
      <c r="F43" s="10">
        <v>74.14</v>
      </c>
      <c r="G43" s="4">
        <v>0</v>
      </c>
      <c r="H43" s="6">
        <f t="shared" si="0"/>
        <v>12</v>
      </c>
      <c r="I43" s="49">
        <v>16</v>
      </c>
      <c r="J43"/>
    </row>
    <row r="44" spans="1:10" x14ac:dyDescent="0.25">
      <c r="A44" s="18">
        <v>38</v>
      </c>
      <c r="B44" t="s">
        <v>810</v>
      </c>
      <c r="C44" t="s">
        <v>811</v>
      </c>
      <c r="D44" t="s">
        <v>115</v>
      </c>
      <c r="E44" s="3">
        <v>12</v>
      </c>
      <c r="F44" s="10">
        <v>84.23</v>
      </c>
      <c r="G44" s="4">
        <v>1</v>
      </c>
      <c r="H44" s="6">
        <f t="shared" si="0"/>
        <v>13</v>
      </c>
      <c r="I44" s="49">
        <v>15</v>
      </c>
    </row>
    <row r="45" spans="1:10" x14ac:dyDescent="0.25">
      <c r="A45" s="18">
        <v>39</v>
      </c>
      <c r="B45" t="s">
        <v>102</v>
      </c>
      <c r="C45" t="s">
        <v>197</v>
      </c>
      <c r="D45" t="s">
        <v>856</v>
      </c>
      <c r="E45" s="3">
        <v>20</v>
      </c>
      <c r="F45" s="10">
        <v>71.05</v>
      </c>
      <c r="G45" s="4">
        <v>0</v>
      </c>
      <c r="H45" s="6">
        <f t="shared" si="0"/>
        <v>20</v>
      </c>
      <c r="I45" s="49">
        <v>14</v>
      </c>
    </row>
    <row r="46" spans="1:10" x14ac:dyDescent="0.25">
      <c r="A46" s="18">
        <v>40</v>
      </c>
      <c r="B46" t="s">
        <v>19</v>
      </c>
      <c r="C46" t="s">
        <v>82</v>
      </c>
      <c r="D46" t="s">
        <v>112</v>
      </c>
      <c r="E46" s="3">
        <v>24</v>
      </c>
      <c r="F46" s="10">
        <v>102.23</v>
      </c>
      <c r="G46" s="4">
        <v>5</v>
      </c>
      <c r="H46" s="6">
        <f t="shared" si="0"/>
        <v>29</v>
      </c>
      <c r="I46" s="49">
        <v>13</v>
      </c>
    </row>
    <row r="47" spans="1:10" x14ac:dyDescent="0.25">
      <c r="A47" s="18"/>
      <c r="B47" t="s">
        <v>22</v>
      </c>
      <c r="C47" t="s">
        <v>121</v>
      </c>
      <c r="D47" t="s">
        <v>233</v>
      </c>
      <c r="E47" s="3" t="s">
        <v>735</v>
      </c>
      <c r="F47" s="10"/>
      <c r="G47" s="4"/>
      <c r="H47" s="6" t="s">
        <v>735</v>
      </c>
      <c r="I47" s="49">
        <v>0</v>
      </c>
    </row>
    <row r="48" spans="1:10" x14ac:dyDescent="0.25">
      <c r="A48" s="18"/>
      <c r="B48" t="s">
        <v>852</v>
      </c>
      <c r="C48" t="s">
        <v>755</v>
      </c>
      <c r="D48" t="s">
        <v>853</v>
      </c>
      <c r="E48" s="3" t="s">
        <v>735</v>
      </c>
      <c r="F48" s="10"/>
      <c r="G48" s="4"/>
      <c r="H48" s="6" t="s">
        <v>735</v>
      </c>
      <c r="I48" s="49">
        <v>0</v>
      </c>
    </row>
    <row r="49" spans="1:9" x14ac:dyDescent="0.25">
      <c r="A49" s="18"/>
      <c r="B49" t="s">
        <v>815</v>
      </c>
      <c r="C49" t="s">
        <v>816</v>
      </c>
      <c r="D49" t="s">
        <v>817</v>
      </c>
      <c r="E49" s="3" t="s">
        <v>735</v>
      </c>
      <c r="F49" s="10"/>
      <c r="G49" s="4"/>
      <c r="H49" s="6" t="s">
        <v>735</v>
      </c>
      <c r="I49" s="49">
        <v>0</v>
      </c>
    </row>
    <row r="50" spans="1:9" x14ac:dyDescent="0.25">
      <c r="A50" s="18"/>
      <c r="B50" t="s">
        <v>808</v>
      </c>
      <c r="C50" t="s">
        <v>821</v>
      </c>
      <c r="D50" t="s">
        <v>822</v>
      </c>
      <c r="E50" s="3" t="s">
        <v>735</v>
      </c>
      <c r="F50" s="10"/>
      <c r="G50" s="4"/>
      <c r="H50" s="6" t="s">
        <v>735</v>
      </c>
      <c r="I50" s="49">
        <v>0</v>
      </c>
    </row>
    <row r="51" spans="1:9" x14ac:dyDescent="0.25">
      <c r="A51" s="18"/>
      <c r="B51" t="s">
        <v>93</v>
      </c>
      <c r="C51" t="s">
        <v>94</v>
      </c>
      <c r="D51" t="s">
        <v>95</v>
      </c>
      <c r="E51" s="3" t="s">
        <v>735</v>
      </c>
      <c r="F51" s="10"/>
      <c r="G51" s="4"/>
      <c r="H51" s="6" t="s">
        <v>735</v>
      </c>
      <c r="I51" s="49">
        <v>0</v>
      </c>
    </row>
    <row r="52" spans="1:9" x14ac:dyDescent="0.25">
      <c r="A52" s="18"/>
      <c r="B52" t="s">
        <v>653</v>
      </c>
      <c r="C52" t="s">
        <v>110</v>
      </c>
      <c r="D52" t="s">
        <v>827</v>
      </c>
      <c r="E52" s="11" t="s">
        <v>735</v>
      </c>
      <c r="F52" s="12"/>
      <c r="G52" s="13"/>
      <c r="H52" s="14" t="s">
        <v>735</v>
      </c>
      <c r="I52" s="50">
        <v>0</v>
      </c>
    </row>
    <row r="53" spans="1:9" x14ac:dyDescent="0.25">
      <c r="H53" s="4"/>
      <c r="I53" s="16"/>
    </row>
  </sheetData>
  <sortState ref="B7:H57">
    <sortCondition ref="H7:H57"/>
    <sortCondition ref="F7:F57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111"/>
  <sheetViews>
    <sheetView workbookViewId="0">
      <selection sqref="A1:D1"/>
    </sheetView>
  </sheetViews>
  <sheetFormatPr defaultColWidth="8.85546875" defaultRowHeight="15" x14ac:dyDescent="0.25"/>
  <cols>
    <col min="1" max="1" width="5.7109375" bestFit="1" customWidth="1"/>
    <col min="2" max="2" width="10.42578125" customWidth="1"/>
    <col min="3" max="3" width="13.42578125" bestFit="1" customWidth="1"/>
    <col min="4" max="4" width="26.140625" bestFit="1" customWidth="1"/>
    <col min="6" max="6" width="8.85546875" style="86"/>
  </cols>
  <sheetData>
    <row r="1" spans="1:12" ht="15.75" x14ac:dyDescent="0.25">
      <c r="A1" s="192" t="s">
        <v>663</v>
      </c>
      <c r="B1" s="192"/>
      <c r="C1" s="192"/>
      <c r="D1" s="192"/>
    </row>
    <row r="2" spans="1:12" ht="15.75" x14ac:dyDescent="0.25">
      <c r="A2" s="192" t="s">
        <v>682</v>
      </c>
      <c r="B2" s="192"/>
      <c r="C2" s="192"/>
      <c r="D2" s="192"/>
    </row>
    <row r="4" spans="1:12" ht="30" x14ac:dyDescent="0.25">
      <c r="A4" s="16" t="s">
        <v>2</v>
      </c>
      <c r="B4" s="16" t="s">
        <v>3</v>
      </c>
      <c r="C4" s="16" t="s">
        <v>4</v>
      </c>
      <c r="D4" s="16" t="s">
        <v>5</v>
      </c>
      <c r="E4" s="76" t="s">
        <v>685</v>
      </c>
      <c r="F4" s="153" t="s">
        <v>686</v>
      </c>
      <c r="G4" s="67" t="s">
        <v>1061</v>
      </c>
    </row>
    <row r="5" spans="1:12" x14ac:dyDescent="0.25">
      <c r="A5" s="37">
        <v>1</v>
      </c>
      <c r="B5" s="43" t="s">
        <v>64</v>
      </c>
      <c r="C5" s="43" t="s">
        <v>65</v>
      </c>
      <c r="D5" s="43" t="s">
        <v>133</v>
      </c>
      <c r="E5" s="48">
        <v>50</v>
      </c>
      <c r="F5" s="87">
        <v>50</v>
      </c>
      <c r="G5" s="87">
        <f t="shared" ref="G5:G36" si="0">E5+F5</f>
        <v>100</v>
      </c>
      <c r="H5" s="4"/>
      <c r="I5" s="4"/>
      <c r="J5" s="10"/>
      <c r="K5" s="4"/>
      <c r="L5" s="4"/>
    </row>
    <row r="6" spans="1:12" x14ac:dyDescent="0.25">
      <c r="A6" s="37">
        <v>2</v>
      </c>
      <c r="B6" s="43" t="s">
        <v>22</v>
      </c>
      <c r="C6" s="43" t="s">
        <v>121</v>
      </c>
      <c r="D6" s="43" t="s">
        <v>193</v>
      </c>
      <c r="E6" s="49">
        <v>48</v>
      </c>
      <c r="F6" s="80">
        <v>48</v>
      </c>
      <c r="G6" s="80">
        <f t="shared" si="0"/>
        <v>96</v>
      </c>
      <c r="H6" s="4"/>
      <c r="I6" s="4"/>
      <c r="J6" s="10"/>
      <c r="K6" s="4"/>
      <c r="L6" s="4"/>
    </row>
    <row r="7" spans="1:12" x14ac:dyDescent="0.25">
      <c r="A7" s="37">
        <v>3</v>
      </c>
      <c r="B7" s="43" t="s">
        <v>199</v>
      </c>
      <c r="C7" s="43" t="s">
        <v>80</v>
      </c>
      <c r="D7" s="43" t="s">
        <v>241</v>
      </c>
      <c r="E7" s="49">
        <v>40</v>
      </c>
      <c r="F7" s="80">
        <v>53</v>
      </c>
      <c r="G7" s="80">
        <f t="shared" si="0"/>
        <v>93</v>
      </c>
      <c r="H7" s="4"/>
      <c r="I7" s="4"/>
      <c r="J7" s="10"/>
      <c r="K7" s="4"/>
      <c r="L7" s="4"/>
    </row>
    <row r="8" spans="1:12" x14ac:dyDescent="0.25">
      <c r="A8" s="37">
        <v>4</v>
      </c>
      <c r="B8" s="43" t="s">
        <v>167</v>
      </c>
      <c r="C8" s="43" t="s">
        <v>168</v>
      </c>
      <c r="D8" s="43" t="s">
        <v>169</v>
      </c>
      <c r="E8" s="49">
        <v>47</v>
      </c>
      <c r="F8" s="80">
        <v>43</v>
      </c>
      <c r="G8" s="80">
        <f t="shared" si="0"/>
        <v>90</v>
      </c>
      <c r="H8" s="4"/>
      <c r="I8" s="4"/>
      <c r="J8" s="10"/>
      <c r="K8" s="4"/>
      <c r="L8" s="4"/>
    </row>
    <row r="9" spans="1:12" x14ac:dyDescent="0.25">
      <c r="A9" s="37" t="s">
        <v>1198</v>
      </c>
      <c r="B9" s="43" t="s">
        <v>19</v>
      </c>
      <c r="C9" s="43" t="s">
        <v>82</v>
      </c>
      <c r="D9" s="43" t="s">
        <v>83</v>
      </c>
      <c r="E9" s="49">
        <v>35</v>
      </c>
      <c r="F9" s="80">
        <v>47</v>
      </c>
      <c r="G9" s="80">
        <f t="shared" si="0"/>
        <v>82</v>
      </c>
      <c r="H9" s="4"/>
      <c r="I9" s="4"/>
      <c r="J9" s="10"/>
      <c r="K9" s="4"/>
      <c r="L9" s="4"/>
    </row>
    <row r="10" spans="1:12" x14ac:dyDescent="0.25">
      <c r="A10" s="37" t="s">
        <v>1198</v>
      </c>
      <c r="B10" s="43" t="s">
        <v>93</v>
      </c>
      <c r="C10" s="43" t="s">
        <v>94</v>
      </c>
      <c r="D10" s="43" t="s">
        <v>123</v>
      </c>
      <c r="E10" s="49">
        <v>38</v>
      </c>
      <c r="F10" s="80">
        <v>44</v>
      </c>
      <c r="G10" s="80">
        <f t="shared" si="0"/>
        <v>82</v>
      </c>
      <c r="H10" s="4"/>
      <c r="I10" s="4"/>
      <c r="J10" s="10"/>
      <c r="K10" s="4"/>
      <c r="L10" s="4"/>
    </row>
    <row r="11" spans="1:12" x14ac:dyDescent="0.25">
      <c r="A11" s="37" t="s">
        <v>1019</v>
      </c>
      <c r="B11" s="43" t="s">
        <v>144</v>
      </c>
      <c r="C11" s="43" t="s">
        <v>145</v>
      </c>
      <c r="D11" s="43" t="s">
        <v>146</v>
      </c>
      <c r="E11" s="49">
        <v>39</v>
      </c>
      <c r="F11" s="80">
        <v>42</v>
      </c>
      <c r="G11" s="80">
        <f t="shared" si="0"/>
        <v>81</v>
      </c>
      <c r="H11" s="4"/>
      <c r="I11" s="4"/>
      <c r="J11" s="10"/>
      <c r="K11" s="4"/>
      <c r="L11" s="4"/>
    </row>
    <row r="12" spans="1:12" x14ac:dyDescent="0.25">
      <c r="A12" s="37" t="s">
        <v>1019</v>
      </c>
      <c r="B12" s="43" t="s">
        <v>210</v>
      </c>
      <c r="C12" s="43" t="s">
        <v>211</v>
      </c>
      <c r="D12" s="43" t="s">
        <v>832</v>
      </c>
      <c r="E12" s="49">
        <v>51</v>
      </c>
      <c r="F12" s="80">
        <v>30</v>
      </c>
      <c r="G12" s="80">
        <f t="shared" si="0"/>
        <v>81</v>
      </c>
      <c r="H12" s="4"/>
      <c r="I12" s="4"/>
      <c r="J12" s="10"/>
      <c r="K12" s="4"/>
      <c r="L12" s="4"/>
    </row>
    <row r="13" spans="1:12" x14ac:dyDescent="0.25">
      <c r="A13" s="37" t="s">
        <v>1019</v>
      </c>
      <c r="B13" s="43" t="s">
        <v>144</v>
      </c>
      <c r="C13" s="43" t="s">
        <v>265</v>
      </c>
      <c r="D13" s="43" t="s">
        <v>857</v>
      </c>
      <c r="E13" s="49">
        <v>46</v>
      </c>
      <c r="F13" s="80">
        <v>35</v>
      </c>
      <c r="G13" s="80">
        <f t="shared" si="0"/>
        <v>81</v>
      </c>
      <c r="H13" s="4"/>
      <c r="I13" s="4"/>
      <c r="J13" s="10"/>
      <c r="K13" s="4"/>
      <c r="L13" s="4"/>
    </row>
    <row r="14" spans="1:12" x14ac:dyDescent="0.25">
      <c r="A14" s="37">
        <v>10</v>
      </c>
      <c r="B14" s="43" t="s">
        <v>50</v>
      </c>
      <c r="C14" s="43" t="s">
        <v>205</v>
      </c>
      <c r="D14" s="43" t="s">
        <v>848</v>
      </c>
      <c r="E14" s="49">
        <v>29</v>
      </c>
      <c r="F14" s="80">
        <v>51</v>
      </c>
      <c r="G14" s="80">
        <f t="shared" si="0"/>
        <v>80</v>
      </c>
      <c r="H14" s="4"/>
      <c r="I14" s="4"/>
      <c r="J14" s="10"/>
      <c r="K14" s="4"/>
      <c r="L14" s="4"/>
    </row>
    <row r="15" spans="1:12" x14ac:dyDescent="0.25">
      <c r="A15" s="37" t="s">
        <v>1199</v>
      </c>
      <c r="B15" s="43" t="s">
        <v>102</v>
      </c>
      <c r="C15" s="43" t="s">
        <v>197</v>
      </c>
      <c r="D15" s="43" t="s">
        <v>198</v>
      </c>
      <c r="E15" s="49">
        <v>49</v>
      </c>
      <c r="F15" s="80">
        <v>28</v>
      </c>
      <c r="G15" s="80">
        <f t="shared" si="0"/>
        <v>77</v>
      </c>
      <c r="H15" s="4"/>
      <c r="I15" s="4"/>
      <c r="J15" s="10"/>
      <c r="K15" s="4"/>
      <c r="L15" s="4"/>
    </row>
    <row r="16" spans="1:12" x14ac:dyDescent="0.25">
      <c r="A16" s="37" t="s">
        <v>1199</v>
      </c>
      <c r="B16" s="43" t="s">
        <v>818</v>
      </c>
      <c r="C16" s="43" t="s">
        <v>819</v>
      </c>
      <c r="D16" s="43" t="s">
        <v>820</v>
      </c>
      <c r="E16" s="49">
        <v>32</v>
      </c>
      <c r="F16" s="80">
        <v>45</v>
      </c>
      <c r="G16" s="80">
        <f t="shared" si="0"/>
        <v>77</v>
      </c>
      <c r="H16" s="4"/>
      <c r="I16" s="4"/>
      <c r="J16" s="10"/>
      <c r="K16" s="4"/>
      <c r="L16" s="4"/>
    </row>
    <row r="17" spans="1:12" x14ac:dyDescent="0.25">
      <c r="A17" s="37" t="s">
        <v>1199</v>
      </c>
      <c r="B17" s="43" t="s">
        <v>199</v>
      </c>
      <c r="C17" s="43" t="s">
        <v>80</v>
      </c>
      <c r="D17" s="43" t="s">
        <v>200</v>
      </c>
      <c r="E17" s="49">
        <v>43</v>
      </c>
      <c r="F17" s="80">
        <v>34</v>
      </c>
      <c r="G17" s="80">
        <f t="shared" si="0"/>
        <v>77</v>
      </c>
      <c r="H17" s="4"/>
      <c r="I17" s="4"/>
      <c r="J17" s="10"/>
      <c r="K17" s="4"/>
      <c r="L17" s="4"/>
    </row>
    <row r="18" spans="1:12" x14ac:dyDescent="0.25">
      <c r="A18" s="37">
        <v>14</v>
      </c>
      <c r="B18" s="43" t="s">
        <v>812</v>
      </c>
      <c r="C18" s="43" t="s">
        <v>1272</v>
      </c>
      <c r="D18" s="43" t="s">
        <v>826</v>
      </c>
      <c r="E18" s="49">
        <v>34</v>
      </c>
      <c r="F18" s="80">
        <v>37</v>
      </c>
      <c r="G18" s="80">
        <f t="shared" si="0"/>
        <v>71</v>
      </c>
      <c r="H18" s="4"/>
      <c r="I18" s="4"/>
      <c r="J18" s="10"/>
      <c r="K18" s="4"/>
      <c r="L18" s="4"/>
    </row>
    <row r="19" spans="1:12" x14ac:dyDescent="0.25">
      <c r="A19" s="37" t="s">
        <v>1063</v>
      </c>
      <c r="B19" s="43" t="s">
        <v>653</v>
      </c>
      <c r="C19" s="43" t="s">
        <v>654</v>
      </c>
      <c r="D19" s="43" t="s">
        <v>834</v>
      </c>
      <c r="E19" s="49">
        <v>53</v>
      </c>
      <c r="F19" s="80">
        <v>17</v>
      </c>
      <c r="G19" s="80">
        <f t="shared" si="0"/>
        <v>70</v>
      </c>
      <c r="H19" s="4"/>
      <c r="I19" s="4"/>
      <c r="J19" s="10"/>
      <c r="K19" s="4"/>
      <c r="L19" s="4"/>
    </row>
    <row r="20" spans="1:12" x14ac:dyDescent="0.25">
      <c r="A20" s="37" t="s">
        <v>1063</v>
      </c>
      <c r="B20" s="43" t="s">
        <v>829</v>
      </c>
      <c r="C20" s="43" t="s">
        <v>830</v>
      </c>
      <c r="D20" s="43" t="s">
        <v>831</v>
      </c>
      <c r="E20" s="49">
        <v>31</v>
      </c>
      <c r="F20" s="80">
        <v>39</v>
      </c>
      <c r="G20" s="80">
        <f t="shared" si="0"/>
        <v>70</v>
      </c>
      <c r="H20" s="4"/>
      <c r="I20" s="4"/>
      <c r="J20" s="10"/>
      <c r="K20" s="4"/>
      <c r="L20" s="4"/>
    </row>
    <row r="21" spans="1:12" x14ac:dyDescent="0.25">
      <c r="A21" s="37">
        <v>17</v>
      </c>
      <c r="B21" s="43" t="s">
        <v>58</v>
      </c>
      <c r="C21" s="43" t="s">
        <v>59</v>
      </c>
      <c r="D21" s="43" t="s">
        <v>823</v>
      </c>
      <c r="E21" s="49">
        <v>37</v>
      </c>
      <c r="F21" s="80">
        <v>29</v>
      </c>
      <c r="G21" s="80">
        <f t="shared" si="0"/>
        <v>66</v>
      </c>
      <c r="H21" s="4"/>
      <c r="I21" s="4"/>
      <c r="J21" s="10"/>
      <c r="K21" s="4"/>
      <c r="L21" s="4"/>
    </row>
    <row r="22" spans="1:12" x14ac:dyDescent="0.25">
      <c r="A22" s="37">
        <v>18</v>
      </c>
      <c r="B22" s="43" t="s">
        <v>189</v>
      </c>
      <c r="C22" s="43" t="s">
        <v>190</v>
      </c>
      <c r="D22" s="43" t="s">
        <v>242</v>
      </c>
      <c r="E22" s="49">
        <v>14</v>
      </c>
      <c r="F22" s="80">
        <v>49</v>
      </c>
      <c r="G22" s="80">
        <f t="shared" si="0"/>
        <v>63</v>
      </c>
      <c r="H22" s="4"/>
      <c r="I22" s="4"/>
      <c r="J22" s="10"/>
      <c r="K22" s="4"/>
      <c r="L22" s="4"/>
    </row>
    <row r="23" spans="1:12" x14ac:dyDescent="0.25">
      <c r="A23" s="37">
        <v>19</v>
      </c>
      <c r="B23" s="43" t="s">
        <v>207</v>
      </c>
      <c r="C23" s="43" t="s">
        <v>208</v>
      </c>
      <c r="D23" s="43" t="s">
        <v>209</v>
      </c>
      <c r="E23" s="49">
        <v>22</v>
      </c>
      <c r="F23" s="80">
        <v>40</v>
      </c>
      <c r="G23" s="80">
        <f t="shared" si="0"/>
        <v>62</v>
      </c>
      <c r="H23" s="4"/>
      <c r="I23" s="4"/>
      <c r="J23" s="10"/>
      <c r="K23" s="4"/>
      <c r="L23" s="4"/>
    </row>
    <row r="24" spans="1:12" x14ac:dyDescent="0.25">
      <c r="A24" s="37">
        <v>20</v>
      </c>
      <c r="B24" s="43" t="s">
        <v>653</v>
      </c>
      <c r="C24" s="43" t="s">
        <v>497</v>
      </c>
      <c r="D24" s="43" t="s">
        <v>828</v>
      </c>
      <c r="E24" s="49">
        <v>27</v>
      </c>
      <c r="F24" s="80">
        <v>33</v>
      </c>
      <c r="G24" s="80">
        <f t="shared" si="0"/>
        <v>60</v>
      </c>
      <c r="H24" s="4"/>
      <c r="I24" s="4"/>
      <c r="J24" s="10"/>
      <c r="K24" s="4"/>
      <c r="L24" s="4"/>
    </row>
    <row r="25" spans="1:12" x14ac:dyDescent="0.25">
      <c r="A25" s="51" t="s">
        <v>1200</v>
      </c>
      <c r="B25" s="16" t="s">
        <v>758</v>
      </c>
      <c r="C25" s="16" t="s">
        <v>759</v>
      </c>
      <c r="D25" s="16" t="s">
        <v>833</v>
      </c>
      <c r="E25" s="49">
        <v>21</v>
      </c>
      <c r="F25" s="80">
        <v>36</v>
      </c>
      <c r="G25" s="80">
        <f t="shared" si="0"/>
        <v>57</v>
      </c>
      <c r="H25" s="4"/>
      <c r="I25" s="4"/>
      <c r="J25" s="10"/>
      <c r="K25" s="4"/>
      <c r="L25" s="4"/>
    </row>
    <row r="26" spans="1:12" x14ac:dyDescent="0.25">
      <c r="A26" s="51" t="s">
        <v>1200</v>
      </c>
      <c r="B26" s="16" t="s">
        <v>843</v>
      </c>
      <c r="C26" s="16" t="s">
        <v>844</v>
      </c>
      <c r="D26" s="16" t="s">
        <v>845</v>
      </c>
      <c r="E26" s="49">
        <v>41</v>
      </c>
      <c r="F26" s="80">
        <v>16</v>
      </c>
      <c r="G26" s="80">
        <f t="shared" si="0"/>
        <v>57</v>
      </c>
      <c r="H26" s="4"/>
      <c r="I26" s="4"/>
      <c r="J26" s="10"/>
      <c r="K26" s="4"/>
      <c r="L26" s="4"/>
    </row>
    <row r="27" spans="1:12" x14ac:dyDescent="0.25">
      <c r="A27" s="51" t="s">
        <v>1200</v>
      </c>
      <c r="B27" s="16" t="s">
        <v>854</v>
      </c>
      <c r="C27" s="16" t="s">
        <v>844</v>
      </c>
      <c r="D27" s="16" t="s">
        <v>855</v>
      </c>
      <c r="E27" s="49">
        <v>30</v>
      </c>
      <c r="F27" s="80">
        <v>27</v>
      </c>
      <c r="G27" s="80">
        <f t="shared" si="0"/>
        <v>57</v>
      </c>
      <c r="H27" s="4"/>
      <c r="I27" s="4"/>
      <c r="J27" s="10"/>
      <c r="K27" s="4"/>
      <c r="L27" s="4"/>
    </row>
    <row r="28" spans="1:12" x14ac:dyDescent="0.25">
      <c r="A28" s="51" t="s">
        <v>1200</v>
      </c>
      <c r="B28" s="40" t="s">
        <v>19</v>
      </c>
      <c r="C28" s="40" t="s">
        <v>20</v>
      </c>
      <c r="D28" s="40" t="s">
        <v>21</v>
      </c>
      <c r="E28" s="49">
        <v>11</v>
      </c>
      <c r="F28" s="80">
        <v>46</v>
      </c>
      <c r="G28" s="80">
        <f t="shared" si="0"/>
        <v>57</v>
      </c>
      <c r="H28" s="4"/>
      <c r="I28" s="4"/>
      <c r="J28" s="10"/>
      <c r="K28" s="4"/>
      <c r="L28" s="4"/>
    </row>
    <row r="29" spans="1:12" x14ac:dyDescent="0.25">
      <c r="A29" s="51" t="s">
        <v>1023</v>
      </c>
      <c r="B29" s="16" t="s">
        <v>28</v>
      </c>
      <c r="C29" s="16" t="s">
        <v>29</v>
      </c>
      <c r="D29" s="16" t="s">
        <v>30</v>
      </c>
      <c r="E29" s="49">
        <v>33</v>
      </c>
      <c r="F29" s="80">
        <v>23</v>
      </c>
      <c r="G29" s="80">
        <f t="shared" si="0"/>
        <v>56</v>
      </c>
      <c r="H29" s="4"/>
      <c r="I29" s="4"/>
      <c r="J29" s="10"/>
      <c r="K29" s="4"/>
      <c r="L29" s="4"/>
    </row>
    <row r="30" spans="1:12" x14ac:dyDescent="0.25">
      <c r="A30" s="51" t="s">
        <v>1023</v>
      </c>
      <c r="B30" s="16" t="s">
        <v>50</v>
      </c>
      <c r="C30" s="16" t="s">
        <v>205</v>
      </c>
      <c r="D30" s="16" t="s">
        <v>858</v>
      </c>
      <c r="E30" s="49">
        <v>15</v>
      </c>
      <c r="F30" s="80">
        <v>41</v>
      </c>
      <c r="G30" s="80">
        <f t="shared" si="0"/>
        <v>56</v>
      </c>
      <c r="H30" s="4"/>
      <c r="I30" s="4"/>
      <c r="J30" s="10"/>
      <c r="K30" s="4"/>
      <c r="L30" s="4"/>
    </row>
    <row r="31" spans="1:12" x14ac:dyDescent="0.25">
      <c r="A31" s="51">
        <v>27</v>
      </c>
      <c r="B31" s="16" t="s">
        <v>829</v>
      </c>
      <c r="C31" s="16" t="s">
        <v>830</v>
      </c>
      <c r="D31" s="16" t="s">
        <v>847</v>
      </c>
      <c r="E31" s="49">
        <v>28</v>
      </c>
      <c r="F31" s="80">
        <v>26</v>
      </c>
      <c r="G31" s="80">
        <f t="shared" si="0"/>
        <v>54</v>
      </c>
      <c r="H31" s="4"/>
      <c r="I31" s="4"/>
      <c r="J31" s="10"/>
      <c r="K31" s="4"/>
      <c r="L31" s="4"/>
    </row>
    <row r="32" spans="1:12" x14ac:dyDescent="0.25">
      <c r="A32" s="51">
        <v>28</v>
      </c>
      <c r="B32" s="16" t="s">
        <v>102</v>
      </c>
      <c r="C32" s="16" t="s">
        <v>197</v>
      </c>
      <c r="D32" s="16" t="s">
        <v>856</v>
      </c>
      <c r="E32" s="49">
        <v>36</v>
      </c>
      <c r="F32" s="80">
        <v>14</v>
      </c>
      <c r="G32" s="80">
        <f t="shared" si="0"/>
        <v>50</v>
      </c>
      <c r="H32" s="4"/>
      <c r="I32" s="4"/>
      <c r="J32" s="10"/>
      <c r="K32" s="4"/>
      <c r="L32" s="4"/>
    </row>
    <row r="33" spans="1:12" x14ac:dyDescent="0.25">
      <c r="A33" s="51">
        <v>29</v>
      </c>
      <c r="B33" s="16" t="s">
        <v>597</v>
      </c>
      <c r="C33" s="16" t="s">
        <v>755</v>
      </c>
      <c r="D33" s="16" t="s">
        <v>835</v>
      </c>
      <c r="E33" s="49">
        <v>17</v>
      </c>
      <c r="F33" s="80">
        <v>32</v>
      </c>
      <c r="G33" s="80">
        <f t="shared" si="0"/>
        <v>49</v>
      </c>
      <c r="H33" s="4"/>
      <c r="I33" s="4"/>
      <c r="J33" s="10"/>
      <c r="K33" s="4"/>
      <c r="L33" s="4"/>
    </row>
    <row r="34" spans="1:12" x14ac:dyDescent="0.25">
      <c r="A34" s="51">
        <v>30</v>
      </c>
      <c r="B34" s="16" t="s">
        <v>119</v>
      </c>
      <c r="C34" s="16" t="s">
        <v>287</v>
      </c>
      <c r="D34" s="16" t="s">
        <v>531</v>
      </c>
      <c r="E34" s="49">
        <v>16</v>
      </c>
      <c r="F34" s="80">
        <v>31</v>
      </c>
      <c r="G34" s="80">
        <f t="shared" si="0"/>
        <v>47</v>
      </c>
      <c r="H34" s="4"/>
      <c r="I34" s="4"/>
      <c r="J34" s="10"/>
      <c r="K34" s="4"/>
      <c r="L34" s="4"/>
    </row>
    <row r="35" spans="1:12" x14ac:dyDescent="0.25">
      <c r="A35" s="51">
        <v>31</v>
      </c>
      <c r="B35" s="16" t="s">
        <v>810</v>
      </c>
      <c r="C35" s="16" t="s">
        <v>811</v>
      </c>
      <c r="D35" s="16" t="s">
        <v>846</v>
      </c>
      <c r="E35" s="49">
        <v>25</v>
      </c>
      <c r="F35" s="80">
        <v>21</v>
      </c>
      <c r="G35" s="80">
        <f t="shared" si="0"/>
        <v>46</v>
      </c>
      <c r="H35" s="4"/>
      <c r="I35" s="4"/>
      <c r="J35" s="10"/>
      <c r="K35" s="4"/>
      <c r="L35" s="4"/>
    </row>
    <row r="36" spans="1:12" x14ac:dyDescent="0.25">
      <c r="A36" s="51">
        <v>32</v>
      </c>
      <c r="B36" s="16" t="s">
        <v>808</v>
      </c>
      <c r="C36" s="16" t="s">
        <v>821</v>
      </c>
      <c r="D36" s="16" t="s">
        <v>822</v>
      </c>
      <c r="E36" s="49">
        <v>45</v>
      </c>
      <c r="F36" s="80">
        <v>0</v>
      </c>
      <c r="G36" s="80">
        <f t="shared" si="0"/>
        <v>45</v>
      </c>
      <c r="H36" s="4"/>
      <c r="I36" s="4"/>
      <c r="J36" s="10"/>
      <c r="K36" s="4"/>
      <c r="L36" s="4"/>
    </row>
    <row r="37" spans="1:12" x14ac:dyDescent="0.25">
      <c r="A37" s="51">
        <v>33</v>
      </c>
      <c r="B37" s="16" t="s">
        <v>31</v>
      </c>
      <c r="C37" s="16" t="s">
        <v>32</v>
      </c>
      <c r="D37" s="16" t="s">
        <v>33</v>
      </c>
      <c r="E37" s="49">
        <v>44</v>
      </c>
      <c r="F37" s="80">
        <v>0</v>
      </c>
      <c r="G37" s="80">
        <f t="shared" ref="G37:G56" si="1">E37+F37</f>
        <v>44</v>
      </c>
      <c r="H37" s="4"/>
      <c r="I37" s="4"/>
      <c r="J37" s="10"/>
      <c r="K37" s="4"/>
      <c r="L37" s="4"/>
    </row>
    <row r="38" spans="1:12" x14ac:dyDescent="0.25">
      <c r="A38" s="51" t="s">
        <v>1064</v>
      </c>
      <c r="B38" s="16" t="s">
        <v>852</v>
      </c>
      <c r="C38" s="16" t="s">
        <v>755</v>
      </c>
      <c r="D38" s="16" t="s">
        <v>853</v>
      </c>
      <c r="E38" s="49">
        <v>42</v>
      </c>
      <c r="F38" s="80">
        <v>0</v>
      </c>
      <c r="G38" s="80">
        <f t="shared" si="1"/>
        <v>42</v>
      </c>
      <c r="H38" s="4"/>
      <c r="I38" s="4"/>
      <c r="J38" s="10"/>
      <c r="K38" s="4"/>
      <c r="L38" s="4"/>
    </row>
    <row r="39" spans="1:12" x14ac:dyDescent="0.25">
      <c r="A39" s="51" t="s">
        <v>1064</v>
      </c>
      <c r="B39" s="16" t="s">
        <v>25</v>
      </c>
      <c r="C39" s="16" t="s">
        <v>26</v>
      </c>
      <c r="D39" s="16" t="s">
        <v>27</v>
      </c>
      <c r="E39" s="49">
        <v>4</v>
      </c>
      <c r="F39" s="80">
        <v>38</v>
      </c>
      <c r="G39" s="80">
        <f t="shared" si="1"/>
        <v>42</v>
      </c>
      <c r="H39" s="4"/>
      <c r="I39" s="4"/>
      <c r="J39" s="10"/>
      <c r="K39" s="4"/>
      <c r="L39" s="4"/>
    </row>
    <row r="40" spans="1:12" x14ac:dyDescent="0.25">
      <c r="A40" s="51">
        <v>36</v>
      </c>
      <c r="B40" s="16" t="s">
        <v>244</v>
      </c>
      <c r="C40" s="16" t="s">
        <v>839</v>
      </c>
      <c r="D40" s="16" t="s">
        <v>481</v>
      </c>
      <c r="E40" s="49">
        <v>18</v>
      </c>
      <c r="F40" s="80">
        <v>24</v>
      </c>
      <c r="G40" s="80">
        <f t="shared" si="1"/>
        <v>42</v>
      </c>
      <c r="H40" s="4"/>
      <c r="I40" s="4"/>
      <c r="J40" s="10"/>
      <c r="K40" s="4"/>
      <c r="L40" s="4"/>
    </row>
    <row r="41" spans="1:12" x14ac:dyDescent="0.25">
      <c r="A41" s="51">
        <v>37</v>
      </c>
      <c r="B41" s="16" t="s">
        <v>270</v>
      </c>
      <c r="C41" s="16" t="s">
        <v>271</v>
      </c>
      <c r="D41" s="16" t="s">
        <v>272</v>
      </c>
      <c r="E41" s="49">
        <v>23</v>
      </c>
      <c r="F41" s="80">
        <v>18</v>
      </c>
      <c r="G41" s="80">
        <f t="shared" si="1"/>
        <v>41</v>
      </c>
      <c r="H41" s="4"/>
      <c r="I41" s="4"/>
      <c r="J41" s="10"/>
      <c r="K41" s="4"/>
      <c r="L41" s="4"/>
    </row>
    <row r="42" spans="1:12" x14ac:dyDescent="0.25">
      <c r="A42" s="51">
        <v>38</v>
      </c>
      <c r="B42" s="16" t="s">
        <v>836</v>
      </c>
      <c r="C42" s="16" t="s">
        <v>837</v>
      </c>
      <c r="D42" s="16" t="s">
        <v>838</v>
      </c>
      <c r="E42" s="49">
        <v>13</v>
      </c>
      <c r="F42" s="80">
        <v>20</v>
      </c>
      <c r="G42" s="80">
        <f t="shared" si="1"/>
        <v>33</v>
      </c>
      <c r="H42" s="4"/>
      <c r="I42" s="4"/>
      <c r="J42" s="10"/>
      <c r="K42" s="4"/>
      <c r="L42" s="4"/>
    </row>
    <row r="43" spans="1:12" x14ac:dyDescent="0.25">
      <c r="A43" s="51">
        <v>39</v>
      </c>
      <c r="B43" s="16" t="s">
        <v>22</v>
      </c>
      <c r="C43" s="16" t="s">
        <v>82</v>
      </c>
      <c r="D43" s="16" t="s">
        <v>126</v>
      </c>
      <c r="E43" s="49">
        <v>5</v>
      </c>
      <c r="F43" s="80">
        <v>25</v>
      </c>
      <c r="G43" s="80">
        <f t="shared" si="1"/>
        <v>30</v>
      </c>
      <c r="H43" s="4"/>
      <c r="I43" s="4"/>
      <c r="J43" s="10"/>
      <c r="K43" s="4"/>
      <c r="L43" s="4"/>
    </row>
    <row r="44" spans="1:12" x14ac:dyDescent="0.25">
      <c r="A44" s="51">
        <v>40</v>
      </c>
      <c r="B44" s="16" t="s">
        <v>406</v>
      </c>
      <c r="C44" s="16" t="s">
        <v>407</v>
      </c>
      <c r="D44" s="16" t="s">
        <v>550</v>
      </c>
      <c r="E44" s="49">
        <v>7</v>
      </c>
      <c r="F44" s="80">
        <v>22</v>
      </c>
      <c r="G44" s="80">
        <f t="shared" si="1"/>
        <v>29</v>
      </c>
      <c r="H44" s="4"/>
      <c r="I44" s="4"/>
      <c r="J44" s="10"/>
      <c r="K44" s="4"/>
      <c r="L44" s="4"/>
    </row>
    <row r="45" spans="1:12" x14ac:dyDescent="0.25">
      <c r="A45" s="51">
        <v>41</v>
      </c>
      <c r="B45" s="16" t="s">
        <v>22</v>
      </c>
      <c r="C45" s="16" t="s">
        <v>121</v>
      </c>
      <c r="D45" s="16" t="s">
        <v>233</v>
      </c>
      <c r="E45" s="49">
        <v>26</v>
      </c>
      <c r="F45" s="80">
        <v>0</v>
      </c>
      <c r="G45" s="80">
        <f t="shared" si="1"/>
        <v>26</v>
      </c>
      <c r="H45" s="4"/>
      <c r="I45" s="4"/>
      <c r="J45" s="10"/>
      <c r="K45" s="4"/>
      <c r="L45" s="4"/>
    </row>
    <row r="46" spans="1:12" x14ac:dyDescent="0.25">
      <c r="A46" s="51">
        <v>42</v>
      </c>
      <c r="B46" s="16" t="s">
        <v>812</v>
      </c>
      <c r="C46" s="16" t="s">
        <v>813</v>
      </c>
      <c r="D46" s="16" t="s">
        <v>814</v>
      </c>
      <c r="E46" s="49">
        <v>6</v>
      </c>
      <c r="F46" s="80">
        <v>19</v>
      </c>
      <c r="G46" s="80">
        <f t="shared" si="1"/>
        <v>25</v>
      </c>
      <c r="H46" s="4"/>
      <c r="I46" s="4"/>
      <c r="J46" s="10"/>
      <c r="K46" s="4"/>
      <c r="L46" s="4"/>
    </row>
    <row r="47" spans="1:12" x14ac:dyDescent="0.25">
      <c r="A47" s="51">
        <v>43</v>
      </c>
      <c r="B47" s="16" t="s">
        <v>653</v>
      </c>
      <c r="C47" s="16" t="s">
        <v>110</v>
      </c>
      <c r="D47" s="16" t="s">
        <v>827</v>
      </c>
      <c r="E47" s="49">
        <v>24</v>
      </c>
      <c r="F47" s="80">
        <v>0</v>
      </c>
      <c r="G47" s="80">
        <f t="shared" si="1"/>
        <v>24</v>
      </c>
      <c r="H47" s="4"/>
      <c r="I47" s="4"/>
      <c r="J47" s="10"/>
      <c r="K47" s="4"/>
      <c r="L47" s="4"/>
    </row>
    <row r="48" spans="1:12" x14ac:dyDescent="0.25">
      <c r="A48" s="51">
        <v>44</v>
      </c>
      <c r="B48" s="16" t="s">
        <v>810</v>
      </c>
      <c r="C48" s="16" t="s">
        <v>811</v>
      </c>
      <c r="D48" s="16" t="s">
        <v>115</v>
      </c>
      <c r="E48" s="49">
        <v>8</v>
      </c>
      <c r="F48" s="80">
        <v>15</v>
      </c>
      <c r="G48" s="80">
        <f t="shared" si="1"/>
        <v>23</v>
      </c>
      <c r="H48" s="4"/>
      <c r="I48" s="4"/>
      <c r="J48" s="10"/>
      <c r="K48" s="4"/>
      <c r="L48" s="4"/>
    </row>
    <row r="49" spans="1:12" x14ac:dyDescent="0.25">
      <c r="A49" s="51">
        <v>45</v>
      </c>
      <c r="B49" s="16" t="s">
        <v>207</v>
      </c>
      <c r="C49" s="16" t="s">
        <v>208</v>
      </c>
      <c r="D49" s="16" t="s">
        <v>240</v>
      </c>
      <c r="E49" s="49">
        <v>20</v>
      </c>
      <c r="F49" s="80">
        <v>0</v>
      </c>
      <c r="G49" s="80">
        <f t="shared" si="1"/>
        <v>20</v>
      </c>
      <c r="H49" s="4"/>
      <c r="I49" s="4"/>
      <c r="J49" s="10"/>
      <c r="K49" s="4"/>
      <c r="L49" s="4"/>
    </row>
    <row r="50" spans="1:12" x14ac:dyDescent="0.25">
      <c r="A50" s="51">
        <v>46</v>
      </c>
      <c r="B50" s="16" t="s">
        <v>1273</v>
      </c>
      <c r="C50" s="16" t="s">
        <v>1272</v>
      </c>
      <c r="D50" s="16" t="s">
        <v>842</v>
      </c>
      <c r="E50" s="49">
        <v>19</v>
      </c>
      <c r="F50" s="80">
        <v>0</v>
      </c>
      <c r="G50" s="80">
        <f t="shared" si="1"/>
        <v>19</v>
      </c>
      <c r="H50" s="4"/>
      <c r="I50" s="4"/>
      <c r="J50" s="10"/>
      <c r="K50" s="4"/>
      <c r="L50" s="4"/>
    </row>
    <row r="51" spans="1:12" x14ac:dyDescent="0.25">
      <c r="A51" s="51">
        <v>47</v>
      </c>
      <c r="B51" s="16" t="s">
        <v>19</v>
      </c>
      <c r="C51" s="16" t="s">
        <v>82</v>
      </c>
      <c r="D51" s="16" t="s">
        <v>112</v>
      </c>
      <c r="E51" s="49">
        <v>3</v>
      </c>
      <c r="F51" s="80">
        <v>13</v>
      </c>
      <c r="G51" s="80">
        <f t="shared" si="1"/>
        <v>16</v>
      </c>
      <c r="H51" s="4"/>
      <c r="I51" s="4"/>
      <c r="J51" s="10"/>
      <c r="K51" s="4"/>
      <c r="L51" s="4"/>
    </row>
    <row r="52" spans="1:12" x14ac:dyDescent="0.25">
      <c r="A52" s="51">
        <v>48</v>
      </c>
      <c r="B52" s="16" t="s">
        <v>815</v>
      </c>
      <c r="C52" s="16" t="s">
        <v>816</v>
      </c>
      <c r="D52" s="16" t="s">
        <v>817</v>
      </c>
      <c r="E52" s="49">
        <v>12</v>
      </c>
      <c r="F52" s="80">
        <v>0</v>
      </c>
      <c r="G52" s="80">
        <f t="shared" si="1"/>
        <v>12</v>
      </c>
      <c r="H52" s="4"/>
      <c r="I52" s="4"/>
      <c r="J52" s="10"/>
      <c r="K52" s="4"/>
      <c r="L52" s="4"/>
    </row>
    <row r="53" spans="1:12" x14ac:dyDescent="0.25">
      <c r="A53" s="51">
        <v>49</v>
      </c>
      <c r="B53" s="16" t="s">
        <v>31</v>
      </c>
      <c r="C53" s="16" t="s">
        <v>32</v>
      </c>
      <c r="D53" s="16" t="s">
        <v>63</v>
      </c>
      <c r="E53" s="49">
        <v>10</v>
      </c>
      <c r="F53" s="80">
        <v>0</v>
      </c>
      <c r="G53" s="80">
        <f t="shared" si="1"/>
        <v>10</v>
      </c>
      <c r="H53" s="4"/>
      <c r="I53" s="4"/>
      <c r="J53" s="10"/>
      <c r="K53" s="4"/>
      <c r="L53" s="4"/>
    </row>
    <row r="54" spans="1:12" s="78" customFormat="1" x14ac:dyDescent="0.25">
      <c r="A54" s="51">
        <v>50</v>
      </c>
      <c r="B54" s="16" t="s">
        <v>849</v>
      </c>
      <c r="C54" s="16" t="s">
        <v>850</v>
      </c>
      <c r="D54" s="16" t="s">
        <v>851</v>
      </c>
      <c r="E54" s="49">
        <v>9</v>
      </c>
      <c r="F54" s="80">
        <v>0</v>
      </c>
      <c r="G54" s="80">
        <f t="shared" si="1"/>
        <v>9</v>
      </c>
      <c r="H54" s="64"/>
      <c r="I54" s="72"/>
      <c r="J54" s="72"/>
      <c r="K54" s="72"/>
      <c r="L54" s="72"/>
    </row>
    <row r="55" spans="1:12" s="78" customFormat="1" x14ac:dyDescent="0.25">
      <c r="A55" s="51"/>
      <c r="B55" s="16" t="s">
        <v>351</v>
      </c>
      <c r="C55" s="16" t="s">
        <v>840</v>
      </c>
      <c r="D55" s="16" t="s">
        <v>841</v>
      </c>
      <c r="E55" s="49">
        <v>0</v>
      </c>
      <c r="F55" s="80">
        <v>0</v>
      </c>
      <c r="G55" s="80">
        <f t="shared" si="1"/>
        <v>0</v>
      </c>
      <c r="H55" s="64"/>
      <c r="I55" s="72"/>
      <c r="J55" s="72"/>
      <c r="K55" s="72"/>
      <c r="L55" s="72"/>
    </row>
    <row r="56" spans="1:12" s="78" customFormat="1" x14ac:dyDescent="0.25">
      <c r="A56" s="51"/>
      <c r="B56" s="16" t="s">
        <v>93</v>
      </c>
      <c r="C56" s="16" t="s">
        <v>94</v>
      </c>
      <c r="D56" s="16" t="s">
        <v>95</v>
      </c>
      <c r="E56" s="50">
        <v>0</v>
      </c>
      <c r="F56" s="88">
        <v>0</v>
      </c>
      <c r="G56" s="88">
        <f t="shared" si="1"/>
        <v>0</v>
      </c>
      <c r="H56" s="64"/>
      <c r="I56" s="72"/>
    </row>
    <row r="57" spans="1:12" s="78" customFormat="1" x14ac:dyDescent="0.25">
      <c r="A57" s="64"/>
      <c r="B57" s="72"/>
      <c r="C57" s="72"/>
      <c r="D57" s="72"/>
      <c r="E57" s="97"/>
      <c r="F57" s="63"/>
      <c r="G57" s="64"/>
      <c r="H57" s="64"/>
      <c r="I57" s="72"/>
      <c r="J57" s="72"/>
      <c r="K57" s="72"/>
      <c r="L57" s="72"/>
    </row>
    <row r="58" spans="1:12" x14ac:dyDescent="0.25">
      <c r="A58" s="64"/>
      <c r="B58" s="72"/>
      <c r="C58" s="72"/>
      <c r="D58" s="72"/>
      <c r="E58" s="97"/>
      <c r="F58" s="63"/>
      <c r="G58" s="64"/>
      <c r="H58" s="64"/>
      <c r="I58" s="64"/>
      <c r="J58" s="63"/>
      <c r="K58" s="95"/>
      <c r="L58" s="64"/>
    </row>
    <row r="59" spans="1:12" x14ac:dyDescent="0.25">
      <c r="A59" s="64"/>
      <c r="B59" s="72"/>
      <c r="C59" s="72"/>
      <c r="D59" s="72"/>
      <c r="E59" s="97"/>
      <c r="F59" s="63"/>
      <c r="G59" s="64"/>
      <c r="H59" s="64"/>
      <c r="I59" s="64"/>
      <c r="J59" s="63"/>
      <c r="K59" s="64"/>
      <c r="L59" s="64"/>
    </row>
    <row r="60" spans="1:12" x14ac:dyDescent="0.25">
      <c r="A60" s="64"/>
      <c r="B60" s="72"/>
      <c r="C60" s="72"/>
      <c r="D60" s="72"/>
      <c r="E60" s="97"/>
      <c r="F60" s="63"/>
      <c r="G60" s="64"/>
      <c r="H60" s="64"/>
      <c r="I60" s="64"/>
      <c r="J60" s="63"/>
      <c r="K60" s="64"/>
      <c r="L60" s="64"/>
    </row>
    <row r="61" spans="1:12" x14ac:dyDescent="0.25">
      <c r="A61" s="64"/>
      <c r="B61" s="72"/>
      <c r="C61" s="72"/>
      <c r="D61" s="72"/>
      <c r="E61" s="97"/>
      <c r="F61" s="63"/>
      <c r="G61" s="64"/>
      <c r="H61" s="64"/>
      <c r="I61" s="64"/>
      <c r="J61" s="63"/>
      <c r="K61" s="64"/>
      <c r="L61" s="64"/>
    </row>
    <row r="62" spans="1:12" x14ac:dyDescent="0.25">
      <c r="A62" s="64"/>
      <c r="B62" s="72"/>
      <c r="C62" s="72"/>
      <c r="D62" s="72"/>
      <c r="E62" s="97"/>
      <c r="F62" s="63"/>
      <c r="G62" s="64"/>
      <c r="H62" s="64"/>
      <c r="I62" s="64"/>
      <c r="J62" s="63"/>
      <c r="K62" s="64"/>
      <c r="L62" s="64"/>
    </row>
    <row r="63" spans="1:12" x14ac:dyDescent="0.25">
      <c r="A63" s="96"/>
      <c r="B63" s="98"/>
      <c r="C63" s="98"/>
      <c r="D63" s="98"/>
      <c r="E63" s="97"/>
      <c r="F63" s="63"/>
      <c r="G63" s="64"/>
      <c r="H63" s="64"/>
      <c r="I63" s="64"/>
      <c r="J63" s="63"/>
      <c r="K63" s="64"/>
      <c r="L63" s="64"/>
    </row>
    <row r="64" spans="1:12" x14ac:dyDescent="0.25">
      <c r="A64" s="64"/>
      <c r="B64" s="72"/>
      <c r="C64" s="72"/>
      <c r="D64" s="72"/>
      <c r="E64" s="97"/>
      <c r="F64" s="63"/>
      <c r="G64" s="64"/>
      <c r="H64" s="64"/>
      <c r="I64" s="64"/>
      <c r="J64" s="63"/>
      <c r="K64" s="64"/>
      <c r="L64" s="64"/>
    </row>
    <row r="65" spans="1:12" x14ac:dyDescent="0.25">
      <c r="A65" s="64"/>
      <c r="B65" s="72"/>
      <c r="C65" s="72"/>
      <c r="D65" s="72"/>
      <c r="E65" s="97"/>
      <c r="F65" s="63"/>
      <c r="G65" s="64"/>
      <c r="H65" s="64"/>
      <c r="I65" s="64"/>
      <c r="J65" s="63"/>
      <c r="K65" s="64"/>
      <c r="L65" s="64"/>
    </row>
    <row r="66" spans="1:12" x14ac:dyDescent="0.25">
      <c r="A66" s="64"/>
      <c r="B66" s="72"/>
      <c r="C66" s="72"/>
      <c r="D66" s="72"/>
      <c r="E66" s="97"/>
      <c r="F66" s="63"/>
      <c r="G66" s="64"/>
      <c r="H66" s="64"/>
      <c r="I66" s="64"/>
      <c r="J66" s="63"/>
      <c r="K66" s="64"/>
      <c r="L66" s="64"/>
    </row>
    <row r="67" spans="1:12" x14ac:dyDescent="0.25">
      <c r="A67" s="64"/>
      <c r="B67" s="72"/>
      <c r="C67" s="72"/>
      <c r="D67" s="72"/>
      <c r="E67" s="97"/>
      <c r="F67" s="63"/>
      <c r="G67" s="64"/>
      <c r="H67" s="64"/>
      <c r="I67" s="64"/>
      <c r="J67" s="63"/>
      <c r="K67" s="64"/>
      <c r="L67" s="64"/>
    </row>
    <row r="68" spans="1:12" x14ac:dyDescent="0.25">
      <c r="A68" s="64"/>
      <c r="B68" s="72"/>
      <c r="C68" s="72"/>
      <c r="D68" s="72"/>
      <c r="E68" s="97"/>
      <c r="F68" s="63"/>
      <c r="G68" s="64"/>
      <c r="H68" s="64"/>
      <c r="I68" s="64"/>
      <c r="J68" s="63"/>
      <c r="K68" s="64"/>
      <c r="L68" s="64"/>
    </row>
    <row r="69" spans="1:12" x14ac:dyDescent="0.25">
      <c r="A69" s="64"/>
      <c r="B69" s="72"/>
      <c r="C69" s="72"/>
      <c r="D69" s="72"/>
      <c r="E69" s="97"/>
      <c r="F69" s="63"/>
      <c r="G69" s="64"/>
      <c r="H69" s="64"/>
      <c r="I69" s="64"/>
      <c r="J69" s="63"/>
      <c r="K69" s="64"/>
      <c r="L69" s="64"/>
    </row>
    <row r="70" spans="1:12" x14ac:dyDescent="0.25">
      <c r="A70" s="64"/>
      <c r="B70" s="72"/>
      <c r="C70" s="72"/>
      <c r="D70" s="72"/>
      <c r="E70" s="97"/>
      <c r="F70" s="63"/>
      <c r="G70" s="64"/>
      <c r="H70" s="64"/>
      <c r="I70" s="64"/>
      <c r="J70" s="63"/>
      <c r="K70" s="64"/>
      <c r="L70" s="64"/>
    </row>
    <row r="71" spans="1:12" x14ac:dyDescent="0.25">
      <c r="A71" s="64"/>
      <c r="B71" s="72"/>
      <c r="C71" s="72"/>
      <c r="D71" s="72"/>
      <c r="E71" s="97"/>
      <c r="F71" s="63"/>
      <c r="G71" s="64"/>
      <c r="H71" s="64"/>
      <c r="I71" s="64"/>
      <c r="J71" s="63"/>
      <c r="K71" s="64"/>
      <c r="L71" s="64"/>
    </row>
    <row r="72" spans="1:12" x14ac:dyDescent="0.25">
      <c r="A72" s="64"/>
      <c r="B72" s="72"/>
      <c r="C72" s="72"/>
      <c r="D72" s="72"/>
      <c r="E72" s="97"/>
      <c r="F72" s="63"/>
      <c r="G72" s="64"/>
      <c r="H72" s="64"/>
      <c r="I72" s="64"/>
      <c r="J72" s="63"/>
      <c r="K72" s="64"/>
      <c r="L72" s="64"/>
    </row>
    <row r="73" spans="1:12" x14ac:dyDescent="0.25">
      <c r="A73" s="64"/>
      <c r="B73" s="72"/>
      <c r="C73" s="72"/>
      <c r="D73" s="72"/>
      <c r="E73" s="97"/>
      <c r="F73" s="63"/>
      <c r="G73" s="64"/>
      <c r="H73" s="64"/>
      <c r="I73" s="64"/>
      <c r="J73" s="63"/>
      <c r="K73" s="64"/>
      <c r="L73" s="64"/>
    </row>
    <row r="74" spans="1:12" x14ac:dyDescent="0.25">
      <c r="A74" s="96"/>
      <c r="B74" s="98"/>
      <c r="C74" s="98"/>
      <c r="D74" s="98"/>
      <c r="E74" s="97"/>
      <c r="F74" s="63"/>
      <c r="G74" s="64"/>
      <c r="H74" s="64"/>
      <c r="I74" s="64"/>
      <c r="J74" s="63"/>
      <c r="K74" s="64"/>
      <c r="L74" s="64"/>
    </row>
    <row r="75" spans="1:12" x14ac:dyDescent="0.25">
      <c r="A75" s="64"/>
      <c r="B75" s="72"/>
      <c r="C75" s="72"/>
      <c r="D75" s="72"/>
      <c r="E75" s="97"/>
      <c r="F75" s="63"/>
      <c r="G75" s="64"/>
      <c r="H75" s="64"/>
      <c r="I75" s="64"/>
      <c r="J75" s="63"/>
      <c r="K75" s="64"/>
      <c r="L75" s="64"/>
    </row>
    <row r="76" spans="1:12" x14ac:dyDescent="0.25">
      <c r="A76" s="64"/>
      <c r="B76" s="72"/>
      <c r="C76" s="72"/>
      <c r="D76" s="72"/>
      <c r="E76" s="97"/>
      <c r="F76" s="63"/>
      <c r="G76" s="64"/>
      <c r="H76" s="64"/>
      <c r="I76" s="64"/>
      <c r="J76" s="63"/>
      <c r="K76" s="64"/>
      <c r="L76" s="64"/>
    </row>
    <row r="77" spans="1:12" x14ac:dyDescent="0.25">
      <c r="A77" s="64"/>
      <c r="B77" s="72"/>
      <c r="C77" s="72"/>
      <c r="D77" s="72"/>
      <c r="E77" s="97"/>
      <c r="F77" s="63"/>
      <c r="G77" s="64"/>
      <c r="H77" s="64"/>
      <c r="I77" s="64"/>
      <c r="J77" s="63"/>
      <c r="K77" s="64"/>
      <c r="L77" s="64"/>
    </row>
    <row r="78" spans="1:12" x14ac:dyDescent="0.25">
      <c r="A78" s="64"/>
      <c r="B78" s="72"/>
      <c r="C78" s="72"/>
      <c r="D78" s="72"/>
      <c r="E78" s="97"/>
      <c r="F78" s="63"/>
      <c r="G78" s="64"/>
      <c r="H78" s="64"/>
      <c r="I78" s="64"/>
      <c r="J78" s="63"/>
      <c r="K78" s="64"/>
      <c r="L78" s="64"/>
    </row>
    <row r="79" spans="1:12" x14ac:dyDescent="0.25">
      <c r="A79" s="96"/>
      <c r="B79" s="98"/>
      <c r="C79" s="98"/>
      <c r="D79" s="98"/>
      <c r="E79" s="97"/>
      <c r="F79" s="63"/>
      <c r="G79" s="64"/>
      <c r="H79" s="64"/>
      <c r="I79" s="64"/>
      <c r="J79" s="63"/>
      <c r="K79" s="64"/>
      <c r="L79" s="64"/>
    </row>
    <row r="80" spans="1:12" x14ac:dyDescent="0.25">
      <c r="A80" s="64"/>
      <c r="B80" s="72"/>
      <c r="C80" s="72"/>
      <c r="D80" s="72"/>
      <c r="E80" s="97"/>
      <c r="F80" s="63"/>
      <c r="G80" s="64"/>
      <c r="H80" s="64"/>
      <c r="I80" s="64"/>
      <c r="J80" s="63"/>
      <c r="K80" s="64"/>
      <c r="L80" s="64"/>
    </row>
    <row r="81" spans="1:12" x14ac:dyDescent="0.25">
      <c r="A81" s="64"/>
      <c r="B81" s="72"/>
      <c r="C81" s="72"/>
      <c r="D81" s="72"/>
      <c r="E81" s="97"/>
      <c r="F81" s="63"/>
      <c r="G81" s="64"/>
      <c r="H81" s="64"/>
      <c r="I81" s="64"/>
      <c r="J81" s="63"/>
      <c r="K81" s="64"/>
      <c r="L81" s="64"/>
    </row>
    <row r="82" spans="1:12" x14ac:dyDescent="0.25">
      <c r="A82" s="64"/>
      <c r="B82" s="72"/>
      <c r="C82" s="72"/>
      <c r="D82" s="72"/>
      <c r="E82" s="97"/>
      <c r="F82" s="63"/>
      <c r="G82" s="64"/>
      <c r="H82" s="64"/>
      <c r="I82" s="64"/>
      <c r="J82" s="63"/>
      <c r="K82" s="64"/>
      <c r="L82" s="64"/>
    </row>
    <row r="83" spans="1:12" x14ac:dyDescent="0.25">
      <c r="A83" s="64"/>
      <c r="B83" s="72"/>
      <c r="C83" s="72"/>
      <c r="D83" s="72"/>
      <c r="E83" s="97"/>
      <c r="F83" s="63"/>
      <c r="G83" s="64"/>
      <c r="H83" s="64"/>
      <c r="I83" s="64"/>
      <c r="J83" s="63"/>
      <c r="K83" s="64"/>
      <c r="L83" s="64"/>
    </row>
    <row r="84" spans="1:12" x14ac:dyDescent="0.25">
      <c r="A84" s="64"/>
      <c r="B84" s="72"/>
      <c r="C84" s="72"/>
      <c r="D84" s="72"/>
      <c r="E84" s="97"/>
      <c r="F84" s="63"/>
      <c r="G84" s="64"/>
      <c r="H84" s="64"/>
      <c r="I84" s="64"/>
      <c r="J84" s="63"/>
      <c r="K84" s="64"/>
      <c r="L84" s="64"/>
    </row>
    <row r="85" spans="1:12" x14ac:dyDescent="0.25">
      <c r="A85" s="64"/>
      <c r="B85" s="72"/>
      <c r="C85" s="72"/>
      <c r="D85" s="72"/>
      <c r="E85" s="97"/>
      <c r="F85" s="63"/>
      <c r="G85" s="64"/>
      <c r="H85" s="64"/>
      <c r="I85" s="64"/>
      <c r="J85" s="63"/>
      <c r="K85" s="64"/>
      <c r="L85" s="64"/>
    </row>
    <row r="86" spans="1:12" x14ac:dyDescent="0.25">
      <c r="A86" s="64"/>
      <c r="B86" s="72"/>
      <c r="C86" s="72"/>
      <c r="D86" s="72"/>
      <c r="E86" s="97"/>
      <c r="F86" s="63"/>
      <c r="G86" s="64"/>
      <c r="H86" s="64"/>
      <c r="I86" s="64"/>
      <c r="J86" s="63"/>
      <c r="K86" s="64"/>
      <c r="L86" s="64"/>
    </row>
    <row r="87" spans="1:12" x14ac:dyDescent="0.25">
      <c r="A87" s="64"/>
      <c r="B87" s="72"/>
      <c r="C87" s="72"/>
      <c r="D87" s="72"/>
      <c r="E87" s="97"/>
      <c r="F87" s="63"/>
      <c r="G87" s="64"/>
      <c r="H87" s="64"/>
      <c r="I87" s="64"/>
      <c r="J87" s="63"/>
      <c r="K87" s="64"/>
      <c r="L87" s="64"/>
    </row>
    <row r="88" spans="1:12" x14ac:dyDescent="0.25">
      <c r="A88" s="64"/>
      <c r="B88" s="72"/>
      <c r="C88" s="72"/>
      <c r="D88" s="72"/>
      <c r="E88" s="97"/>
      <c r="F88" s="63"/>
      <c r="G88" s="64"/>
      <c r="H88" s="64"/>
      <c r="I88" s="64"/>
      <c r="J88" s="63"/>
      <c r="K88" s="64"/>
      <c r="L88" s="64"/>
    </row>
    <row r="89" spans="1:12" x14ac:dyDescent="0.25">
      <c r="A89" s="64"/>
      <c r="B89" s="72"/>
      <c r="C89" s="72"/>
      <c r="D89" s="72"/>
      <c r="E89" s="97"/>
      <c r="F89" s="63"/>
      <c r="G89" s="64"/>
      <c r="H89" s="64"/>
      <c r="I89" s="64"/>
      <c r="J89" s="63"/>
      <c r="K89" s="64"/>
      <c r="L89" s="64"/>
    </row>
    <row r="90" spans="1:12" x14ac:dyDescent="0.25">
      <c r="A90" s="64"/>
      <c r="B90" s="72"/>
      <c r="C90" s="72"/>
      <c r="D90" s="72"/>
      <c r="E90" s="97"/>
      <c r="F90" s="63"/>
      <c r="G90" s="64"/>
      <c r="H90" s="64"/>
      <c r="I90" s="64"/>
      <c r="J90" s="63"/>
      <c r="K90" s="64"/>
      <c r="L90" s="64"/>
    </row>
    <row r="91" spans="1:12" x14ac:dyDescent="0.25">
      <c r="A91" s="64"/>
      <c r="B91" s="72"/>
      <c r="C91" s="72"/>
      <c r="D91" s="72"/>
      <c r="E91" s="97"/>
      <c r="F91" s="63"/>
      <c r="G91" s="64"/>
      <c r="H91" s="64"/>
      <c r="I91" s="64"/>
      <c r="J91" s="63"/>
      <c r="K91" s="64"/>
      <c r="L91" s="64"/>
    </row>
    <row r="92" spans="1:12" x14ac:dyDescent="0.25">
      <c r="A92" s="64"/>
      <c r="B92" s="72"/>
      <c r="C92" s="72"/>
      <c r="D92" s="72"/>
      <c r="E92" s="97"/>
      <c r="F92" s="63"/>
      <c r="G92" s="64"/>
      <c r="H92" s="64"/>
      <c r="I92" s="64"/>
      <c r="J92" s="63"/>
      <c r="K92" s="64"/>
      <c r="L92" s="64"/>
    </row>
    <row r="93" spans="1:12" x14ac:dyDescent="0.25">
      <c r="A93" s="64"/>
      <c r="B93" s="72"/>
      <c r="C93" s="72"/>
      <c r="D93" s="72"/>
      <c r="E93" s="97"/>
      <c r="F93" s="63"/>
      <c r="G93" s="64"/>
      <c r="H93" s="64"/>
      <c r="I93" s="64"/>
      <c r="J93" s="63"/>
      <c r="K93" s="64"/>
      <c r="L93" s="64"/>
    </row>
    <row r="94" spans="1:12" x14ac:dyDescent="0.25">
      <c r="A94" s="64"/>
      <c r="B94" s="72"/>
      <c r="C94" s="72"/>
      <c r="D94" s="72"/>
      <c r="E94" s="97"/>
      <c r="F94" s="63"/>
      <c r="G94" s="64"/>
      <c r="H94" s="64"/>
      <c r="I94" s="64"/>
      <c r="J94" s="63"/>
      <c r="K94" s="64"/>
      <c r="L94" s="64"/>
    </row>
    <row r="95" spans="1:12" x14ac:dyDescent="0.25">
      <c r="A95" s="64"/>
      <c r="B95" s="72"/>
      <c r="C95" s="72"/>
      <c r="D95" s="72"/>
      <c r="E95" s="97"/>
      <c r="F95" s="63"/>
      <c r="G95" s="64"/>
      <c r="H95" s="64"/>
      <c r="I95" s="64"/>
      <c r="J95" s="63"/>
      <c r="K95" s="64"/>
      <c r="L95" s="64"/>
    </row>
    <row r="96" spans="1:12" x14ac:dyDescent="0.25">
      <c r="A96" s="64"/>
      <c r="B96" s="72"/>
      <c r="C96" s="72"/>
      <c r="D96" s="72"/>
      <c r="E96" s="97"/>
      <c r="F96" s="63"/>
      <c r="G96" s="64"/>
      <c r="H96" s="64"/>
      <c r="I96" s="64"/>
      <c r="J96" s="63"/>
      <c r="K96" s="64"/>
      <c r="L96" s="64"/>
    </row>
    <row r="97" spans="1:12" x14ac:dyDescent="0.25">
      <c r="A97" s="64"/>
      <c r="B97" s="72"/>
      <c r="C97" s="72"/>
      <c r="D97" s="72"/>
      <c r="E97" s="97"/>
      <c r="F97" s="63"/>
      <c r="G97" s="64"/>
      <c r="H97" s="64"/>
      <c r="I97" s="64"/>
      <c r="J97" s="63"/>
      <c r="K97" s="64"/>
      <c r="L97" s="64"/>
    </row>
    <row r="98" spans="1:12" x14ac:dyDescent="0.25">
      <c r="A98" s="64"/>
      <c r="B98" s="72"/>
      <c r="C98" s="72"/>
      <c r="D98" s="72"/>
      <c r="E98" s="97"/>
      <c r="F98" s="63"/>
      <c r="G98" s="64"/>
      <c r="H98" s="64"/>
      <c r="I98" s="64"/>
      <c r="J98" s="63"/>
      <c r="K98" s="64"/>
      <c r="L98" s="64"/>
    </row>
    <row r="99" spans="1:12" x14ac:dyDescent="0.25">
      <c r="A99" s="96"/>
      <c r="B99" s="98"/>
      <c r="C99" s="98"/>
      <c r="D99" s="98"/>
      <c r="E99" s="97"/>
      <c r="F99" s="63"/>
      <c r="G99" s="64"/>
      <c r="H99" s="64"/>
      <c r="I99" s="64"/>
      <c r="J99" s="63"/>
      <c r="K99" s="64"/>
      <c r="L99" s="64"/>
    </row>
    <row r="100" spans="1:12" x14ac:dyDescent="0.25">
      <c r="A100" s="64"/>
      <c r="B100" s="72"/>
      <c r="C100" s="72"/>
      <c r="D100" s="72"/>
      <c r="E100" s="97"/>
      <c r="F100" s="63"/>
      <c r="G100" s="64"/>
      <c r="H100" s="64"/>
      <c r="I100" s="64"/>
      <c r="J100" s="63"/>
      <c r="K100" s="64"/>
      <c r="L100" s="64"/>
    </row>
    <row r="101" spans="1:12" x14ac:dyDescent="0.25">
      <c r="A101" s="64"/>
      <c r="B101" s="72"/>
      <c r="C101" s="72"/>
      <c r="D101" s="72"/>
      <c r="E101" s="97"/>
      <c r="F101" s="63"/>
      <c r="G101" s="64"/>
      <c r="H101" s="64"/>
      <c r="I101" s="64"/>
      <c r="J101" s="63"/>
      <c r="K101" s="64"/>
      <c r="L101" s="64"/>
    </row>
    <row r="102" spans="1:12" x14ac:dyDescent="0.25">
      <c r="A102" s="64"/>
      <c r="B102" s="72"/>
      <c r="C102" s="72"/>
      <c r="D102" s="72"/>
      <c r="E102" s="97"/>
      <c r="F102" s="63"/>
      <c r="G102" s="64"/>
      <c r="H102" s="64"/>
      <c r="I102" s="64"/>
      <c r="J102" s="63"/>
      <c r="K102" s="64"/>
      <c r="L102" s="64"/>
    </row>
    <row r="103" spans="1:12" x14ac:dyDescent="0.25">
      <c r="A103" s="96"/>
      <c r="B103" s="98"/>
      <c r="C103" s="98"/>
      <c r="D103" s="98"/>
      <c r="E103" s="97"/>
      <c r="F103" s="63"/>
      <c r="G103" s="64"/>
      <c r="H103" s="64"/>
      <c r="I103" s="64"/>
      <c r="J103" s="63"/>
      <c r="K103" s="64"/>
      <c r="L103" s="64"/>
    </row>
    <row r="104" spans="1:12" x14ac:dyDescent="0.25">
      <c r="A104" s="64"/>
      <c r="B104" s="72"/>
      <c r="C104" s="72"/>
      <c r="D104" s="72"/>
      <c r="E104" s="97"/>
      <c r="F104" s="63"/>
      <c r="G104" s="64"/>
      <c r="H104" s="64"/>
      <c r="I104" s="64"/>
      <c r="J104" s="63"/>
      <c r="K104" s="64"/>
      <c r="L104" s="64"/>
    </row>
    <row r="105" spans="1:12" x14ac:dyDescent="0.25">
      <c r="A105" s="64"/>
      <c r="B105" s="72"/>
      <c r="C105" s="72"/>
      <c r="D105" s="72"/>
      <c r="E105" s="97"/>
      <c r="F105" s="63"/>
      <c r="G105" s="64"/>
      <c r="H105" s="64"/>
      <c r="I105" s="64"/>
      <c r="J105" s="63"/>
      <c r="K105" s="64"/>
      <c r="L105" s="64"/>
    </row>
    <row r="106" spans="1:12" x14ac:dyDescent="0.25">
      <c r="A106" s="64"/>
      <c r="B106" s="72"/>
      <c r="C106" s="72"/>
      <c r="D106" s="72"/>
      <c r="E106" s="97"/>
      <c r="F106" s="63"/>
      <c r="G106" s="64"/>
      <c r="H106" s="64"/>
      <c r="I106" s="64"/>
      <c r="J106" s="63"/>
      <c r="K106" s="64"/>
      <c r="L106" s="64"/>
    </row>
    <row r="107" spans="1:12" x14ac:dyDescent="0.25">
      <c r="A107" s="64"/>
      <c r="B107" s="72"/>
      <c r="C107" s="72"/>
      <c r="D107" s="72"/>
      <c r="E107" s="97"/>
      <c r="F107" s="63"/>
      <c r="G107" s="64"/>
      <c r="H107" s="64"/>
      <c r="I107" s="64"/>
      <c r="J107" s="63"/>
      <c r="K107" s="64"/>
      <c r="L107" s="64"/>
    </row>
    <row r="108" spans="1:12" x14ac:dyDescent="0.25">
      <c r="A108" s="64"/>
      <c r="B108" s="72"/>
      <c r="C108" s="72"/>
      <c r="D108" s="72"/>
      <c r="E108" s="97"/>
      <c r="F108" s="63"/>
      <c r="G108" s="64"/>
      <c r="H108" s="64"/>
      <c r="I108" s="64"/>
      <c r="J108" s="63"/>
      <c r="K108" s="64"/>
      <c r="L108" s="64"/>
    </row>
    <row r="109" spans="1:12" x14ac:dyDescent="0.25">
      <c r="A109" s="72"/>
      <c r="B109" s="72"/>
      <c r="C109" s="72"/>
      <c r="D109" s="72"/>
      <c r="E109" s="72"/>
      <c r="F109" s="72"/>
      <c r="G109" s="72"/>
      <c r="H109" s="64"/>
      <c r="I109" s="64"/>
      <c r="J109" s="63"/>
      <c r="K109" s="64"/>
      <c r="L109" s="64"/>
    </row>
    <row r="110" spans="1:12" x14ac:dyDescent="0.25">
      <c r="A110" s="16"/>
      <c r="B110" s="16"/>
      <c r="C110" s="16"/>
      <c r="D110" s="16"/>
      <c r="E110" s="16"/>
      <c r="F110" s="99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99"/>
      <c r="G111" s="16"/>
      <c r="H111" s="16"/>
      <c r="I111" s="16"/>
      <c r="J111" s="16"/>
      <c r="K111" s="16"/>
      <c r="L111" s="16"/>
    </row>
  </sheetData>
  <sortState ref="A5:G108">
    <sortCondition descending="1" ref="G5:G108"/>
  </sortState>
  <mergeCells count="2">
    <mergeCell ref="A1:D1"/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activeCell="K7" sqref="K7:L14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1.42578125" bestFit="1" customWidth="1"/>
    <col min="4" max="4" width="26.2851562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13.5703125" style="2" customWidth="1"/>
  </cols>
  <sheetData>
    <row r="1" spans="1:11" ht="15.95" customHeight="1" x14ac:dyDescent="0.25">
      <c r="A1" s="192" t="s">
        <v>395</v>
      </c>
      <c r="B1" s="192"/>
      <c r="C1" s="192"/>
      <c r="D1" s="192"/>
    </row>
    <row r="2" spans="1:11" ht="15.95" customHeight="1" x14ac:dyDescent="0.25">
      <c r="A2" s="192" t="s">
        <v>364</v>
      </c>
      <c r="B2" s="192"/>
      <c r="C2" s="192"/>
      <c r="D2" s="192"/>
      <c r="E2" s="8"/>
      <c r="F2" s="20"/>
      <c r="G2" s="8"/>
      <c r="H2" s="8"/>
    </row>
    <row r="3" spans="1:11" ht="15.95" customHeight="1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1" ht="15.95" customHeight="1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</row>
    <row r="5" spans="1:11" x14ac:dyDescent="0.25">
      <c r="E5" s="197" t="s">
        <v>0</v>
      </c>
      <c r="F5" s="198"/>
      <c r="G5" s="198"/>
      <c r="H5" s="199"/>
    </row>
    <row r="6" spans="1:11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31" t="s">
        <v>11</v>
      </c>
    </row>
    <row r="7" spans="1:11" x14ac:dyDescent="0.25">
      <c r="A7" s="18" t="s">
        <v>1259</v>
      </c>
      <c r="B7" s="9" t="s">
        <v>378</v>
      </c>
      <c r="C7" s="9" t="s">
        <v>379</v>
      </c>
      <c r="D7" s="9" t="s">
        <v>380</v>
      </c>
      <c r="E7" s="3">
        <v>0</v>
      </c>
      <c r="F7" s="10">
        <v>67.44</v>
      </c>
      <c r="G7" s="4">
        <v>0</v>
      </c>
      <c r="H7" s="6">
        <f>E7+G7</f>
        <v>0</v>
      </c>
      <c r="I7" s="140" t="s">
        <v>1007</v>
      </c>
      <c r="J7" s="175">
        <v>42</v>
      </c>
    </row>
    <row r="8" spans="1:11" x14ac:dyDescent="0.25">
      <c r="A8" s="18" t="s">
        <v>1259</v>
      </c>
      <c r="B8" s="9" t="s">
        <v>53</v>
      </c>
      <c r="C8" s="9" t="s">
        <v>54</v>
      </c>
      <c r="D8" s="9" t="s">
        <v>386</v>
      </c>
      <c r="E8" s="3">
        <v>0</v>
      </c>
      <c r="F8" s="10">
        <v>70.25</v>
      </c>
      <c r="G8" s="4">
        <v>0</v>
      </c>
      <c r="H8" s="6">
        <f>E8+G8</f>
        <v>0</v>
      </c>
      <c r="I8" s="141" t="s">
        <v>1007</v>
      </c>
      <c r="J8" s="175">
        <v>42</v>
      </c>
      <c r="K8" s="175"/>
    </row>
    <row r="9" spans="1:11" x14ac:dyDescent="0.25">
      <c r="A9" s="18" t="s">
        <v>1259</v>
      </c>
      <c r="B9" s="9" t="s">
        <v>53</v>
      </c>
      <c r="C9" s="9" t="s">
        <v>54</v>
      </c>
      <c r="D9" s="9" t="s">
        <v>394</v>
      </c>
      <c r="E9" s="3">
        <v>0</v>
      </c>
      <c r="F9" s="10">
        <v>72.88</v>
      </c>
      <c r="G9" s="4">
        <v>0</v>
      </c>
      <c r="H9" s="6">
        <v>0</v>
      </c>
      <c r="I9" s="141" t="s">
        <v>1007</v>
      </c>
      <c r="J9" s="175">
        <v>42</v>
      </c>
    </row>
    <row r="10" spans="1:11" x14ac:dyDescent="0.25">
      <c r="A10" s="18" t="s">
        <v>1259</v>
      </c>
      <c r="B10" s="9" t="s">
        <v>334</v>
      </c>
      <c r="C10" s="9" t="s">
        <v>335</v>
      </c>
      <c r="D10" s="9" t="s">
        <v>384</v>
      </c>
      <c r="E10" s="3">
        <v>0</v>
      </c>
      <c r="F10" s="10">
        <v>73.78</v>
      </c>
      <c r="G10" s="4">
        <v>0</v>
      </c>
      <c r="H10" s="6">
        <f t="shared" ref="H10:H21" si="0">E10+G10</f>
        <v>0</v>
      </c>
      <c r="I10" s="141" t="s">
        <v>1007</v>
      </c>
      <c r="J10" s="175">
        <v>42</v>
      </c>
    </row>
    <row r="11" spans="1:11" x14ac:dyDescent="0.25">
      <c r="A11" s="18" t="s">
        <v>1259</v>
      </c>
      <c r="B11" s="9" t="s">
        <v>53</v>
      </c>
      <c r="C11" s="9" t="s">
        <v>54</v>
      </c>
      <c r="D11" s="9" t="s">
        <v>366</v>
      </c>
      <c r="E11" s="3">
        <v>0</v>
      </c>
      <c r="F11" s="10">
        <v>74.06</v>
      </c>
      <c r="G11" s="4">
        <v>0</v>
      </c>
      <c r="H11" s="6">
        <f t="shared" si="0"/>
        <v>0</v>
      </c>
      <c r="I11" s="141" t="s">
        <v>1007</v>
      </c>
      <c r="J11" s="175">
        <v>42</v>
      </c>
    </row>
    <row r="12" spans="1:11" x14ac:dyDescent="0.25">
      <c r="A12" s="18" t="s">
        <v>1259</v>
      </c>
      <c r="B12" s="9" t="s">
        <v>53</v>
      </c>
      <c r="C12" s="9" t="s">
        <v>54</v>
      </c>
      <c r="D12" s="9" t="s">
        <v>374</v>
      </c>
      <c r="E12" s="3">
        <v>0</v>
      </c>
      <c r="F12" s="10">
        <v>74.25</v>
      </c>
      <c r="G12" s="4">
        <v>0</v>
      </c>
      <c r="H12" s="6">
        <f t="shared" si="0"/>
        <v>0</v>
      </c>
      <c r="I12" s="141" t="s">
        <v>1007</v>
      </c>
      <c r="J12" s="175">
        <v>42</v>
      </c>
    </row>
    <row r="13" spans="1:11" x14ac:dyDescent="0.25">
      <c r="A13" s="18" t="s">
        <v>1259</v>
      </c>
      <c r="B13" s="9" t="s">
        <v>340</v>
      </c>
      <c r="C13" s="9" t="s">
        <v>341</v>
      </c>
      <c r="D13" s="9" t="s">
        <v>367</v>
      </c>
      <c r="E13" s="3">
        <v>0</v>
      </c>
      <c r="F13" s="10">
        <v>79.349999999999994</v>
      </c>
      <c r="G13" s="4">
        <v>0</v>
      </c>
      <c r="H13" s="6">
        <f t="shared" si="0"/>
        <v>0</v>
      </c>
      <c r="I13" s="142" t="s">
        <v>1007</v>
      </c>
      <c r="J13" s="175">
        <v>42</v>
      </c>
    </row>
    <row r="14" spans="1:11" x14ac:dyDescent="0.25">
      <c r="A14" s="18">
        <v>8</v>
      </c>
      <c r="B14" t="s">
        <v>210</v>
      </c>
      <c r="C14" t="s">
        <v>211</v>
      </c>
      <c r="D14" t="s">
        <v>375</v>
      </c>
      <c r="E14" s="3">
        <v>4</v>
      </c>
      <c r="F14" s="10">
        <v>74.25</v>
      </c>
      <c r="G14" s="4">
        <v>0</v>
      </c>
      <c r="H14" s="6">
        <f t="shared" si="0"/>
        <v>4</v>
      </c>
      <c r="I14" s="15"/>
    </row>
    <row r="15" spans="1:11" x14ac:dyDescent="0.25">
      <c r="A15" s="18">
        <v>9</v>
      </c>
      <c r="B15" t="s">
        <v>340</v>
      </c>
      <c r="C15" t="s">
        <v>341</v>
      </c>
      <c r="D15" t="s">
        <v>385</v>
      </c>
      <c r="E15" s="3">
        <v>4</v>
      </c>
      <c r="F15" s="10">
        <v>74.680000000000007</v>
      </c>
      <c r="G15" s="4">
        <v>0</v>
      </c>
      <c r="H15" s="6">
        <f t="shared" si="0"/>
        <v>4</v>
      </c>
      <c r="I15" s="15"/>
    </row>
    <row r="16" spans="1:11" x14ac:dyDescent="0.25">
      <c r="A16" s="18">
        <v>10</v>
      </c>
      <c r="B16" t="s">
        <v>376</v>
      </c>
      <c r="C16" t="s">
        <v>140</v>
      </c>
      <c r="D16" t="s">
        <v>377</v>
      </c>
      <c r="E16" s="3">
        <v>4</v>
      </c>
      <c r="F16" s="10">
        <v>76.400000000000006</v>
      </c>
      <c r="G16" s="4">
        <v>0</v>
      </c>
      <c r="H16" s="6">
        <f t="shared" si="0"/>
        <v>4</v>
      </c>
      <c r="I16" s="15"/>
    </row>
    <row r="17" spans="1:9" x14ac:dyDescent="0.25">
      <c r="A17" s="18">
        <v>11</v>
      </c>
      <c r="B17" t="s">
        <v>370</v>
      </c>
      <c r="C17" t="s">
        <v>371</v>
      </c>
      <c r="D17" t="s">
        <v>372</v>
      </c>
      <c r="E17" s="3">
        <v>4</v>
      </c>
      <c r="F17" s="10">
        <v>77.900000000000006</v>
      </c>
      <c r="G17" s="4">
        <v>0</v>
      </c>
      <c r="H17" s="6">
        <f t="shared" si="0"/>
        <v>4</v>
      </c>
      <c r="I17" s="15"/>
    </row>
    <row r="18" spans="1:9" x14ac:dyDescent="0.25">
      <c r="A18" s="18">
        <v>12</v>
      </c>
      <c r="B18" t="s">
        <v>381</v>
      </c>
      <c r="C18" t="s">
        <v>382</v>
      </c>
      <c r="D18" t="s">
        <v>383</v>
      </c>
      <c r="E18" s="3">
        <v>4</v>
      </c>
      <c r="F18" s="10">
        <v>80.44</v>
      </c>
      <c r="G18" s="4">
        <v>1</v>
      </c>
      <c r="H18" s="6">
        <f t="shared" si="0"/>
        <v>5</v>
      </c>
      <c r="I18" s="15"/>
    </row>
    <row r="19" spans="1:9" x14ac:dyDescent="0.25">
      <c r="A19" s="18">
        <v>13</v>
      </c>
      <c r="B19" t="s">
        <v>142</v>
      </c>
      <c r="C19" t="s">
        <v>51</v>
      </c>
      <c r="D19" t="s">
        <v>1006</v>
      </c>
      <c r="E19" s="3">
        <v>4</v>
      </c>
      <c r="F19" s="10">
        <v>83.44</v>
      </c>
      <c r="G19" s="4">
        <v>1</v>
      </c>
      <c r="H19" s="6">
        <f t="shared" si="0"/>
        <v>5</v>
      </c>
      <c r="I19" s="16"/>
    </row>
    <row r="20" spans="1:9" x14ac:dyDescent="0.25">
      <c r="A20" s="18">
        <v>14</v>
      </c>
      <c r="B20" t="s">
        <v>368</v>
      </c>
      <c r="C20" t="s">
        <v>369</v>
      </c>
      <c r="D20" t="s">
        <v>390</v>
      </c>
      <c r="E20" s="3">
        <v>8</v>
      </c>
      <c r="F20" s="10">
        <v>76.66</v>
      </c>
      <c r="G20" s="4">
        <v>0</v>
      </c>
      <c r="H20" s="6">
        <f t="shared" si="0"/>
        <v>8</v>
      </c>
      <c r="I20" s="16"/>
    </row>
    <row r="21" spans="1:9" x14ac:dyDescent="0.25">
      <c r="A21" s="18">
        <v>15</v>
      </c>
      <c r="B21" t="s">
        <v>388</v>
      </c>
      <c r="C21" t="s">
        <v>311</v>
      </c>
      <c r="D21" t="s">
        <v>389</v>
      </c>
      <c r="E21" s="3">
        <v>8</v>
      </c>
      <c r="F21" s="10">
        <v>77.78</v>
      </c>
      <c r="G21" s="4">
        <v>0</v>
      </c>
      <c r="H21" s="6">
        <f t="shared" si="0"/>
        <v>8</v>
      </c>
      <c r="I21" s="16"/>
    </row>
    <row r="22" spans="1:9" x14ac:dyDescent="0.25">
      <c r="A22" s="18">
        <v>16</v>
      </c>
      <c r="B22" t="s">
        <v>391</v>
      </c>
      <c r="C22" t="s">
        <v>392</v>
      </c>
      <c r="D22" t="s">
        <v>393</v>
      </c>
      <c r="E22" s="3">
        <v>16</v>
      </c>
      <c r="F22" s="10">
        <v>82.32</v>
      </c>
      <c r="G22" s="4">
        <v>1</v>
      </c>
      <c r="H22" s="6">
        <v>17</v>
      </c>
      <c r="I22" s="16"/>
    </row>
    <row r="23" spans="1:9" x14ac:dyDescent="0.25">
      <c r="A23" s="18">
        <v>17</v>
      </c>
      <c r="B23" t="s">
        <v>84</v>
      </c>
      <c r="C23" t="s">
        <v>85</v>
      </c>
      <c r="D23" t="s">
        <v>373</v>
      </c>
      <c r="E23" s="11">
        <v>16</v>
      </c>
      <c r="F23" s="12">
        <v>129.32</v>
      </c>
      <c r="G23" s="13">
        <v>12</v>
      </c>
      <c r="H23" s="14">
        <f>E23+G23</f>
        <v>28</v>
      </c>
      <c r="I23" s="16"/>
    </row>
    <row r="24" spans="1:9" x14ac:dyDescent="0.25">
      <c r="A24" s="51"/>
      <c r="B24" s="16"/>
      <c r="C24" s="16"/>
      <c r="D24" s="16"/>
      <c r="E24" s="4"/>
      <c r="F24" s="10"/>
      <c r="G24" s="4"/>
      <c r="H24" s="4"/>
      <c r="I24" s="16"/>
    </row>
    <row r="25" spans="1:9" x14ac:dyDescent="0.25">
      <c r="A25" s="51"/>
      <c r="B25" s="16"/>
      <c r="C25" s="16"/>
      <c r="D25" s="16"/>
      <c r="E25" s="4"/>
      <c r="F25" s="10"/>
      <c r="G25" s="4"/>
      <c r="H25" s="4"/>
      <c r="I25" s="16"/>
    </row>
    <row r="26" spans="1:9" x14ac:dyDescent="0.25">
      <c r="A26" s="51"/>
      <c r="B26" s="16"/>
      <c r="C26" s="16"/>
      <c r="D26" s="16"/>
      <c r="E26" s="4"/>
      <c r="F26" s="10"/>
      <c r="G26" s="4"/>
      <c r="H26" s="4"/>
      <c r="I26" s="15"/>
    </row>
    <row r="27" spans="1:9" x14ac:dyDescent="0.25">
      <c r="A27" s="51"/>
      <c r="B27" s="16"/>
      <c r="C27" s="16"/>
      <c r="D27" s="16"/>
      <c r="E27" s="4"/>
      <c r="F27" s="10"/>
      <c r="G27" s="4"/>
      <c r="H27" s="4"/>
      <c r="I27" s="15"/>
    </row>
    <row r="28" spans="1:9" x14ac:dyDescent="0.25">
      <c r="A28" s="51"/>
      <c r="B28" s="16"/>
      <c r="C28" s="16"/>
      <c r="D28" s="16"/>
      <c r="E28" s="4"/>
      <c r="F28" s="10"/>
      <c r="G28" s="4"/>
      <c r="H28" s="4"/>
      <c r="I28" s="15"/>
    </row>
    <row r="29" spans="1:9" x14ac:dyDescent="0.25">
      <c r="A29" s="51"/>
      <c r="B29" s="16"/>
      <c r="C29" s="16"/>
      <c r="D29" s="16"/>
      <c r="E29" s="4"/>
      <c r="F29" s="10"/>
      <c r="G29" s="4"/>
      <c r="H29" s="4"/>
      <c r="I29" s="15"/>
    </row>
    <row r="30" spans="1:9" x14ac:dyDescent="0.25">
      <c r="A30" s="51"/>
      <c r="B30" s="16"/>
      <c r="C30" s="16"/>
      <c r="D30" s="16"/>
      <c r="E30" s="4"/>
      <c r="F30" s="10"/>
      <c r="G30" s="4"/>
      <c r="H30" s="4"/>
      <c r="I30" s="15"/>
    </row>
    <row r="31" spans="1:9" x14ac:dyDescent="0.25">
      <c r="A31" s="18"/>
    </row>
    <row r="32" spans="1:9" x14ac:dyDescent="0.25">
      <c r="A32" s="18"/>
    </row>
    <row r="33" spans="1:9" x14ac:dyDescent="0.25">
      <c r="A33" s="18"/>
    </row>
    <row r="34" spans="1:9" x14ac:dyDescent="0.25">
      <c r="A34" s="18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  <row r="48" spans="1:9" x14ac:dyDescent="0.25">
      <c r="A48" s="18"/>
      <c r="I48"/>
    </row>
  </sheetData>
  <sortState ref="B7:I26">
    <sortCondition ref="H7:H26"/>
    <sortCondition ref="F7:F26"/>
  </sortState>
  <mergeCells count="6">
    <mergeCell ref="E4:H4"/>
    <mergeCell ref="E5:H5"/>
    <mergeCell ref="A1:D1"/>
    <mergeCell ref="A2:D2"/>
    <mergeCell ref="A3:D3"/>
    <mergeCell ref="A4:D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5"/>
  <sheetViews>
    <sheetView workbookViewId="0">
      <selection activeCell="B6" sqref="B6:D6"/>
    </sheetView>
  </sheetViews>
  <sheetFormatPr defaultColWidth="8.85546875" defaultRowHeight="15" x14ac:dyDescent="0.25"/>
  <cols>
    <col min="1" max="1" width="5.7109375" customWidth="1"/>
    <col min="2" max="2" width="12" bestFit="1" customWidth="1"/>
    <col min="3" max="3" width="13.7109375" bestFit="1" customWidth="1"/>
    <col min="4" max="4" width="29.28515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8.85546875" style="2"/>
  </cols>
  <sheetData>
    <row r="1" spans="1:9" ht="15.75" x14ac:dyDescent="0.25">
      <c r="A1" s="192" t="s">
        <v>705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698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7" t="s">
        <v>0</v>
      </c>
      <c r="F5" s="198"/>
      <c r="G5" s="198"/>
      <c r="H5" s="199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31" t="s">
        <v>11</v>
      </c>
    </row>
    <row r="7" spans="1:9" x14ac:dyDescent="0.25">
      <c r="A7" s="18">
        <v>1</v>
      </c>
      <c r="B7" s="9" t="s">
        <v>1096</v>
      </c>
      <c r="C7" s="9" t="s">
        <v>1097</v>
      </c>
      <c r="D7" s="9" t="s">
        <v>1098</v>
      </c>
      <c r="E7" s="3">
        <v>0</v>
      </c>
      <c r="F7" s="10">
        <v>65.5</v>
      </c>
      <c r="G7" s="4">
        <v>0</v>
      </c>
      <c r="H7" s="6">
        <f t="shared" ref="H7:H48" si="0">E7+G7</f>
        <v>0</v>
      </c>
      <c r="I7" s="32">
        <v>125</v>
      </c>
    </row>
    <row r="8" spans="1:9" x14ac:dyDescent="0.25">
      <c r="A8" s="18">
        <v>2</v>
      </c>
      <c r="B8" s="9" t="s">
        <v>97</v>
      </c>
      <c r="C8" s="9" t="s">
        <v>98</v>
      </c>
      <c r="D8" s="9" t="s">
        <v>99</v>
      </c>
      <c r="E8" s="3">
        <v>0</v>
      </c>
      <c r="F8" s="10">
        <v>67.44</v>
      </c>
      <c r="G8" s="4">
        <v>0</v>
      </c>
      <c r="H8" s="6">
        <f t="shared" si="0"/>
        <v>0</v>
      </c>
      <c r="I8" s="33">
        <v>100</v>
      </c>
    </row>
    <row r="9" spans="1:9" x14ac:dyDescent="0.25">
      <c r="A9" s="18">
        <v>3</v>
      </c>
      <c r="B9" s="9" t="s">
        <v>1102</v>
      </c>
      <c r="C9" s="9" t="s">
        <v>1103</v>
      </c>
      <c r="D9" s="9" t="s">
        <v>1104</v>
      </c>
      <c r="E9" s="3">
        <v>0</v>
      </c>
      <c r="F9" s="10">
        <v>71.75</v>
      </c>
      <c r="G9" s="4">
        <v>0</v>
      </c>
      <c r="H9" s="6">
        <f t="shared" si="0"/>
        <v>0</v>
      </c>
      <c r="I9" s="33">
        <v>75</v>
      </c>
    </row>
    <row r="10" spans="1:9" x14ac:dyDescent="0.25">
      <c r="A10" s="18">
        <v>4</v>
      </c>
      <c r="B10" s="9" t="s">
        <v>19</v>
      </c>
      <c r="C10" s="9" t="s">
        <v>56</v>
      </c>
      <c r="D10" s="9" t="s">
        <v>57</v>
      </c>
      <c r="E10" s="3">
        <v>0</v>
      </c>
      <c r="F10" s="10">
        <v>71.97</v>
      </c>
      <c r="G10" s="4">
        <v>0</v>
      </c>
      <c r="H10" s="6">
        <f t="shared" si="0"/>
        <v>0</v>
      </c>
      <c r="I10" s="33">
        <v>55</v>
      </c>
    </row>
    <row r="11" spans="1:9" x14ac:dyDescent="0.25">
      <c r="A11" s="18">
        <v>5</v>
      </c>
      <c r="B11" s="9" t="s">
        <v>1080</v>
      </c>
      <c r="C11" s="9" t="s">
        <v>1081</v>
      </c>
      <c r="D11" s="9" t="s">
        <v>1082</v>
      </c>
      <c r="E11" s="3">
        <v>0</v>
      </c>
      <c r="F11" s="10">
        <v>72.22</v>
      </c>
      <c r="G11" s="4">
        <v>0</v>
      </c>
      <c r="H11" s="6">
        <f t="shared" si="0"/>
        <v>0</v>
      </c>
      <c r="I11" s="34">
        <v>45</v>
      </c>
    </row>
    <row r="12" spans="1:9" x14ac:dyDescent="0.25">
      <c r="A12" s="18">
        <v>6</v>
      </c>
      <c r="B12" t="s">
        <v>255</v>
      </c>
      <c r="C12" t="s">
        <v>256</v>
      </c>
      <c r="D12" t="s">
        <v>532</v>
      </c>
      <c r="E12" s="3">
        <v>0</v>
      </c>
      <c r="F12" s="10">
        <v>78.349999999999994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255</v>
      </c>
      <c r="C13" t="s">
        <v>256</v>
      </c>
      <c r="D13" t="s">
        <v>257</v>
      </c>
      <c r="E13" s="3">
        <v>0</v>
      </c>
      <c r="F13" s="10">
        <v>78.86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461</v>
      </c>
      <c r="C14" t="s">
        <v>983</v>
      </c>
      <c r="D14" t="s">
        <v>984</v>
      </c>
      <c r="E14" s="3">
        <v>0</v>
      </c>
      <c r="F14" s="10">
        <v>85.93</v>
      </c>
      <c r="G14" s="4">
        <v>2</v>
      </c>
      <c r="H14" s="6">
        <f t="shared" si="0"/>
        <v>2</v>
      </c>
      <c r="I14" s="15"/>
    </row>
    <row r="15" spans="1:9" x14ac:dyDescent="0.25">
      <c r="A15" s="18">
        <v>9</v>
      </c>
      <c r="B15" t="s">
        <v>281</v>
      </c>
      <c r="C15" t="s">
        <v>282</v>
      </c>
      <c r="D15" t="s">
        <v>283</v>
      </c>
      <c r="E15" s="3">
        <v>4</v>
      </c>
      <c r="F15" s="10">
        <v>68.37</v>
      </c>
      <c r="G15" s="4">
        <v>0</v>
      </c>
      <c r="H15" s="6">
        <f t="shared" si="0"/>
        <v>4</v>
      </c>
      <c r="I15" s="15"/>
    </row>
    <row r="16" spans="1:9" x14ac:dyDescent="0.25">
      <c r="A16" s="18">
        <v>10</v>
      </c>
      <c r="B16" t="s">
        <v>391</v>
      </c>
      <c r="C16" t="s">
        <v>392</v>
      </c>
      <c r="D16" t="s">
        <v>1092</v>
      </c>
      <c r="E16" s="3">
        <v>4</v>
      </c>
      <c r="F16" s="10">
        <v>68.39</v>
      </c>
      <c r="G16" s="4">
        <v>0</v>
      </c>
      <c r="H16" s="6">
        <f t="shared" si="0"/>
        <v>4</v>
      </c>
      <c r="I16" s="15"/>
    </row>
    <row r="17" spans="1:9" x14ac:dyDescent="0.25">
      <c r="A17" s="18">
        <v>11</v>
      </c>
      <c r="B17" t="s">
        <v>19</v>
      </c>
      <c r="C17" t="s">
        <v>56</v>
      </c>
      <c r="D17" t="s">
        <v>163</v>
      </c>
      <c r="E17" s="3">
        <v>4</v>
      </c>
      <c r="F17" s="10">
        <v>69.27</v>
      </c>
      <c r="G17" s="4">
        <v>0</v>
      </c>
      <c r="H17" s="6">
        <f t="shared" si="0"/>
        <v>4</v>
      </c>
      <c r="I17" s="15"/>
    </row>
    <row r="18" spans="1:9" x14ac:dyDescent="0.25">
      <c r="A18" s="18">
        <v>12</v>
      </c>
      <c r="B18" t="s">
        <v>1080</v>
      </c>
      <c r="C18" t="s">
        <v>1081</v>
      </c>
      <c r="D18" t="s">
        <v>1105</v>
      </c>
      <c r="E18" s="3">
        <v>4</v>
      </c>
      <c r="F18" s="10">
        <v>71.89</v>
      </c>
      <c r="G18" s="4">
        <v>0</v>
      </c>
      <c r="H18" s="6">
        <f t="shared" si="0"/>
        <v>4</v>
      </c>
      <c r="I18" s="15"/>
    </row>
    <row r="19" spans="1:9" x14ac:dyDescent="0.25">
      <c r="A19" s="18">
        <v>13</v>
      </c>
      <c r="B19" t="s">
        <v>843</v>
      </c>
      <c r="C19" t="s">
        <v>988</v>
      </c>
      <c r="D19" t="s">
        <v>989</v>
      </c>
      <c r="E19" s="3">
        <v>4</v>
      </c>
      <c r="F19" s="10">
        <v>71.91</v>
      </c>
      <c r="G19" s="4">
        <v>0</v>
      </c>
      <c r="H19" s="6">
        <f t="shared" si="0"/>
        <v>4</v>
      </c>
      <c r="I19" s="16"/>
    </row>
    <row r="20" spans="1:9" x14ac:dyDescent="0.25">
      <c r="A20" s="18">
        <v>14</v>
      </c>
      <c r="B20" t="s">
        <v>584</v>
      </c>
      <c r="C20" t="s">
        <v>585</v>
      </c>
      <c r="D20" t="s">
        <v>586</v>
      </c>
      <c r="E20" s="3">
        <v>4</v>
      </c>
      <c r="F20" s="10">
        <v>72.14</v>
      </c>
      <c r="G20" s="4">
        <v>0</v>
      </c>
      <c r="H20" s="6">
        <f t="shared" si="0"/>
        <v>4</v>
      </c>
      <c r="I20" s="16"/>
    </row>
    <row r="21" spans="1:9" x14ac:dyDescent="0.25">
      <c r="A21" s="18">
        <v>15</v>
      </c>
      <c r="B21" t="s">
        <v>1099</v>
      </c>
      <c r="C21" t="s">
        <v>1100</v>
      </c>
      <c r="D21" t="s">
        <v>1101</v>
      </c>
      <c r="E21" s="3">
        <v>4</v>
      </c>
      <c r="F21" s="10">
        <v>72.7</v>
      </c>
      <c r="G21" s="4">
        <v>0</v>
      </c>
      <c r="H21" s="6">
        <f t="shared" si="0"/>
        <v>4</v>
      </c>
      <c r="I21" s="16"/>
    </row>
    <row r="22" spans="1:9" x14ac:dyDescent="0.25">
      <c r="A22" s="18">
        <v>16</v>
      </c>
      <c r="B22" t="s">
        <v>244</v>
      </c>
      <c r="C22" t="s">
        <v>861</v>
      </c>
      <c r="D22" t="s">
        <v>862</v>
      </c>
      <c r="E22" s="3">
        <v>4</v>
      </c>
      <c r="F22" s="10">
        <v>73.510000000000005</v>
      </c>
      <c r="G22" s="4">
        <v>0</v>
      </c>
      <c r="H22" s="6">
        <f t="shared" si="0"/>
        <v>4</v>
      </c>
      <c r="I22" s="16"/>
    </row>
    <row r="23" spans="1:9" x14ac:dyDescent="0.25">
      <c r="A23" s="18">
        <v>17</v>
      </c>
      <c r="B23" t="s">
        <v>634</v>
      </c>
      <c r="C23" t="s">
        <v>872</v>
      </c>
      <c r="D23" t="s">
        <v>881</v>
      </c>
      <c r="E23" s="3">
        <v>4</v>
      </c>
      <c r="F23" s="10">
        <v>76.91</v>
      </c>
      <c r="G23" s="4">
        <v>0</v>
      </c>
      <c r="H23" s="6">
        <f t="shared" si="0"/>
        <v>4</v>
      </c>
      <c r="I23" s="16"/>
    </row>
    <row r="24" spans="1:9" x14ac:dyDescent="0.25">
      <c r="A24" s="18">
        <v>18</v>
      </c>
      <c r="B24" t="s">
        <v>557</v>
      </c>
      <c r="C24" t="s">
        <v>993</v>
      </c>
      <c r="D24" t="s">
        <v>994</v>
      </c>
      <c r="E24" s="3">
        <v>4</v>
      </c>
      <c r="F24" s="10">
        <v>77.33</v>
      </c>
      <c r="G24" s="4">
        <v>0</v>
      </c>
      <c r="H24" s="6">
        <f t="shared" si="0"/>
        <v>4</v>
      </c>
      <c r="I24" s="16"/>
    </row>
    <row r="25" spans="1:9" x14ac:dyDescent="0.25">
      <c r="A25" s="18">
        <v>19</v>
      </c>
      <c r="B25" t="s">
        <v>361</v>
      </c>
      <c r="C25" t="s">
        <v>1107</v>
      </c>
      <c r="D25" t="s">
        <v>1108</v>
      </c>
      <c r="E25" s="3">
        <v>4</v>
      </c>
      <c r="F25" s="10">
        <v>77.459999999999994</v>
      </c>
      <c r="G25" s="4">
        <v>0</v>
      </c>
      <c r="H25" s="6">
        <f t="shared" si="0"/>
        <v>4</v>
      </c>
      <c r="I25" s="16"/>
    </row>
    <row r="26" spans="1:9" x14ac:dyDescent="0.25">
      <c r="A26" s="18">
        <v>20</v>
      </c>
      <c r="B26" t="s">
        <v>958</v>
      </c>
      <c r="C26" t="s">
        <v>552</v>
      </c>
      <c r="D26" t="s">
        <v>1083</v>
      </c>
      <c r="E26" s="3">
        <v>4</v>
      </c>
      <c r="F26" s="10">
        <v>78.900000000000006</v>
      </c>
      <c r="G26" s="4">
        <v>0</v>
      </c>
      <c r="H26" s="6">
        <f t="shared" si="0"/>
        <v>4</v>
      </c>
    </row>
    <row r="27" spans="1:9" x14ac:dyDescent="0.25">
      <c r="A27" s="18">
        <v>21</v>
      </c>
      <c r="B27" t="s">
        <v>634</v>
      </c>
      <c r="C27" t="s">
        <v>235</v>
      </c>
      <c r="D27" t="s">
        <v>1072</v>
      </c>
      <c r="E27" s="3">
        <v>4</v>
      </c>
      <c r="F27" s="10">
        <v>79.989999999999995</v>
      </c>
      <c r="G27" s="4">
        <v>0</v>
      </c>
      <c r="H27" s="6">
        <f t="shared" si="0"/>
        <v>4</v>
      </c>
    </row>
    <row r="28" spans="1:9" x14ac:dyDescent="0.25">
      <c r="A28" s="18">
        <v>22</v>
      </c>
      <c r="B28" t="s">
        <v>1109</v>
      </c>
      <c r="C28" t="s">
        <v>578</v>
      </c>
      <c r="D28" t="s">
        <v>1110</v>
      </c>
      <c r="E28" s="3">
        <v>4</v>
      </c>
      <c r="F28" s="10">
        <v>80.61</v>
      </c>
      <c r="G28" s="4">
        <v>0</v>
      </c>
      <c r="H28" s="6">
        <f t="shared" si="0"/>
        <v>4</v>
      </c>
    </row>
    <row r="29" spans="1:9" x14ac:dyDescent="0.25">
      <c r="A29" s="18">
        <v>23</v>
      </c>
      <c r="B29" t="s">
        <v>1087</v>
      </c>
      <c r="C29" t="s">
        <v>506</v>
      </c>
      <c r="D29" t="s">
        <v>1088</v>
      </c>
      <c r="E29" s="3">
        <v>4</v>
      </c>
      <c r="F29" s="10">
        <v>91.89</v>
      </c>
      <c r="G29" s="4">
        <v>3</v>
      </c>
      <c r="H29" s="6">
        <f t="shared" si="0"/>
        <v>7</v>
      </c>
    </row>
    <row r="30" spans="1:9" x14ac:dyDescent="0.25">
      <c r="A30" s="18">
        <v>24</v>
      </c>
      <c r="B30" t="s">
        <v>464</v>
      </c>
      <c r="C30" t="s">
        <v>414</v>
      </c>
      <c r="D30" t="s">
        <v>465</v>
      </c>
      <c r="E30" s="3">
        <v>8</v>
      </c>
      <c r="F30" s="10">
        <v>71.23</v>
      </c>
      <c r="G30" s="4">
        <v>0</v>
      </c>
      <c r="H30" s="6">
        <f t="shared" si="0"/>
        <v>8</v>
      </c>
    </row>
    <row r="31" spans="1:9" x14ac:dyDescent="0.25">
      <c r="A31" s="18">
        <v>25</v>
      </c>
      <c r="B31" t="s">
        <v>1077</v>
      </c>
      <c r="C31" t="s">
        <v>1078</v>
      </c>
      <c r="D31" t="s">
        <v>1079</v>
      </c>
      <c r="E31" s="3">
        <v>8</v>
      </c>
      <c r="F31" s="10">
        <v>75.08</v>
      </c>
      <c r="G31" s="4">
        <v>0</v>
      </c>
      <c r="H31" s="6">
        <f t="shared" si="0"/>
        <v>8</v>
      </c>
    </row>
    <row r="32" spans="1:9" x14ac:dyDescent="0.25">
      <c r="A32" s="18">
        <v>26</v>
      </c>
      <c r="B32" t="s">
        <v>886</v>
      </c>
      <c r="C32" t="s">
        <v>887</v>
      </c>
      <c r="D32" t="s">
        <v>888</v>
      </c>
      <c r="E32" s="3">
        <v>8</v>
      </c>
      <c r="F32" s="10">
        <v>75.599999999999994</v>
      </c>
      <c r="G32" s="4">
        <v>0</v>
      </c>
      <c r="H32" s="6">
        <f t="shared" si="0"/>
        <v>8</v>
      </c>
    </row>
    <row r="33" spans="1:9" x14ac:dyDescent="0.25">
      <c r="A33" s="18">
        <v>27</v>
      </c>
      <c r="B33" t="s">
        <v>1069</v>
      </c>
      <c r="C33" t="s">
        <v>1070</v>
      </c>
      <c r="D33" t="s">
        <v>1071</v>
      </c>
      <c r="E33" s="3">
        <v>8</v>
      </c>
      <c r="F33" s="10">
        <v>78.61</v>
      </c>
      <c r="G33" s="4">
        <v>0</v>
      </c>
      <c r="H33" s="6">
        <f t="shared" si="0"/>
        <v>8</v>
      </c>
    </row>
    <row r="34" spans="1:9" x14ac:dyDescent="0.25">
      <c r="A34" s="18">
        <v>28</v>
      </c>
      <c r="B34" t="s">
        <v>889</v>
      </c>
      <c r="C34" t="s">
        <v>890</v>
      </c>
      <c r="D34" t="s">
        <v>976</v>
      </c>
      <c r="E34" s="3">
        <v>8</v>
      </c>
      <c r="F34" s="10">
        <v>79.56</v>
      </c>
      <c r="G34" s="4">
        <v>0</v>
      </c>
      <c r="H34" s="6">
        <f t="shared" si="0"/>
        <v>8</v>
      </c>
    </row>
    <row r="35" spans="1:9" x14ac:dyDescent="0.25">
      <c r="A35" s="18">
        <v>29</v>
      </c>
      <c r="B35" t="s">
        <v>413</v>
      </c>
      <c r="C35" t="s">
        <v>414</v>
      </c>
      <c r="D35" t="s">
        <v>415</v>
      </c>
      <c r="E35" s="3">
        <v>8</v>
      </c>
      <c r="F35" s="10">
        <v>81.900000000000006</v>
      </c>
      <c r="G35" s="4">
        <v>1</v>
      </c>
      <c r="H35" s="6">
        <f t="shared" si="0"/>
        <v>9</v>
      </c>
      <c r="I35"/>
    </row>
    <row r="36" spans="1:9" x14ac:dyDescent="0.25">
      <c r="A36" s="18">
        <v>30</v>
      </c>
      <c r="B36" t="s">
        <v>461</v>
      </c>
      <c r="C36" t="s">
        <v>983</v>
      </c>
      <c r="D36" t="s">
        <v>1106</v>
      </c>
      <c r="E36" s="3">
        <v>8</v>
      </c>
      <c r="F36" s="10">
        <v>83.15</v>
      </c>
      <c r="G36" s="4">
        <v>1</v>
      </c>
      <c r="H36" s="6">
        <f t="shared" si="0"/>
        <v>9</v>
      </c>
      <c r="I36"/>
    </row>
    <row r="37" spans="1:9" x14ac:dyDescent="0.25">
      <c r="A37" s="18">
        <v>31</v>
      </c>
      <c r="B37" t="s">
        <v>464</v>
      </c>
      <c r="C37" t="s">
        <v>414</v>
      </c>
      <c r="D37" t="s">
        <v>985</v>
      </c>
      <c r="E37" s="3">
        <v>12</v>
      </c>
      <c r="F37" s="10">
        <v>71.489999999999995</v>
      </c>
      <c r="G37" s="4">
        <v>0</v>
      </c>
      <c r="H37" s="6">
        <f t="shared" si="0"/>
        <v>12</v>
      </c>
      <c r="I37"/>
    </row>
    <row r="38" spans="1:9" x14ac:dyDescent="0.25">
      <c r="A38" s="18">
        <v>32</v>
      </c>
      <c r="B38" t="s">
        <v>634</v>
      </c>
      <c r="C38" t="s">
        <v>872</v>
      </c>
      <c r="D38" t="s">
        <v>873</v>
      </c>
      <c r="E38" s="3">
        <v>12</v>
      </c>
      <c r="F38" s="10">
        <v>74.349999999999994</v>
      </c>
      <c r="G38" s="4">
        <v>0</v>
      </c>
      <c r="H38" s="6">
        <f t="shared" si="0"/>
        <v>12</v>
      </c>
      <c r="I38"/>
    </row>
    <row r="39" spans="1:9" x14ac:dyDescent="0.25">
      <c r="A39" s="18">
        <v>33</v>
      </c>
      <c r="B39" t="s">
        <v>508</v>
      </c>
      <c r="C39" t="s">
        <v>509</v>
      </c>
      <c r="D39" t="s">
        <v>510</v>
      </c>
      <c r="E39" s="3">
        <v>12</v>
      </c>
      <c r="F39" s="10">
        <v>78.63</v>
      </c>
      <c r="G39" s="4">
        <v>0</v>
      </c>
      <c r="H39" s="6">
        <f t="shared" si="0"/>
        <v>12</v>
      </c>
      <c r="I39"/>
    </row>
    <row r="40" spans="1:9" x14ac:dyDescent="0.25">
      <c r="A40" s="18">
        <v>34</v>
      </c>
      <c r="B40" t="s">
        <v>581</v>
      </c>
      <c r="C40" t="s">
        <v>582</v>
      </c>
      <c r="D40" t="s">
        <v>583</v>
      </c>
      <c r="E40" s="3">
        <v>12</v>
      </c>
      <c r="F40" s="10">
        <v>79.819999999999993</v>
      </c>
      <c r="G40" s="4">
        <v>0</v>
      </c>
      <c r="H40" s="6">
        <f t="shared" si="0"/>
        <v>12</v>
      </c>
      <c r="I40"/>
    </row>
    <row r="41" spans="1:9" x14ac:dyDescent="0.25">
      <c r="A41" s="18">
        <v>35</v>
      </c>
      <c r="B41" t="s">
        <v>653</v>
      </c>
      <c r="C41" t="s">
        <v>963</v>
      </c>
      <c r="D41" t="s">
        <v>964</v>
      </c>
      <c r="E41" s="3">
        <v>12</v>
      </c>
      <c r="F41" s="10">
        <v>81.41</v>
      </c>
      <c r="G41" s="4">
        <v>1</v>
      </c>
      <c r="H41" s="6">
        <f t="shared" si="0"/>
        <v>13</v>
      </c>
      <c r="I41"/>
    </row>
    <row r="42" spans="1:9" x14ac:dyDescent="0.25">
      <c r="A42" s="18">
        <v>36</v>
      </c>
      <c r="B42" t="s">
        <v>1089</v>
      </c>
      <c r="C42" t="s">
        <v>1090</v>
      </c>
      <c r="D42" t="s">
        <v>1091</v>
      </c>
      <c r="E42" s="3">
        <v>12</v>
      </c>
      <c r="F42" s="10">
        <v>83.01</v>
      </c>
      <c r="G42" s="4">
        <v>1</v>
      </c>
      <c r="H42" s="6">
        <f t="shared" si="0"/>
        <v>13</v>
      </c>
      <c r="I42"/>
    </row>
    <row r="43" spans="1:9" x14ac:dyDescent="0.25">
      <c r="A43" s="18">
        <v>37</v>
      </c>
      <c r="B43" t="s">
        <v>97</v>
      </c>
      <c r="C43" t="s">
        <v>98</v>
      </c>
      <c r="D43" t="s">
        <v>159</v>
      </c>
      <c r="E43" s="3">
        <v>16</v>
      </c>
      <c r="F43" s="10">
        <v>67.430000000000007</v>
      </c>
      <c r="G43" s="4">
        <v>0</v>
      </c>
      <c r="H43" s="6">
        <f t="shared" si="0"/>
        <v>16</v>
      </c>
      <c r="I43"/>
    </row>
    <row r="44" spans="1:9" x14ac:dyDescent="0.25">
      <c r="A44" s="18">
        <v>38</v>
      </c>
      <c r="B44" t="s">
        <v>1073</v>
      </c>
      <c r="C44" t="s">
        <v>526</v>
      </c>
      <c r="D44" t="s">
        <v>1074</v>
      </c>
      <c r="E44" s="3">
        <v>16</v>
      </c>
      <c r="F44" s="10">
        <v>80.97</v>
      </c>
      <c r="G44" s="4">
        <v>0</v>
      </c>
      <c r="H44" s="6">
        <f t="shared" si="0"/>
        <v>16</v>
      </c>
      <c r="I44"/>
    </row>
    <row r="45" spans="1:9" x14ac:dyDescent="0.25">
      <c r="A45" s="18">
        <v>39</v>
      </c>
      <c r="B45" t="s">
        <v>1084</v>
      </c>
      <c r="C45" t="s">
        <v>1085</v>
      </c>
      <c r="D45" t="s">
        <v>1086</v>
      </c>
      <c r="E45" s="3">
        <v>12</v>
      </c>
      <c r="F45" s="10">
        <v>96.93</v>
      </c>
      <c r="G45" s="4">
        <v>4</v>
      </c>
      <c r="H45" s="6">
        <f t="shared" si="0"/>
        <v>16</v>
      </c>
      <c r="I45"/>
    </row>
    <row r="46" spans="1:9" x14ac:dyDescent="0.25">
      <c r="A46" s="18">
        <v>40</v>
      </c>
      <c r="B46" t="s">
        <v>966</v>
      </c>
      <c r="C46" t="s">
        <v>967</v>
      </c>
      <c r="D46" t="s">
        <v>968</v>
      </c>
      <c r="E46" s="3">
        <v>20</v>
      </c>
      <c r="F46" s="10">
        <v>88.59</v>
      </c>
      <c r="G46" s="4">
        <v>2</v>
      </c>
      <c r="H46" s="6">
        <f t="shared" si="0"/>
        <v>22</v>
      </c>
      <c r="I46"/>
    </row>
    <row r="47" spans="1:9" x14ac:dyDescent="0.25">
      <c r="A47" s="18">
        <v>41</v>
      </c>
      <c r="B47" t="s">
        <v>875</v>
      </c>
      <c r="C47" t="s">
        <v>876</v>
      </c>
      <c r="D47" t="s">
        <v>877</v>
      </c>
      <c r="E47" s="3">
        <v>20</v>
      </c>
      <c r="F47" s="10">
        <v>110.92</v>
      </c>
      <c r="G47" s="4">
        <v>8</v>
      </c>
      <c r="H47" s="6">
        <f t="shared" si="0"/>
        <v>28</v>
      </c>
      <c r="I47"/>
    </row>
    <row r="48" spans="1:9" x14ac:dyDescent="0.25">
      <c r="A48" s="18">
        <v>42</v>
      </c>
      <c r="B48" t="s">
        <v>979</v>
      </c>
      <c r="C48" t="s">
        <v>844</v>
      </c>
      <c r="D48" t="s">
        <v>980</v>
      </c>
      <c r="E48" s="3">
        <v>32</v>
      </c>
      <c r="F48" s="10">
        <v>97.4</v>
      </c>
      <c r="G48" s="4">
        <v>5</v>
      </c>
      <c r="H48" s="6">
        <f t="shared" si="0"/>
        <v>37</v>
      </c>
      <c r="I48"/>
    </row>
    <row r="49" spans="1:8" x14ac:dyDescent="0.25">
      <c r="A49" s="18">
        <v>43</v>
      </c>
      <c r="B49" t="s">
        <v>19</v>
      </c>
      <c r="C49" t="s">
        <v>1075</v>
      </c>
      <c r="D49" t="s">
        <v>1076</v>
      </c>
      <c r="E49" s="3" t="s">
        <v>735</v>
      </c>
      <c r="F49" s="10"/>
      <c r="G49" s="4"/>
      <c r="H49" s="6" t="s">
        <v>735</v>
      </c>
    </row>
    <row r="50" spans="1:8" x14ac:dyDescent="0.25">
      <c r="A50" s="18">
        <v>44</v>
      </c>
      <c r="B50" t="s">
        <v>1093</v>
      </c>
      <c r="C50" t="s">
        <v>1094</v>
      </c>
      <c r="D50" t="s">
        <v>1095</v>
      </c>
      <c r="E50" s="11" t="s">
        <v>735</v>
      </c>
      <c r="F50" s="12"/>
      <c r="G50" s="13"/>
      <c r="H50" s="14" t="s">
        <v>735</v>
      </c>
    </row>
    <row r="51" spans="1:8" x14ac:dyDescent="0.25">
      <c r="A51" s="18"/>
    </row>
    <row r="52" spans="1:8" x14ac:dyDescent="0.25">
      <c r="A52" s="18"/>
    </row>
    <row r="53" spans="1:8" x14ac:dyDescent="0.25">
      <c r="A53" s="18"/>
    </row>
    <row r="54" spans="1:8" x14ac:dyDescent="0.25">
      <c r="A54" s="18"/>
    </row>
    <row r="55" spans="1:8" x14ac:dyDescent="0.25">
      <c r="A55" s="18"/>
    </row>
  </sheetData>
  <sortState ref="B7:H50">
    <sortCondition ref="H7:H50"/>
    <sortCondition ref="F7:F50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46"/>
  <sheetViews>
    <sheetView topLeftCell="A7" workbookViewId="0">
      <selection sqref="A1:F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42578125" customWidth="1"/>
    <col min="4" max="4" width="26.140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</cols>
  <sheetData>
    <row r="1" spans="1:13" ht="15.75" x14ac:dyDescent="0.25">
      <c r="A1" s="192" t="s">
        <v>706</v>
      </c>
      <c r="B1" s="192"/>
      <c r="C1" s="192"/>
      <c r="D1" s="192"/>
      <c r="E1" s="192"/>
      <c r="F1" s="192"/>
    </row>
    <row r="2" spans="1:13" ht="15.75" x14ac:dyDescent="0.25">
      <c r="A2" s="192" t="s">
        <v>692</v>
      </c>
      <c r="B2" s="192"/>
      <c r="C2" s="192"/>
      <c r="D2" s="192"/>
    </row>
    <row r="3" spans="1:13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3" ht="15.95" customHeight="1" x14ac:dyDescent="0.25">
      <c r="A4" s="192" t="s">
        <v>697</v>
      </c>
      <c r="B4" s="192"/>
      <c r="C4" s="192"/>
      <c r="D4" s="192"/>
    </row>
    <row r="5" spans="1:13" ht="15" customHeight="1" x14ac:dyDescent="0.25">
      <c r="B5" s="19"/>
      <c r="C5" s="19"/>
      <c r="D5" s="19"/>
      <c r="E5" s="189" t="s">
        <v>13</v>
      </c>
      <c r="F5" s="190"/>
      <c r="G5" s="190"/>
      <c r="H5" s="191"/>
      <c r="I5" s="189" t="s">
        <v>14</v>
      </c>
      <c r="J5" s="190"/>
      <c r="K5" s="190"/>
      <c r="L5" s="191"/>
    </row>
    <row r="6" spans="1:13" x14ac:dyDescent="0.25">
      <c r="E6" s="197" t="s">
        <v>0</v>
      </c>
      <c r="F6" s="198"/>
      <c r="G6" s="198"/>
      <c r="H6" s="199"/>
      <c r="I6" s="197" t="s">
        <v>1</v>
      </c>
      <c r="J6" s="198"/>
      <c r="K6" s="198"/>
      <c r="L6" s="199"/>
    </row>
    <row r="7" spans="1:13" ht="30" x14ac:dyDescent="0.25">
      <c r="A7" t="s">
        <v>2</v>
      </c>
      <c r="B7" t="s">
        <v>3</v>
      </c>
      <c r="C7" t="s">
        <v>4</v>
      </c>
      <c r="D7" t="s">
        <v>5</v>
      </c>
      <c r="E7" s="3" t="s">
        <v>6</v>
      </c>
      <c r="F7" s="10" t="s">
        <v>7</v>
      </c>
      <c r="G7" s="5" t="s">
        <v>8</v>
      </c>
      <c r="H7" s="4" t="s">
        <v>9</v>
      </c>
      <c r="I7" s="100" t="s">
        <v>6</v>
      </c>
      <c r="J7" s="30" t="s">
        <v>7</v>
      </c>
      <c r="K7" s="35" t="s">
        <v>8</v>
      </c>
      <c r="L7" s="102" t="s">
        <v>9</v>
      </c>
      <c r="M7" s="26" t="s">
        <v>11</v>
      </c>
    </row>
    <row r="8" spans="1:13" x14ac:dyDescent="0.25">
      <c r="A8" s="1">
        <v>1</v>
      </c>
      <c r="B8" s="9" t="s">
        <v>113</v>
      </c>
      <c r="C8" s="9" t="s">
        <v>114</v>
      </c>
      <c r="D8" s="9" t="s">
        <v>277</v>
      </c>
      <c r="E8" s="3">
        <v>0</v>
      </c>
      <c r="F8" s="10">
        <v>68.72</v>
      </c>
      <c r="G8" s="4">
        <v>0</v>
      </c>
      <c r="H8" s="6">
        <f>E8+G8</f>
        <v>0</v>
      </c>
      <c r="I8" s="3">
        <v>0</v>
      </c>
      <c r="J8" s="10">
        <v>29.96</v>
      </c>
      <c r="K8" s="4">
        <v>0</v>
      </c>
      <c r="L8" s="6">
        <f t="shared" ref="L8:L18" si="0">I8+K8</f>
        <v>0</v>
      </c>
      <c r="M8" s="27">
        <v>155</v>
      </c>
    </row>
    <row r="9" spans="1:13" x14ac:dyDescent="0.25">
      <c r="A9" s="18">
        <v>2</v>
      </c>
      <c r="B9" s="9" t="s">
        <v>19</v>
      </c>
      <c r="C9" s="9" t="s">
        <v>61</v>
      </c>
      <c r="D9" s="9" t="s">
        <v>117</v>
      </c>
      <c r="E9" s="3">
        <v>0</v>
      </c>
      <c r="F9" s="10">
        <v>70.63</v>
      </c>
      <c r="G9" s="4">
        <v>0</v>
      </c>
      <c r="H9" s="6">
        <v>0</v>
      </c>
      <c r="I9" s="3">
        <v>0</v>
      </c>
      <c r="J9" s="10">
        <v>31</v>
      </c>
      <c r="K9" s="4">
        <v>0</v>
      </c>
      <c r="L9" s="6">
        <f t="shared" si="0"/>
        <v>0</v>
      </c>
      <c r="M9" s="28">
        <v>125</v>
      </c>
    </row>
    <row r="10" spans="1:13" x14ac:dyDescent="0.25">
      <c r="A10" s="18">
        <v>3</v>
      </c>
      <c r="B10" s="9" t="s">
        <v>67</v>
      </c>
      <c r="C10" s="9" t="s">
        <v>68</v>
      </c>
      <c r="D10" s="9" t="s">
        <v>69</v>
      </c>
      <c r="E10" s="3">
        <v>0</v>
      </c>
      <c r="F10" s="10">
        <v>71.819999999999993</v>
      </c>
      <c r="G10" s="4">
        <v>0</v>
      </c>
      <c r="H10" s="6">
        <v>0</v>
      </c>
      <c r="I10" s="3">
        <v>0</v>
      </c>
      <c r="J10" s="10">
        <v>32.369999999999997</v>
      </c>
      <c r="K10" s="4">
        <v>0</v>
      </c>
      <c r="L10" s="6">
        <f t="shared" si="0"/>
        <v>0</v>
      </c>
      <c r="M10" s="28">
        <v>100</v>
      </c>
    </row>
    <row r="11" spans="1:13" x14ac:dyDescent="0.25">
      <c r="A11" s="18">
        <v>4</v>
      </c>
      <c r="B11" s="9" t="s">
        <v>113</v>
      </c>
      <c r="C11" s="9" t="s">
        <v>114</v>
      </c>
      <c r="D11" s="9" t="s">
        <v>138</v>
      </c>
      <c r="E11" s="3">
        <v>0</v>
      </c>
      <c r="F11" s="10">
        <v>72.48</v>
      </c>
      <c r="G11" s="4">
        <v>0</v>
      </c>
      <c r="H11" s="6">
        <f>E11+G11</f>
        <v>0</v>
      </c>
      <c r="I11" s="3">
        <v>0</v>
      </c>
      <c r="J11" s="10">
        <v>33.07</v>
      </c>
      <c r="K11" s="4">
        <v>0</v>
      </c>
      <c r="L11" s="6">
        <f t="shared" si="0"/>
        <v>0</v>
      </c>
      <c r="M11" s="28">
        <v>70</v>
      </c>
    </row>
    <row r="12" spans="1:13" x14ac:dyDescent="0.25">
      <c r="A12" s="18">
        <v>5</v>
      </c>
      <c r="B12" s="9" t="s">
        <v>213</v>
      </c>
      <c r="C12" s="9" t="s">
        <v>214</v>
      </c>
      <c r="D12" s="9" t="s">
        <v>254</v>
      </c>
      <c r="E12" s="3">
        <v>0</v>
      </c>
      <c r="F12" s="10">
        <v>69.53</v>
      </c>
      <c r="G12" s="4">
        <v>0</v>
      </c>
      <c r="H12" s="6">
        <v>0</v>
      </c>
      <c r="I12" s="3">
        <v>0</v>
      </c>
      <c r="J12" s="10">
        <v>34.659999999999997</v>
      </c>
      <c r="K12" s="4">
        <v>0</v>
      </c>
      <c r="L12" s="6">
        <f t="shared" si="0"/>
        <v>0</v>
      </c>
      <c r="M12" s="29">
        <v>50</v>
      </c>
    </row>
    <row r="13" spans="1:13" x14ac:dyDescent="0.25">
      <c r="A13" s="1">
        <v>6</v>
      </c>
      <c r="B13" t="s">
        <v>378</v>
      </c>
      <c r="C13" t="s">
        <v>379</v>
      </c>
      <c r="D13" t="s">
        <v>868</v>
      </c>
      <c r="E13" s="3">
        <v>0</v>
      </c>
      <c r="F13" s="10">
        <v>72.680000000000007</v>
      </c>
      <c r="G13" s="4">
        <v>0</v>
      </c>
      <c r="H13" s="6">
        <f t="shared" ref="H13:H38" si="1">E13+G13</f>
        <v>0</v>
      </c>
      <c r="I13" s="3">
        <v>0</v>
      </c>
      <c r="J13" s="10">
        <v>35.700000000000003</v>
      </c>
      <c r="K13" s="4">
        <v>0</v>
      </c>
      <c r="L13" s="6">
        <f t="shared" si="0"/>
        <v>0</v>
      </c>
    </row>
    <row r="14" spans="1:13" x14ac:dyDescent="0.25">
      <c r="A14" s="18">
        <v>7</v>
      </c>
      <c r="B14" t="s">
        <v>105</v>
      </c>
      <c r="C14" t="s">
        <v>106</v>
      </c>
      <c r="D14" t="s">
        <v>456</v>
      </c>
      <c r="E14" s="3">
        <v>0</v>
      </c>
      <c r="F14" s="10">
        <v>78.959999999999994</v>
      </c>
      <c r="G14" s="4">
        <v>0</v>
      </c>
      <c r="H14" s="6">
        <f t="shared" si="1"/>
        <v>0</v>
      </c>
      <c r="I14" s="3">
        <v>0</v>
      </c>
      <c r="J14" s="10">
        <v>36.340000000000003</v>
      </c>
      <c r="K14" s="4">
        <v>0</v>
      </c>
      <c r="L14" s="6">
        <f t="shared" si="0"/>
        <v>0</v>
      </c>
    </row>
    <row r="15" spans="1:13" x14ac:dyDescent="0.25">
      <c r="A15" s="18">
        <v>8</v>
      </c>
      <c r="B15" t="s">
        <v>150</v>
      </c>
      <c r="C15" t="s">
        <v>170</v>
      </c>
      <c r="D15" t="s">
        <v>171</v>
      </c>
      <c r="E15" s="3">
        <v>0</v>
      </c>
      <c r="F15" s="10">
        <v>74.400000000000006</v>
      </c>
      <c r="G15" s="4">
        <v>0</v>
      </c>
      <c r="H15" s="6">
        <f t="shared" si="1"/>
        <v>0</v>
      </c>
      <c r="I15" s="3">
        <v>0</v>
      </c>
      <c r="J15" s="10">
        <v>40.65</v>
      </c>
      <c r="K15" s="4">
        <v>0</v>
      </c>
      <c r="L15" s="6">
        <f t="shared" si="0"/>
        <v>0</v>
      </c>
    </row>
    <row r="16" spans="1:13" x14ac:dyDescent="0.25">
      <c r="A16" s="18">
        <v>9</v>
      </c>
      <c r="B16" t="s">
        <v>1168</v>
      </c>
      <c r="C16" t="s">
        <v>1169</v>
      </c>
      <c r="D16" t="s">
        <v>1209</v>
      </c>
      <c r="E16" s="3">
        <v>0</v>
      </c>
      <c r="F16" s="10">
        <v>76.510000000000005</v>
      </c>
      <c r="G16" s="4">
        <v>0</v>
      </c>
      <c r="H16" s="6">
        <f t="shared" si="1"/>
        <v>0</v>
      </c>
      <c r="I16" s="3">
        <v>0</v>
      </c>
      <c r="J16" s="10">
        <v>41.9</v>
      </c>
      <c r="K16" s="4">
        <v>0</v>
      </c>
      <c r="L16" s="6">
        <f t="shared" si="0"/>
        <v>0</v>
      </c>
    </row>
    <row r="17" spans="1:12" x14ac:dyDescent="0.25">
      <c r="A17" s="18">
        <v>10</v>
      </c>
      <c r="B17" t="s">
        <v>174</v>
      </c>
      <c r="C17" t="s">
        <v>175</v>
      </c>
      <c r="D17" t="s">
        <v>176</v>
      </c>
      <c r="E17" s="3">
        <v>0</v>
      </c>
      <c r="F17" s="10">
        <v>69.83</v>
      </c>
      <c r="G17" s="4">
        <v>0</v>
      </c>
      <c r="H17" s="6">
        <f t="shared" si="1"/>
        <v>0</v>
      </c>
      <c r="I17" s="3">
        <v>4</v>
      </c>
      <c r="J17" s="10">
        <v>41.37</v>
      </c>
      <c r="K17" s="4">
        <v>0</v>
      </c>
      <c r="L17" s="6">
        <f t="shared" si="0"/>
        <v>4</v>
      </c>
    </row>
    <row r="18" spans="1:12" x14ac:dyDescent="0.25">
      <c r="A18" s="1">
        <v>11</v>
      </c>
      <c r="B18" t="s">
        <v>221</v>
      </c>
      <c r="C18" t="s">
        <v>222</v>
      </c>
      <c r="D18" t="s">
        <v>301</v>
      </c>
      <c r="E18" s="3">
        <v>0</v>
      </c>
      <c r="F18" s="10">
        <v>76.77</v>
      </c>
      <c r="G18" s="4">
        <v>0</v>
      </c>
      <c r="H18" s="6">
        <f t="shared" si="1"/>
        <v>0</v>
      </c>
      <c r="I18" s="11">
        <v>4</v>
      </c>
      <c r="J18" s="12">
        <v>55.11</v>
      </c>
      <c r="K18" s="13">
        <v>14</v>
      </c>
      <c r="L18" s="14">
        <f t="shared" si="0"/>
        <v>18</v>
      </c>
    </row>
    <row r="19" spans="1:12" x14ac:dyDescent="0.25">
      <c r="A19" s="18">
        <v>12</v>
      </c>
      <c r="B19" t="s">
        <v>224</v>
      </c>
      <c r="C19" t="s">
        <v>225</v>
      </c>
      <c r="D19" t="s">
        <v>280</v>
      </c>
      <c r="E19" s="3">
        <v>4</v>
      </c>
      <c r="F19" s="10">
        <v>70.03</v>
      </c>
      <c r="G19" s="4">
        <v>0</v>
      </c>
      <c r="H19" s="6">
        <f t="shared" si="1"/>
        <v>4</v>
      </c>
      <c r="L19" s="4"/>
    </row>
    <row r="20" spans="1:12" x14ac:dyDescent="0.25">
      <c r="A20" s="18">
        <v>13</v>
      </c>
      <c r="B20" t="s">
        <v>67</v>
      </c>
      <c r="C20" t="s">
        <v>68</v>
      </c>
      <c r="D20" t="s">
        <v>100</v>
      </c>
      <c r="E20" s="3">
        <v>4</v>
      </c>
      <c r="F20" s="10">
        <v>70.45</v>
      </c>
      <c r="G20" s="4">
        <v>0</v>
      </c>
      <c r="H20" s="6">
        <f t="shared" si="1"/>
        <v>4</v>
      </c>
      <c r="L20" s="4"/>
    </row>
    <row r="21" spans="1:12" x14ac:dyDescent="0.25">
      <c r="A21" s="18">
        <v>14</v>
      </c>
      <c r="B21" t="s">
        <v>289</v>
      </c>
      <c r="C21" t="s">
        <v>290</v>
      </c>
      <c r="D21" t="s">
        <v>291</v>
      </c>
      <c r="E21" s="3">
        <v>4</v>
      </c>
      <c r="F21" s="10">
        <v>73.06</v>
      </c>
      <c r="G21" s="4">
        <v>0</v>
      </c>
      <c r="H21" s="6">
        <f t="shared" si="1"/>
        <v>4</v>
      </c>
      <c r="I21" s="4"/>
      <c r="J21" s="10"/>
      <c r="K21" s="4"/>
      <c r="L21" s="4"/>
    </row>
    <row r="22" spans="1:12" x14ac:dyDescent="0.25">
      <c r="A22" s="18">
        <v>15</v>
      </c>
      <c r="B22" t="s">
        <v>105</v>
      </c>
      <c r="C22" t="s">
        <v>106</v>
      </c>
      <c r="D22" t="s">
        <v>137</v>
      </c>
      <c r="E22" s="3">
        <v>4</v>
      </c>
      <c r="F22" s="10">
        <v>73.489999999999995</v>
      </c>
      <c r="G22" s="4">
        <v>0</v>
      </c>
      <c r="H22" s="6">
        <f t="shared" si="1"/>
        <v>4</v>
      </c>
      <c r="L22" s="4"/>
    </row>
    <row r="23" spans="1:12" x14ac:dyDescent="0.25">
      <c r="A23" s="1">
        <v>16</v>
      </c>
      <c r="B23" t="s">
        <v>58</v>
      </c>
      <c r="C23" t="s">
        <v>316</v>
      </c>
      <c r="D23" t="s">
        <v>860</v>
      </c>
      <c r="E23" s="3">
        <v>4</v>
      </c>
      <c r="F23" s="10">
        <v>74.52</v>
      </c>
      <c r="G23" s="4">
        <v>0</v>
      </c>
      <c r="H23" s="6">
        <f t="shared" si="1"/>
        <v>4</v>
      </c>
      <c r="L23" s="4"/>
    </row>
    <row r="24" spans="1:12" x14ac:dyDescent="0.25">
      <c r="A24" s="18">
        <v>17</v>
      </c>
      <c r="B24" t="s">
        <v>627</v>
      </c>
      <c r="C24" t="s">
        <v>628</v>
      </c>
      <c r="D24" t="s">
        <v>629</v>
      </c>
      <c r="E24" s="3">
        <v>4</v>
      </c>
      <c r="F24" s="10">
        <v>75.33</v>
      </c>
      <c r="G24" s="4">
        <v>0</v>
      </c>
      <c r="H24" s="6">
        <f t="shared" si="1"/>
        <v>4</v>
      </c>
      <c r="I24" s="4"/>
      <c r="J24" s="10"/>
      <c r="K24" s="4"/>
      <c r="L24" s="4"/>
    </row>
    <row r="25" spans="1:12" x14ac:dyDescent="0.25">
      <c r="A25" s="18">
        <v>18</v>
      </c>
      <c r="B25" t="s">
        <v>305</v>
      </c>
      <c r="C25" t="s">
        <v>306</v>
      </c>
      <c r="D25" t="s">
        <v>346</v>
      </c>
      <c r="E25" s="3">
        <v>4</v>
      </c>
      <c r="F25" s="10">
        <v>87.18</v>
      </c>
      <c r="G25" s="4">
        <v>2</v>
      </c>
      <c r="H25" s="6">
        <f t="shared" si="1"/>
        <v>6</v>
      </c>
      <c r="L25" s="4"/>
    </row>
    <row r="26" spans="1:12" x14ac:dyDescent="0.25">
      <c r="A26" s="18">
        <v>19</v>
      </c>
      <c r="B26" t="s">
        <v>792</v>
      </c>
      <c r="C26" t="s">
        <v>793</v>
      </c>
      <c r="D26" t="s">
        <v>867</v>
      </c>
      <c r="E26" s="3">
        <v>4</v>
      </c>
      <c r="F26" s="10">
        <v>90.15</v>
      </c>
      <c r="G26" s="4">
        <v>3</v>
      </c>
      <c r="H26" s="6">
        <f t="shared" si="1"/>
        <v>7</v>
      </c>
      <c r="I26" s="4"/>
      <c r="J26" s="10"/>
      <c r="K26" s="4"/>
      <c r="L26" s="4"/>
    </row>
    <row r="27" spans="1:12" x14ac:dyDescent="0.25">
      <c r="A27" s="18">
        <v>20</v>
      </c>
      <c r="B27" t="s">
        <v>244</v>
      </c>
      <c r="C27" t="s">
        <v>287</v>
      </c>
      <c r="D27" t="s">
        <v>866</v>
      </c>
      <c r="E27" s="3">
        <v>8</v>
      </c>
      <c r="F27" s="10">
        <v>68.69</v>
      </c>
      <c r="G27" s="4">
        <v>0</v>
      </c>
      <c r="H27" s="6">
        <f t="shared" si="1"/>
        <v>8</v>
      </c>
      <c r="L27" s="4"/>
    </row>
    <row r="28" spans="1:12" x14ac:dyDescent="0.25">
      <c r="A28" s="1">
        <v>21</v>
      </c>
      <c r="B28" t="s">
        <v>160</v>
      </c>
      <c r="C28" t="s">
        <v>864</v>
      </c>
      <c r="D28" t="s">
        <v>882</v>
      </c>
      <c r="E28" s="3">
        <v>8</v>
      </c>
      <c r="F28" s="10">
        <v>74.709999999999994</v>
      </c>
      <c r="G28" s="4">
        <v>0</v>
      </c>
      <c r="H28" s="6">
        <f t="shared" si="1"/>
        <v>8</v>
      </c>
      <c r="L28" s="4"/>
    </row>
    <row r="29" spans="1:12" x14ac:dyDescent="0.25">
      <c r="A29" s="18">
        <v>22</v>
      </c>
      <c r="B29" t="s">
        <v>863</v>
      </c>
      <c r="C29" t="s">
        <v>864</v>
      </c>
      <c r="D29" t="s">
        <v>865</v>
      </c>
      <c r="E29" s="3">
        <v>8</v>
      </c>
      <c r="F29" s="10">
        <v>76.489999999999995</v>
      </c>
      <c r="G29" s="4">
        <v>0</v>
      </c>
      <c r="H29" s="6">
        <f t="shared" si="1"/>
        <v>8</v>
      </c>
      <c r="L29" s="4"/>
    </row>
    <row r="30" spans="1:12" x14ac:dyDescent="0.25">
      <c r="A30" s="18">
        <v>23</v>
      </c>
      <c r="B30" t="s">
        <v>1210</v>
      </c>
      <c r="C30" t="s">
        <v>1050</v>
      </c>
      <c r="D30" t="s">
        <v>1211</v>
      </c>
      <c r="E30" s="3">
        <v>8</v>
      </c>
      <c r="F30" s="10">
        <v>80.55</v>
      </c>
      <c r="G30" s="4">
        <v>0</v>
      </c>
      <c r="H30" s="6">
        <f t="shared" si="1"/>
        <v>8</v>
      </c>
      <c r="I30" s="4"/>
      <c r="J30" s="10"/>
      <c r="K30" s="4"/>
      <c r="L30" s="4"/>
    </row>
    <row r="31" spans="1:12" x14ac:dyDescent="0.25">
      <c r="A31" s="1">
        <v>24</v>
      </c>
      <c r="B31" t="s">
        <v>302</v>
      </c>
      <c r="C31" t="s">
        <v>303</v>
      </c>
      <c r="D31" t="s">
        <v>304</v>
      </c>
      <c r="E31" s="3">
        <v>8</v>
      </c>
      <c r="F31" s="10">
        <v>83.57</v>
      </c>
      <c r="G31" s="4">
        <v>1</v>
      </c>
      <c r="H31" s="6">
        <f>E31+G31</f>
        <v>9</v>
      </c>
      <c r="I31" s="4"/>
      <c r="J31" s="10"/>
      <c r="K31" s="4"/>
      <c r="L31" s="4"/>
    </row>
    <row r="32" spans="1:12" x14ac:dyDescent="0.25">
      <c r="A32" s="18">
        <v>25</v>
      </c>
      <c r="B32" t="s">
        <v>302</v>
      </c>
      <c r="C32" t="s">
        <v>303</v>
      </c>
      <c r="D32" t="s">
        <v>324</v>
      </c>
      <c r="E32" s="3">
        <v>8</v>
      </c>
      <c r="F32" s="10">
        <v>85.85</v>
      </c>
      <c r="G32" s="4">
        <v>2</v>
      </c>
      <c r="H32" s="6">
        <f t="shared" si="1"/>
        <v>10</v>
      </c>
      <c r="L32" s="4"/>
    </row>
    <row r="33" spans="1:12" x14ac:dyDescent="0.25">
      <c r="A33" s="18">
        <v>26</v>
      </c>
      <c r="B33" t="s">
        <v>289</v>
      </c>
      <c r="C33" t="s">
        <v>290</v>
      </c>
      <c r="D33" t="s">
        <v>859</v>
      </c>
      <c r="E33" s="3">
        <v>12</v>
      </c>
      <c r="F33" s="10">
        <v>81.709999999999994</v>
      </c>
      <c r="G33" s="4">
        <v>1</v>
      </c>
      <c r="H33" s="6">
        <f t="shared" si="1"/>
        <v>13</v>
      </c>
      <c r="I33" s="4"/>
      <c r="J33" s="10"/>
      <c r="K33" s="4"/>
      <c r="L33" s="4"/>
    </row>
    <row r="34" spans="1:12" x14ac:dyDescent="0.25">
      <c r="A34" s="1">
        <v>27</v>
      </c>
      <c r="B34" t="s">
        <v>150</v>
      </c>
      <c r="C34" t="s">
        <v>151</v>
      </c>
      <c r="D34" t="s">
        <v>152</v>
      </c>
      <c r="E34" s="3">
        <v>16</v>
      </c>
      <c r="F34" s="10">
        <v>73.3</v>
      </c>
      <c r="G34" s="4">
        <v>0</v>
      </c>
      <c r="H34" s="6">
        <f t="shared" si="1"/>
        <v>16</v>
      </c>
      <c r="I34" s="4"/>
      <c r="J34" s="10"/>
      <c r="K34" s="4"/>
      <c r="L34" s="4"/>
    </row>
    <row r="35" spans="1:12" x14ac:dyDescent="0.25">
      <c r="A35" s="18">
        <v>28</v>
      </c>
      <c r="B35" t="s">
        <v>41</v>
      </c>
      <c r="C35" t="s">
        <v>110</v>
      </c>
      <c r="D35" t="s">
        <v>111</v>
      </c>
      <c r="E35" s="3">
        <v>16</v>
      </c>
      <c r="F35" s="10">
        <v>73.569999999999993</v>
      </c>
      <c r="G35" s="4">
        <v>0</v>
      </c>
      <c r="H35" s="6">
        <f t="shared" si="1"/>
        <v>16</v>
      </c>
      <c r="L35" s="4"/>
    </row>
    <row r="36" spans="1:12" x14ac:dyDescent="0.25">
      <c r="A36" s="18">
        <v>29</v>
      </c>
      <c r="B36" t="s">
        <v>58</v>
      </c>
      <c r="C36" t="s">
        <v>1207</v>
      </c>
      <c r="D36" t="s">
        <v>1208</v>
      </c>
      <c r="E36" s="3">
        <v>12</v>
      </c>
      <c r="F36" s="10">
        <v>93.55</v>
      </c>
      <c r="G36" s="4">
        <v>4</v>
      </c>
      <c r="H36" s="6">
        <f t="shared" si="1"/>
        <v>16</v>
      </c>
      <c r="I36" s="4"/>
      <c r="J36" s="10"/>
      <c r="K36" s="4"/>
      <c r="L36" s="4"/>
    </row>
    <row r="37" spans="1:12" x14ac:dyDescent="0.25">
      <c r="A37" s="1">
        <v>30</v>
      </c>
      <c r="B37" t="s">
        <v>19</v>
      </c>
      <c r="C37" t="s">
        <v>61</v>
      </c>
      <c r="D37" t="s">
        <v>62</v>
      </c>
      <c r="E37" s="3">
        <v>20</v>
      </c>
      <c r="F37" s="10">
        <v>70.37</v>
      </c>
      <c r="G37" s="4">
        <v>0</v>
      </c>
      <c r="H37" s="6">
        <f t="shared" si="1"/>
        <v>20</v>
      </c>
      <c r="L37" s="4"/>
    </row>
    <row r="38" spans="1:12" x14ac:dyDescent="0.25">
      <c r="A38" s="18">
        <v>31</v>
      </c>
      <c r="B38" t="s">
        <v>370</v>
      </c>
      <c r="C38" t="s">
        <v>154</v>
      </c>
      <c r="D38" t="s">
        <v>765</v>
      </c>
      <c r="E38" s="3">
        <v>20</v>
      </c>
      <c r="F38" s="10">
        <v>70.92</v>
      </c>
      <c r="G38" s="4">
        <v>0</v>
      </c>
      <c r="H38" s="6">
        <f t="shared" si="1"/>
        <v>20</v>
      </c>
      <c r="I38" s="4"/>
      <c r="J38" s="10"/>
      <c r="K38" s="4"/>
      <c r="L38" s="4"/>
    </row>
    <row r="39" spans="1:12" x14ac:dyDescent="0.25">
      <c r="A39" s="18">
        <v>32</v>
      </c>
      <c r="B39" t="s">
        <v>308</v>
      </c>
      <c r="C39" t="s">
        <v>309</v>
      </c>
      <c r="D39" t="s">
        <v>310</v>
      </c>
      <c r="E39" s="3" t="s">
        <v>735</v>
      </c>
      <c r="F39" s="10"/>
      <c r="G39" s="4"/>
      <c r="H39" s="6" t="s">
        <v>735</v>
      </c>
      <c r="L39" s="4"/>
    </row>
    <row r="40" spans="1:12" x14ac:dyDescent="0.25">
      <c r="A40" s="1">
        <v>33</v>
      </c>
      <c r="B40" t="s">
        <v>221</v>
      </c>
      <c r="C40" t="s">
        <v>222</v>
      </c>
      <c r="D40" t="s">
        <v>223</v>
      </c>
      <c r="E40" s="3" t="s">
        <v>735</v>
      </c>
      <c r="F40" s="10"/>
      <c r="G40" s="4"/>
      <c r="H40" s="6" t="s">
        <v>735</v>
      </c>
      <c r="L40" s="4"/>
    </row>
    <row r="41" spans="1:12" x14ac:dyDescent="0.25">
      <c r="A41" s="18">
        <v>34</v>
      </c>
      <c r="B41" t="s">
        <v>1041</v>
      </c>
      <c r="C41" t="s">
        <v>811</v>
      </c>
      <c r="D41" t="s">
        <v>1254</v>
      </c>
      <c r="E41" s="11" t="s">
        <v>735</v>
      </c>
      <c r="F41" s="12"/>
      <c r="G41" s="13"/>
      <c r="H41" s="14" t="s">
        <v>735</v>
      </c>
      <c r="L41" s="4"/>
    </row>
    <row r="42" spans="1:12" x14ac:dyDescent="0.25">
      <c r="A42" s="18"/>
      <c r="L42" s="4"/>
    </row>
    <row r="46" spans="1:12" x14ac:dyDescent="0.25">
      <c r="L46" s="4"/>
    </row>
  </sheetData>
  <sortState ref="B6:L54">
    <sortCondition ref="L6:L54"/>
    <sortCondition ref="J6:J54"/>
    <sortCondition ref="H6:H54"/>
    <sortCondition ref="F6:F54"/>
  </sortState>
  <mergeCells count="8">
    <mergeCell ref="A1:F1"/>
    <mergeCell ref="E5:H5"/>
    <mergeCell ref="I5:L5"/>
    <mergeCell ref="E6:H6"/>
    <mergeCell ref="I6:L6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47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10.42578125" style="2" bestFit="1" customWidth="1"/>
  </cols>
  <sheetData>
    <row r="1" spans="1:13" ht="15.75" x14ac:dyDescent="0.25">
      <c r="A1" s="192" t="s">
        <v>1275</v>
      </c>
      <c r="B1" s="192"/>
      <c r="C1" s="192"/>
      <c r="D1" s="192"/>
      <c r="E1" s="8"/>
      <c r="F1" s="20"/>
      <c r="G1" s="8"/>
      <c r="H1" s="8"/>
    </row>
    <row r="2" spans="1:13" ht="15.75" x14ac:dyDescent="0.25">
      <c r="A2" s="192" t="s">
        <v>613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100" t="s">
        <v>6</v>
      </c>
      <c r="J6" s="30" t="s">
        <v>7</v>
      </c>
      <c r="K6" s="35" t="s">
        <v>8</v>
      </c>
      <c r="L6" s="102" t="s">
        <v>9</v>
      </c>
      <c r="M6" s="31" t="s">
        <v>11</v>
      </c>
    </row>
    <row r="7" spans="1:13" x14ac:dyDescent="0.25">
      <c r="A7" s="8">
        <v>1</v>
      </c>
      <c r="B7" s="9" t="s">
        <v>147</v>
      </c>
      <c r="C7" s="9" t="s">
        <v>148</v>
      </c>
      <c r="D7" s="9" t="s">
        <v>501</v>
      </c>
      <c r="E7" s="3">
        <v>0</v>
      </c>
      <c r="F7" s="10">
        <v>81.33</v>
      </c>
      <c r="G7" s="4">
        <v>0</v>
      </c>
      <c r="H7" s="6">
        <f t="shared" ref="H7:H35" si="0">E7+G7</f>
        <v>0</v>
      </c>
      <c r="I7" s="3">
        <v>0</v>
      </c>
      <c r="J7" s="10">
        <v>34.94</v>
      </c>
      <c r="K7" s="4">
        <v>0</v>
      </c>
      <c r="L7" s="6">
        <f t="shared" ref="L7:L16" si="1">I7+K7</f>
        <v>0</v>
      </c>
      <c r="M7" s="32" t="s">
        <v>707</v>
      </c>
    </row>
    <row r="8" spans="1:13" x14ac:dyDescent="0.25">
      <c r="A8" s="8">
        <v>2</v>
      </c>
      <c r="B8" s="9" t="s">
        <v>134</v>
      </c>
      <c r="C8" s="9" t="s">
        <v>135</v>
      </c>
      <c r="D8" s="9" t="s">
        <v>441</v>
      </c>
      <c r="E8" s="3">
        <v>0</v>
      </c>
      <c r="F8" s="10">
        <v>76.47</v>
      </c>
      <c r="G8" s="4">
        <v>0</v>
      </c>
      <c r="H8" s="6">
        <f t="shared" si="0"/>
        <v>0</v>
      </c>
      <c r="I8" s="3">
        <v>0</v>
      </c>
      <c r="J8" s="10">
        <v>35.340000000000003</v>
      </c>
      <c r="K8" s="4">
        <v>0</v>
      </c>
      <c r="L8" s="6">
        <f t="shared" si="1"/>
        <v>0</v>
      </c>
      <c r="M8" s="33">
        <v>400</v>
      </c>
    </row>
    <row r="9" spans="1:13" x14ac:dyDescent="0.25">
      <c r="A9" s="8">
        <v>3</v>
      </c>
      <c r="B9" s="9" t="s">
        <v>1077</v>
      </c>
      <c r="C9" s="9" t="s">
        <v>114</v>
      </c>
      <c r="D9" s="9" t="s">
        <v>1204</v>
      </c>
      <c r="E9" s="3">
        <v>0</v>
      </c>
      <c r="F9" s="10">
        <v>77.45</v>
      </c>
      <c r="G9" s="4">
        <v>0</v>
      </c>
      <c r="H9" s="6">
        <f t="shared" si="0"/>
        <v>0</v>
      </c>
      <c r="I9" s="3">
        <v>0</v>
      </c>
      <c r="J9" s="10">
        <v>35.49</v>
      </c>
      <c r="K9" s="4">
        <v>0</v>
      </c>
      <c r="L9" s="6">
        <f t="shared" si="1"/>
        <v>0</v>
      </c>
      <c r="M9" s="33">
        <v>300</v>
      </c>
    </row>
    <row r="10" spans="1:13" x14ac:dyDescent="0.25">
      <c r="A10" s="8">
        <v>4</v>
      </c>
      <c r="B10" s="9" t="s">
        <v>883</v>
      </c>
      <c r="C10" s="9" t="s">
        <v>884</v>
      </c>
      <c r="D10" s="9" t="s">
        <v>1000</v>
      </c>
      <c r="E10" s="3">
        <v>0</v>
      </c>
      <c r="F10" s="10">
        <v>76.06</v>
      </c>
      <c r="G10" s="4">
        <v>0</v>
      </c>
      <c r="H10" s="6">
        <f t="shared" si="0"/>
        <v>0</v>
      </c>
      <c r="I10" s="3">
        <v>0</v>
      </c>
      <c r="J10" s="10">
        <v>37.78</v>
      </c>
      <c r="K10" s="4">
        <v>0</v>
      </c>
      <c r="L10" s="6">
        <f t="shared" si="1"/>
        <v>0</v>
      </c>
      <c r="M10" s="33">
        <v>200</v>
      </c>
    </row>
    <row r="11" spans="1:13" x14ac:dyDescent="0.25">
      <c r="A11" s="8">
        <v>5</v>
      </c>
      <c r="B11" s="9" t="s">
        <v>102</v>
      </c>
      <c r="C11" s="9" t="s">
        <v>103</v>
      </c>
      <c r="D11" s="9" t="s">
        <v>637</v>
      </c>
      <c r="E11" s="3">
        <v>0</v>
      </c>
      <c r="F11" s="10">
        <v>79.319999999999993</v>
      </c>
      <c r="G11" s="4">
        <v>0</v>
      </c>
      <c r="H11" s="6">
        <f t="shared" si="0"/>
        <v>0</v>
      </c>
      <c r="I11" s="3">
        <v>0</v>
      </c>
      <c r="J11" s="10">
        <v>39.42</v>
      </c>
      <c r="K11" s="4">
        <v>0</v>
      </c>
      <c r="L11" s="6">
        <f t="shared" si="1"/>
        <v>0</v>
      </c>
      <c r="M11" s="34">
        <v>100</v>
      </c>
    </row>
    <row r="12" spans="1:13" x14ac:dyDescent="0.25">
      <c r="A12" s="18">
        <v>6</v>
      </c>
      <c r="B12" t="s">
        <v>584</v>
      </c>
      <c r="C12" t="s">
        <v>585</v>
      </c>
      <c r="D12" t="s">
        <v>586</v>
      </c>
      <c r="E12" s="3">
        <v>0</v>
      </c>
      <c r="F12" s="10">
        <v>78.81</v>
      </c>
      <c r="G12" s="4">
        <v>0</v>
      </c>
      <c r="H12" s="6">
        <f t="shared" si="0"/>
        <v>0</v>
      </c>
      <c r="I12" s="3">
        <v>0</v>
      </c>
      <c r="J12" s="10">
        <v>42.19</v>
      </c>
      <c r="K12" s="4">
        <v>0</v>
      </c>
      <c r="L12" s="6">
        <f t="shared" si="1"/>
        <v>0</v>
      </c>
      <c r="M12" s="15"/>
    </row>
    <row r="13" spans="1:13" x14ac:dyDescent="0.25">
      <c r="A13" s="18">
        <v>7</v>
      </c>
      <c r="B13" t="s">
        <v>620</v>
      </c>
      <c r="C13" t="s">
        <v>621</v>
      </c>
      <c r="D13" t="s">
        <v>1205</v>
      </c>
      <c r="E13" s="3">
        <v>0</v>
      </c>
      <c r="F13" s="10">
        <v>80.88</v>
      </c>
      <c r="G13" s="4">
        <v>0</v>
      </c>
      <c r="H13" s="6">
        <f t="shared" si="0"/>
        <v>0</v>
      </c>
      <c r="I13" s="3">
        <v>4</v>
      </c>
      <c r="J13" s="10">
        <v>34.81</v>
      </c>
      <c r="K13" s="4">
        <v>0</v>
      </c>
      <c r="L13" s="6">
        <f t="shared" si="1"/>
        <v>4</v>
      </c>
      <c r="M13" s="15"/>
    </row>
    <row r="14" spans="1:13" x14ac:dyDescent="0.25">
      <c r="A14" s="18">
        <v>8</v>
      </c>
      <c r="B14" t="s">
        <v>642</v>
      </c>
      <c r="C14" t="s">
        <v>643</v>
      </c>
      <c r="D14" t="s">
        <v>656</v>
      </c>
      <c r="E14" s="3">
        <v>0</v>
      </c>
      <c r="F14" s="10">
        <v>78.36</v>
      </c>
      <c r="G14" s="4">
        <v>0</v>
      </c>
      <c r="H14" s="6">
        <f t="shared" si="0"/>
        <v>0</v>
      </c>
      <c r="I14" s="3">
        <v>4</v>
      </c>
      <c r="J14" s="10">
        <v>35.32</v>
      </c>
      <c r="K14" s="4">
        <v>0</v>
      </c>
      <c r="L14" s="6">
        <f t="shared" si="1"/>
        <v>4</v>
      </c>
      <c r="M14" s="15"/>
    </row>
    <row r="15" spans="1:13" x14ac:dyDescent="0.25">
      <c r="A15" s="18">
        <v>9</v>
      </c>
      <c r="B15" t="s">
        <v>41</v>
      </c>
      <c r="C15" t="s">
        <v>42</v>
      </c>
      <c r="D15" t="s">
        <v>633</v>
      </c>
      <c r="E15" s="3">
        <v>0</v>
      </c>
      <c r="F15" s="10">
        <v>81.23</v>
      </c>
      <c r="G15" s="4">
        <v>0</v>
      </c>
      <c r="H15" s="6">
        <f t="shared" si="0"/>
        <v>0</v>
      </c>
      <c r="I15" s="3">
        <v>4</v>
      </c>
      <c r="J15" s="10">
        <v>40.369999999999997</v>
      </c>
      <c r="K15" s="4">
        <v>0</v>
      </c>
      <c r="L15" s="6">
        <f t="shared" si="1"/>
        <v>4</v>
      </c>
      <c r="M15" s="15"/>
    </row>
    <row r="16" spans="1:13" x14ac:dyDescent="0.25">
      <c r="A16" s="18">
        <v>10</v>
      </c>
      <c r="B16" t="s">
        <v>73</v>
      </c>
      <c r="C16" t="s">
        <v>74</v>
      </c>
      <c r="D16" t="s">
        <v>75</v>
      </c>
      <c r="E16" s="3">
        <v>0</v>
      </c>
      <c r="F16" s="10">
        <v>82.48</v>
      </c>
      <c r="G16" s="4">
        <v>0</v>
      </c>
      <c r="H16" s="6">
        <f t="shared" si="0"/>
        <v>0</v>
      </c>
      <c r="I16" s="11">
        <v>8</v>
      </c>
      <c r="J16" s="12">
        <v>40.14</v>
      </c>
      <c r="K16" s="13">
        <v>0</v>
      </c>
      <c r="L16" s="14">
        <f t="shared" si="1"/>
        <v>8</v>
      </c>
      <c r="M16" s="15"/>
    </row>
    <row r="17" spans="1:13" x14ac:dyDescent="0.25">
      <c r="A17" s="18">
        <v>11</v>
      </c>
      <c r="B17" t="s">
        <v>361</v>
      </c>
      <c r="C17" t="s">
        <v>352</v>
      </c>
      <c r="D17" t="s">
        <v>486</v>
      </c>
      <c r="E17" s="3">
        <v>0</v>
      </c>
      <c r="F17" s="10">
        <v>83.53</v>
      </c>
      <c r="G17" s="4">
        <v>1</v>
      </c>
      <c r="H17" s="6">
        <f t="shared" si="0"/>
        <v>1</v>
      </c>
      <c r="I17" s="3"/>
      <c r="J17" s="10"/>
      <c r="K17" s="4"/>
      <c r="L17" s="4"/>
      <c r="M17" s="15"/>
    </row>
    <row r="18" spans="1:13" x14ac:dyDescent="0.25">
      <c r="A18" s="18">
        <v>12</v>
      </c>
      <c r="B18" t="s">
        <v>361</v>
      </c>
      <c r="C18" t="s">
        <v>352</v>
      </c>
      <c r="D18" t="s">
        <v>492</v>
      </c>
      <c r="E18" s="3">
        <v>0</v>
      </c>
      <c r="F18" s="10">
        <v>86.72</v>
      </c>
      <c r="G18" s="4">
        <v>1</v>
      </c>
      <c r="H18" s="6">
        <f t="shared" si="0"/>
        <v>1</v>
      </c>
      <c r="I18" s="3"/>
      <c r="J18" s="10"/>
      <c r="K18" s="4"/>
      <c r="L18" s="4"/>
      <c r="M18" s="15"/>
    </row>
    <row r="19" spans="1:13" x14ac:dyDescent="0.25">
      <c r="A19" s="18">
        <v>13</v>
      </c>
      <c r="B19" t="s">
        <v>657</v>
      </c>
      <c r="C19" t="s">
        <v>658</v>
      </c>
      <c r="D19" t="s">
        <v>659</v>
      </c>
      <c r="E19" s="3">
        <v>4</v>
      </c>
      <c r="F19" s="10">
        <v>73.36</v>
      </c>
      <c r="G19" s="4">
        <v>0</v>
      </c>
      <c r="H19" s="6">
        <f t="shared" si="0"/>
        <v>4</v>
      </c>
      <c r="I19" s="3"/>
      <c r="L19" s="4"/>
      <c r="M19" s="16"/>
    </row>
    <row r="20" spans="1:13" x14ac:dyDescent="0.25">
      <c r="A20" s="18">
        <v>14</v>
      </c>
      <c r="B20" t="s">
        <v>1206</v>
      </c>
      <c r="C20" t="s">
        <v>303</v>
      </c>
      <c r="D20" t="s">
        <v>473</v>
      </c>
      <c r="E20" s="3">
        <v>4</v>
      </c>
      <c r="F20" s="10">
        <v>77.5</v>
      </c>
      <c r="G20" s="4">
        <v>0</v>
      </c>
      <c r="H20" s="6">
        <f t="shared" si="0"/>
        <v>4</v>
      </c>
      <c r="I20" s="3"/>
      <c r="L20" s="4"/>
      <c r="M20" s="16"/>
    </row>
    <row r="21" spans="1:13" x14ac:dyDescent="0.25">
      <c r="A21" s="18">
        <v>15</v>
      </c>
      <c r="B21" t="s">
        <v>139</v>
      </c>
      <c r="C21" t="s">
        <v>81</v>
      </c>
      <c r="D21" t="s">
        <v>482</v>
      </c>
      <c r="E21" s="3">
        <v>4</v>
      </c>
      <c r="F21" s="10">
        <v>80.989999999999995</v>
      </c>
      <c r="G21" s="4">
        <v>0</v>
      </c>
      <c r="H21" s="6">
        <f t="shared" si="0"/>
        <v>4</v>
      </c>
      <c r="I21" s="3"/>
      <c r="J21" s="10"/>
      <c r="K21" s="4"/>
      <c r="L21" s="4"/>
      <c r="M21" s="16"/>
    </row>
    <row r="22" spans="1:13" x14ac:dyDescent="0.25">
      <c r="A22" s="18">
        <v>16</v>
      </c>
      <c r="B22" t="s">
        <v>450</v>
      </c>
      <c r="C22" t="s">
        <v>451</v>
      </c>
      <c r="D22" t="s">
        <v>484</v>
      </c>
      <c r="E22" s="3">
        <v>4</v>
      </c>
      <c r="F22" s="10">
        <v>81.81</v>
      </c>
      <c r="G22" s="4">
        <v>0</v>
      </c>
      <c r="H22" s="6">
        <f t="shared" si="0"/>
        <v>4</v>
      </c>
      <c r="I22" s="3"/>
      <c r="L22" s="4"/>
      <c r="M22" s="16"/>
    </row>
    <row r="23" spans="1:13" x14ac:dyDescent="0.25">
      <c r="A23" s="18">
        <v>17</v>
      </c>
      <c r="B23" t="s">
        <v>368</v>
      </c>
      <c r="C23" t="s">
        <v>369</v>
      </c>
      <c r="D23" t="s">
        <v>500</v>
      </c>
      <c r="E23" s="3">
        <v>4</v>
      </c>
      <c r="F23" s="10">
        <v>81.93</v>
      </c>
      <c r="G23" s="4">
        <v>0</v>
      </c>
      <c r="H23" s="6">
        <f t="shared" si="0"/>
        <v>4</v>
      </c>
      <c r="I23" s="3"/>
      <c r="L23" s="4"/>
      <c r="M23" s="16"/>
    </row>
    <row r="24" spans="1:13" x14ac:dyDescent="0.25">
      <c r="A24" s="18">
        <v>18</v>
      </c>
      <c r="B24" t="s">
        <v>70</v>
      </c>
      <c r="C24" t="s">
        <v>71</v>
      </c>
      <c r="D24" t="s">
        <v>499</v>
      </c>
      <c r="E24" s="3">
        <v>4</v>
      </c>
      <c r="F24" s="10">
        <v>82.76</v>
      </c>
      <c r="G24" s="4">
        <v>0</v>
      </c>
      <c r="H24" s="6">
        <f t="shared" si="0"/>
        <v>4</v>
      </c>
      <c r="I24" s="3"/>
      <c r="L24" s="4"/>
      <c r="M24" s="16"/>
    </row>
    <row r="25" spans="1:13" x14ac:dyDescent="0.25">
      <c r="A25" s="18">
        <v>19</v>
      </c>
      <c r="B25" t="s">
        <v>25</v>
      </c>
      <c r="C25" t="s">
        <v>26</v>
      </c>
      <c r="D25" t="s">
        <v>651</v>
      </c>
      <c r="E25" s="3">
        <v>4</v>
      </c>
      <c r="F25" s="10">
        <v>82.84</v>
      </c>
      <c r="G25" s="4">
        <v>0</v>
      </c>
      <c r="H25" s="6">
        <f t="shared" si="0"/>
        <v>4</v>
      </c>
      <c r="I25" s="3"/>
      <c r="J25" s="10"/>
      <c r="K25" s="4"/>
      <c r="L25" s="4"/>
      <c r="M25" s="16"/>
    </row>
    <row r="26" spans="1:13" x14ac:dyDescent="0.25">
      <c r="A26" s="18">
        <v>20</v>
      </c>
      <c r="B26" t="s">
        <v>1201</v>
      </c>
      <c r="C26" t="s">
        <v>1003</v>
      </c>
      <c r="D26" t="s">
        <v>1202</v>
      </c>
      <c r="E26" s="3">
        <v>8</v>
      </c>
      <c r="F26" s="10">
        <v>76.61</v>
      </c>
      <c r="G26" s="4">
        <v>0</v>
      </c>
      <c r="H26" s="6">
        <f t="shared" si="0"/>
        <v>8</v>
      </c>
      <c r="I26" s="4"/>
      <c r="J26" s="10"/>
      <c r="K26" s="4"/>
      <c r="L26" s="4"/>
    </row>
    <row r="27" spans="1:13" x14ac:dyDescent="0.25">
      <c r="A27" s="18">
        <v>21</v>
      </c>
      <c r="B27" t="s">
        <v>406</v>
      </c>
      <c r="C27" t="s">
        <v>478</v>
      </c>
      <c r="D27" t="s">
        <v>479</v>
      </c>
      <c r="E27" s="3">
        <v>8</v>
      </c>
      <c r="F27" s="10">
        <v>77.989999999999995</v>
      </c>
      <c r="G27" s="4">
        <v>0</v>
      </c>
      <c r="H27" s="6">
        <f t="shared" si="0"/>
        <v>8</v>
      </c>
      <c r="I27" s="4"/>
      <c r="J27" s="10"/>
      <c r="K27" s="4"/>
      <c r="L27" s="4"/>
    </row>
    <row r="28" spans="1:13" x14ac:dyDescent="0.25">
      <c r="A28" s="18">
        <v>22</v>
      </c>
      <c r="B28" t="s">
        <v>1201</v>
      </c>
      <c r="C28" t="s">
        <v>1003</v>
      </c>
      <c r="D28" t="s">
        <v>1203</v>
      </c>
      <c r="E28" s="3">
        <v>8</v>
      </c>
      <c r="F28" s="10">
        <v>80.94</v>
      </c>
      <c r="G28" s="4">
        <v>0</v>
      </c>
      <c r="H28" s="6">
        <f t="shared" si="0"/>
        <v>8</v>
      </c>
      <c r="I28" s="4"/>
      <c r="J28" s="10"/>
      <c r="K28" s="4"/>
      <c r="L28" s="4"/>
    </row>
    <row r="29" spans="1:13" x14ac:dyDescent="0.25">
      <c r="A29" s="18">
        <v>23</v>
      </c>
      <c r="B29" t="s">
        <v>213</v>
      </c>
      <c r="C29" t="s">
        <v>214</v>
      </c>
      <c r="D29" t="s">
        <v>348</v>
      </c>
      <c r="E29" s="3">
        <v>8</v>
      </c>
      <c r="F29" s="10">
        <v>81.150000000000006</v>
      </c>
      <c r="G29" s="4">
        <v>0</v>
      </c>
      <c r="H29" s="6">
        <f t="shared" si="0"/>
        <v>8</v>
      </c>
      <c r="I29" s="4"/>
      <c r="J29" s="10"/>
      <c r="K29" s="4"/>
      <c r="L29" s="4"/>
    </row>
    <row r="30" spans="1:13" x14ac:dyDescent="0.25">
      <c r="A30" s="18">
        <v>24</v>
      </c>
      <c r="B30" t="s">
        <v>251</v>
      </c>
      <c r="C30" t="s">
        <v>252</v>
      </c>
      <c r="D30" t="s">
        <v>442</v>
      </c>
      <c r="E30" s="3">
        <v>8</v>
      </c>
      <c r="F30" s="10">
        <v>81.16</v>
      </c>
      <c r="G30" s="4">
        <v>0</v>
      </c>
      <c r="H30" s="6">
        <f t="shared" si="0"/>
        <v>8</v>
      </c>
      <c r="I30" s="4"/>
      <c r="J30" s="10"/>
      <c r="K30" s="4"/>
      <c r="L30" s="4"/>
    </row>
    <row r="31" spans="1:13" x14ac:dyDescent="0.25">
      <c r="A31" s="18">
        <v>25</v>
      </c>
      <c r="B31" t="s">
        <v>368</v>
      </c>
      <c r="C31" t="s">
        <v>369</v>
      </c>
      <c r="D31" t="s">
        <v>443</v>
      </c>
      <c r="E31" s="3">
        <v>8</v>
      </c>
      <c r="F31" s="10">
        <v>82.22</v>
      </c>
      <c r="G31" s="4">
        <v>0</v>
      </c>
      <c r="H31" s="6">
        <f t="shared" si="0"/>
        <v>8</v>
      </c>
      <c r="I31" s="4"/>
      <c r="J31" s="10"/>
      <c r="K31" s="4"/>
      <c r="L31" s="4"/>
    </row>
    <row r="32" spans="1:13" x14ac:dyDescent="0.25">
      <c r="A32" s="18">
        <v>26</v>
      </c>
      <c r="B32" t="s">
        <v>614</v>
      </c>
      <c r="C32" t="s">
        <v>615</v>
      </c>
      <c r="D32" t="s">
        <v>616</v>
      </c>
      <c r="E32" s="3">
        <v>8</v>
      </c>
      <c r="F32" s="10">
        <v>83.34</v>
      </c>
      <c r="G32" s="4">
        <v>1</v>
      </c>
      <c r="H32" s="6">
        <f t="shared" si="0"/>
        <v>9</v>
      </c>
      <c r="I32" s="4"/>
      <c r="J32" s="10"/>
      <c r="K32" s="4"/>
      <c r="L32" s="4"/>
    </row>
    <row r="33" spans="1:13" x14ac:dyDescent="0.25">
      <c r="A33" s="18">
        <v>27</v>
      </c>
      <c r="B33" t="s">
        <v>493</v>
      </c>
      <c r="C33" t="s">
        <v>494</v>
      </c>
      <c r="D33" t="s">
        <v>495</v>
      </c>
      <c r="E33" s="3">
        <v>8</v>
      </c>
      <c r="F33" s="10">
        <v>104.31</v>
      </c>
      <c r="G33" s="4">
        <v>6</v>
      </c>
      <c r="H33" s="6">
        <f t="shared" si="0"/>
        <v>14</v>
      </c>
      <c r="I33" s="4"/>
      <c r="J33" s="10"/>
      <c r="K33" s="4"/>
      <c r="L33" s="4"/>
    </row>
    <row r="34" spans="1:13" x14ac:dyDescent="0.25">
      <c r="A34" s="18">
        <v>28</v>
      </c>
      <c r="B34" t="s">
        <v>496</v>
      </c>
      <c r="C34" t="s">
        <v>497</v>
      </c>
      <c r="D34" t="s">
        <v>498</v>
      </c>
      <c r="E34" s="3">
        <v>16</v>
      </c>
      <c r="F34" s="10">
        <v>80.61</v>
      </c>
      <c r="G34" s="4">
        <v>0</v>
      </c>
      <c r="H34" s="6">
        <f t="shared" si="0"/>
        <v>16</v>
      </c>
      <c r="L34" s="4"/>
    </row>
    <row r="35" spans="1:13" x14ac:dyDescent="0.25">
      <c r="A35" s="18">
        <v>29</v>
      </c>
      <c r="B35" t="s">
        <v>325</v>
      </c>
      <c r="C35" t="s">
        <v>326</v>
      </c>
      <c r="D35" t="s">
        <v>489</v>
      </c>
      <c r="E35" s="3">
        <v>16</v>
      </c>
      <c r="F35" s="10">
        <v>81.010000000000005</v>
      </c>
      <c r="G35" s="4">
        <v>0</v>
      </c>
      <c r="H35" s="6">
        <f t="shared" si="0"/>
        <v>16</v>
      </c>
      <c r="I35" s="4"/>
      <c r="J35" s="10"/>
      <c r="K35" s="4"/>
      <c r="L35" s="4"/>
      <c r="M35"/>
    </row>
    <row r="36" spans="1:13" x14ac:dyDescent="0.25">
      <c r="A36" s="18">
        <v>30</v>
      </c>
      <c r="B36" t="s">
        <v>457</v>
      </c>
      <c r="C36" t="s">
        <v>458</v>
      </c>
      <c r="D36" t="s">
        <v>459</v>
      </c>
      <c r="E36" s="11" t="s">
        <v>735</v>
      </c>
      <c r="F36" s="12"/>
      <c r="G36" s="13"/>
      <c r="H36" s="14" t="s">
        <v>735</v>
      </c>
      <c r="L36" s="4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7:L16">
    <sortCondition ref="L7:L16"/>
    <sortCondition ref="J7:J1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81"/>
  <sheetViews>
    <sheetView workbookViewId="0">
      <selection activeCell="K29" sqref="K29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4" customWidth="1"/>
    <col min="4" max="4" width="30.85546875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8.85546875" style="2"/>
  </cols>
  <sheetData>
    <row r="1" spans="1:9" ht="15.75" x14ac:dyDescent="0.25">
      <c r="A1" s="192" t="s">
        <v>708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12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4" t="s">
        <v>0</v>
      </c>
      <c r="F5" s="195"/>
      <c r="G5" s="195"/>
      <c r="H5" s="196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31" t="s">
        <v>11</v>
      </c>
    </row>
    <row r="7" spans="1:9" x14ac:dyDescent="0.25">
      <c r="A7" s="18">
        <v>1</v>
      </c>
      <c r="B7" s="9" t="s">
        <v>925</v>
      </c>
      <c r="C7" s="9" t="s">
        <v>926</v>
      </c>
      <c r="D7" s="9" t="s">
        <v>927</v>
      </c>
      <c r="E7" s="3">
        <v>0</v>
      </c>
      <c r="F7" s="10">
        <v>56.29</v>
      </c>
      <c r="G7" s="4">
        <v>0</v>
      </c>
      <c r="H7" s="6">
        <f t="shared" ref="H7:H38" si="0">E7+G7</f>
        <v>0</v>
      </c>
      <c r="I7" s="32">
        <v>70</v>
      </c>
    </row>
    <row r="8" spans="1:9" x14ac:dyDescent="0.25">
      <c r="A8" s="18">
        <v>2</v>
      </c>
      <c r="B8" s="9" t="s">
        <v>991</v>
      </c>
      <c r="C8" s="9" t="s">
        <v>573</v>
      </c>
      <c r="D8" s="9" t="s">
        <v>992</v>
      </c>
      <c r="E8" s="3">
        <v>0</v>
      </c>
      <c r="F8" s="10">
        <v>61.3</v>
      </c>
      <c r="G8" s="4">
        <v>0</v>
      </c>
      <c r="H8" s="6">
        <f t="shared" si="0"/>
        <v>0</v>
      </c>
      <c r="I8" s="33">
        <v>50</v>
      </c>
    </row>
    <row r="9" spans="1:9" x14ac:dyDescent="0.25">
      <c r="A9" s="18">
        <v>3</v>
      </c>
      <c r="B9" s="9" t="s">
        <v>270</v>
      </c>
      <c r="C9" s="9" t="s">
        <v>902</v>
      </c>
      <c r="D9" s="9" t="s">
        <v>946</v>
      </c>
      <c r="E9" s="3">
        <v>0</v>
      </c>
      <c r="F9" s="10">
        <v>62.65</v>
      </c>
      <c r="G9" s="4">
        <v>0</v>
      </c>
      <c r="H9" s="6">
        <f t="shared" si="0"/>
        <v>0</v>
      </c>
      <c r="I9" s="33">
        <v>40</v>
      </c>
    </row>
    <row r="10" spans="1:9" x14ac:dyDescent="0.25">
      <c r="A10" s="18">
        <v>4</v>
      </c>
      <c r="B10" s="9" t="s">
        <v>207</v>
      </c>
      <c r="C10" s="9" t="s">
        <v>208</v>
      </c>
      <c r="D10" s="9" t="s">
        <v>592</v>
      </c>
      <c r="E10" s="3">
        <v>0</v>
      </c>
      <c r="F10" s="10">
        <v>62.93</v>
      </c>
      <c r="G10" s="4">
        <v>0</v>
      </c>
      <c r="H10" s="6">
        <f t="shared" si="0"/>
        <v>0</v>
      </c>
      <c r="I10" s="33">
        <v>30</v>
      </c>
    </row>
    <row r="11" spans="1:9" x14ac:dyDescent="0.25">
      <c r="A11" s="18">
        <v>5</v>
      </c>
      <c r="B11" s="9" t="s">
        <v>1148</v>
      </c>
      <c r="C11" s="9" t="s">
        <v>1149</v>
      </c>
      <c r="D11" s="9" t="s">
        <v>1160</v>
      </c>
      <c r="E11" s="3">
        <v>0</v>
      </c>
      <c r="F11" s="10">
        <v>63.01</v>
      </c>
      <c r="G11" s="4">
        <v>0</v>
      </c>
      <c r="H11" s="6">
        <f t="shared" si="0"/>
        <v>0</v>
      </c>
      <c r="I11" s="34">
        <v>25</v>
      </c>
    </row>
    <row r="12" spans="1:9" s="9" customFormat="1" x14ac:dyDescent="0.25">
      <c r="A12" s="8">
        <v>6</v>
      </c>
      <c r="B12" s="9" t="s">
        <v>577</v>
      </c>
      <c r="C12" s="9" t="s">
        <v>578</v>
      </c>
      <c r="D12" s="9" t="s">
        <v>579</v>
      </c>
      <c r="E12" s="89">
        <v>0</v>
      </c>
      <c r="F12" s="120">
        <v>63.34</v>
      </c>
      <c r="G12" s="37">
        <v>0</v>
      </c>
      <c r="H12" s="122">
        <f t="shared" si="0"/>
        <v>0</v>
      </c>
      <c r="I12" s="174">
        <v>25</v>
      </c>
    </row>
    <row r="13" spans="1:9" s="9" customFormat="1" x14ac:dyDescent="0.25">
      <c r="A13" s="8">
        <v>7</v>
      </c>
      <c r="B13" s="9" t="s">
        <v>84</v>
      </c>
      <c r="C13" s="9" t="s">
        <v>85</v>
      </c>
      <c r="D13" s="9" t="s">
        <v>373</v>
      </c>
      <c r="E13" s="89">
        <v>0</v>
      </c>
      <c r="F13" s="120">
        <v>64.38</v>
      </c>
      <c r="G13" s="37">
        <v>0</v>
      </c>
      <c r="H13" s="122">
        <f t="shared" si="0"/>
        <v>0</v>
      </c>
      <c r="I13" s="174">
        <v>25</v>
      </c>
    </row>
    <row r="14" spans="1:9" x14ac:dyDescent="0.25">
      <c r="A14" s="18">
        <v>8</v>
      </c>
      <c r="B14" t="s">
        <v>144</v>
      </c>
      <c r="C14" t="s">
        <v>900</v>
      </c>
      <c r="D14" t="s">
        <v>901</v>
      </c>
      <c r="E14" s="3">
        <v>0</v>
      </c>
      <c r="F14" s="10">
        <v>64.989999999999995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221</v>
      </c>
      <c r="C15" t="s">
        <v>944</v>
      </c>
      <c r="D15" t="s">
        <v>945</v>
      </c>
      <c r="E15" s="3">
        <v>0</v>
      </c>
      <c r="F15" s="10">
        <v>66.59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1113</v>
      </c>
      <c r="C16" t="s">
        <v>1114</v>
      </c>
      <c r="D16" t="s">
        <v>1115</v>
      </c>
      <c r="E16" s="3">
        <v>0</v>
      </c>
      <c r="F16" s="10">
        <v>67.5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19</v>
      </c>
      <c r="C17" t="s">
        <v>536</v>
      </c>
      <c r="D17" t="s">
        <v>537</v>
      </c>
      <c r="E17" s="3">
        <v>0</v>
      </c>
      <c r="F17" s="10">
        <v>68.22</v>
      </c>
      <c r="G17" s="4">
        <v>0</v>
      </c>
      <c r="H17" s="6">
        <f t="shared" si="0"/>
        <v>0</v>
      </c>
      <c r="I17" s="15"/>
    </row>
    <row r="18" spans="1:9" x14ac:dyDescent="0.25">
      <c r="A18" s="18">
        <v>12</v>
      </c>
      <c r="B18" t="s">
        <v>1133</v>
      </c>
      <c r="C18" t="s">
        <v>1134</v>
      </c>
      <c r="D18" t="s">
        <v>1135</v>
      </c>
      <c r="E18" s="3">
        <v>0</v>
      </c>
      <c r="F18" s="10">
        <v>68.42</v>
      </c>
      <c r="G18" s="4">
        <v>0</v>
      </c>
      <c r="H18" s="6">
        <f t="shared" si="0"/>
        <v>0</v>
      </c>
      <c r="I18" s="15"/>
    </row>
    <row r="19" spans="1:9" x14ac:dyDescent="0.25">
      <c r="A19" s="18">
        <v>13</v>
      </c>
      <c r="B19" t="s">
        <v>933</v>
      </c>
      <c r="C19" t="s">
        <v>934</v>
      </c>
      <c r="D19" t="s">
        <v>935</v>
      </c>
      <c r="E19" s="3">
        <v>0</v>
      </c>
      <c r="F19" s="10">
        <v>69</v>
      </c>
      <c r="G19" s="4">
        <v>0</v>
      </c>
      <c r="H19" s="6">
        <f t="shared" si="0"/>
        <v>0</v>
      </c>
      <c r="I19" s="16"/>
    </row>
    <row r="20" spans="1:9" x14ac:dyDescent="0.25">
      <c r="A20" s="18">
        <v>14</v>
      </c>
      <c r="B20" t="s">
        <v>234</v>
      </c>
      <c r="C20" t="s">
        <v>1136</v>
      </c>
      <c r="D20" t="s">
        <v>1137</v>
      </c>
      <c r="E20" s="3">
        <v>0</v>
      </c>
      <c r="F20" s="10">
        <v>69.36</v>
      </c>
      <c r="G20" s="4">
        <v>0</v>
      </c>
      <c r="H20" s="6">
        <f t="shared" si="0"/>
        <v>0</v>
      </c>
      <c r="I20" s="16"/>
    </row>
    <row r="21" spans="1:9" x14ac:dyDescent="0.25">
      <c r="A21" s="18">
        <v>15</v>
      </c>
      <c r="B21" t="s">
        <v>941</v>
      </c>
      <c r="C21" t="s">
        <v>942</v>
      </c>
      <c r="D21" t="s">
        <v>943</v>
      </c>
      <c r="E21" s="3">
        <v>0</v>
      </c>
      <c r="F21" s="10">
        <v>70.05</v>
      </c>
      <c r="G21" s="4">
        <v>0</v>
      </c>
      <c r="H21" s="6">
        <f t="shared" si="0"/>
        <v>0</v>
      </c>
      <c r="I21" s="16"/>
    </row>
    <row r="22" spans="1:9" x14ac:dyDescent="0.25">
      <c r="A22" s="18">
        <v>16</v>
      </c>
      <c r="B22" t="s">
        <v>361</v>
      </c>
      <c r="C22" t="s">
        <v>1107</v>
      </c>
      <c r="D22" t="s">
        <v>1108</v>
      </c>
      <c r="E22" s="3">
        <v>0</v>
      </c>
      <c r="F22" s="10">
        <v>70.62</v>
      </c>
      <c r="G22" s="4">
        <v>0</v>
      </c>
      <c r="H22" s="6">
        <f t="shared" si="0"/>
        <v>0</v>
      </c>
      <c r="I22" s="16"/>
    </row>
    <row r="23" spans="1:9" x14ac:dyDescent="0.25">
      <c r="A23" s="18">
        <v>17</v>
      </c>
      <c r="B23" t="s">
        <v>947</v>
      </c>
      <c r="C23" t="s">
        <v>948</v>
      </c>
      <c r="D23" t="s">
        <v>949</v>
      </c>
      <c r="E23" s="3">
        <v>0</v>
      </c>
      <c r="F23" s="10">
        <v>70.7</v>
      </c>
      <c r="G23" s="4">
        <v>0</v>
      </c>
      <c r="H23" s="6">
        <f t="shared" si="0"/>
        <v>0</v>
      </c>
      <c r="I23" s="16"/>
    </row>
    <row r="24" spans="1:9" x14ac:dyDescent="0.25">
      <c r="A24" s="18">
        <v>18</v>
      </c>
      <c r="B24" t="s">
        <v>551</v>
      </c>
      <c r="C24" t="s">
        <v>552</v>
      </c>
      <c r="D24" t="s">
        <v>553</v>
      </c>
      <c r="E24" s="3">
        <v>0</v>
      </c>
      <c r="F24" s="10">
        <v>72.25</v>
      </c>
      <c r="G24" s="4">
        <v>0</v>
      </c>
      <c r="H24" s="6">
        <f t="shared" si="0"/>
        <v>0</v>
      </c>
      <c r="I24" s="16"/>
    </row>
    <row r="25" spans="1:9" x14ac:dyDescent="0.25">
      <c r="A25" s="18">
        <v>19</v>
      </c>
      <c r="B25" t="s">
        <v>1143</v>
      </c>
      <c r="C25" t="s">
        <v>1144</v>
      </c>
      <c r="D25" t="s">
        <v>1145</v>
      </c>
      <c r="E25" s="3">
        <v>0</v>
      </c>
      <c r="F25" s="10">
        <v>72.78</v>
      </c>
      <c r="G25" s="4">
        <v>0</v>
      </c>
      <c r="H25" s="6">
        <f t="shared" si="0"/>
        <v>0</v>
      </c>
      <c r="I25" s="16"/>
    </row>
    <row r="26" spans="1:9" x14ac:dyDescent="0.25">
      <c r="A26" s="18">
        <v>20</v>
      </c>
      <c r="B26" t="s">
        <v>1146</v>
      </c>
      <c r="C26" t="s">
        <v>1050</v>
      </c>
      <c r="D26" t="s">
        <v>1147</v>
      </c>
      <c r="E26" s="3">
        <v>0</v>
      </c>
      <c r="F26" s="10">
        <v>73.540000000000006</v>
      </c>
      <c r="G26" s="4">
        <v>0</v>
      </c>
      <c r="H26" s="6">
        <f t="shared" si="0"/>
        <v>0</v>
      </c>
    </row>
    <row r="27" spans="1:9" x14ac:dyDescent="0.25">
      <c r="A27" s="18">
        <v>21</v>
      </c>
      <c r="B27" t="s">
        <v>906</v>
      </c>
      <c r="C27" t="s">
        <v>907</v>
      </c>
      <c r="D27" t="s">
        <v>908</v>
      </c>
      <c r="E27" s="3">
        <v>0</v>
      </c>
      <c r="F27" s="10">
        <v>75.73</v>
      </c>
      <c r="G27" s="4">
        <v>0</v>
      </c>
      <c r="H27" s="6">
        <f t="shared" si="0"/>
        <v>0</v>
      </c>
    </row>
    <row r="28" spans="1:9" x14ac:dyDescent="0.25">
      <c r="A28" s="18">
        <v>22</v>
      </c>
      <c r="B28" t="s">
        <v>351</v>
      </c>
      <c r="C28" t="s">
        <v>840</v>
      </c>
      <c r="D28" t="s">
        <v>932</v>
      </c>
      <c r="E28" s="3">
        <v>0</v>
      </c>
      <c r="F28" s="10">
        <v>76</v>
      </c>
      <c r="G28" s="4">
        <v>0</v>
      </c>
      <c r="H28" s="6">
        <f t="shared" si="0"/>
        <v>0</v>
      </c>
    </row>
    <row r="29" spans="1:9" x14ac:dyDescent="0.25">
      <c r="A29" s="18">
        <v>23</v>
      </c>
      <c r="B29" t="s">
        <v>343</v>
      </c>
      <c r="C29" t="s">
        <v>344</v>
      </c>
      <c r="D29" t="s">
        <v>541</v>
      </c>
      <c r="E29" s="3">
        <v>0</v>
      </c>
      <c r="F29" s="10">
        <v>76.209999999999994</v>
      </c>
      <c r="G29" s="4">
        <v>0</v>
      </c>
      <c r="H29" s="6">
        <f t="shared" si="0"/>
        <v>0</v>
      </c>
    </row>
    <row r="30" spans="1:9" x14ac:dyDescent="0.25">
      <c r="A30" s="18">
        <v>24</v>
      </c>
      <c r="B30" t="s">
        <v>270</v>
      </c>
      <c r="C30" t="s">
        <v>938</v>
      </c>
      <c r="D30" t="s">
        <v>939</v>
      </c>
      <c r="E30" s="3">
        <v>0</v>
      </c>
      <c r="F30" s="10">
        <v>76.3</v>
      </c>
      <c r="G30" s="4">
        <v>0</v>
      </c>
      <c r="H30" s="6">
        <f t="shared" si="0"/>
        <v>0</v>
      </c>
    </row>
    <row r="31" spans="1:9" x14ac:dyDescent="0.25">
      <c r="A31" s="18">
        <v>25</v>
      </c>
      <c r="B31" t="s">
        <v>1148</v>
      </c>
      <c r="C31" t="s">
        <v>1149</v>
      </c>
      <c r="D31" t="s">
        <v>1150</v>
      </c>
      <c r="E31" s="3">
        <v>0</v>
      </c>
      <c r="F31" s="10">
        <v>78.489999999999995</v>
      </c>
      <c r="G31" s="4">
        <v>0</v>
      </c>
      <c r="H31" s="6">
        <f t="shared" si="0"/>
        <v>0</v>
      </c>
    </row>
    <row r="32" spans="1:9" x14ac:dyDescent="0.25">
      <c r="A32" s="18">
        <v>26</v>
      </c>
      <c r="B32" t="s">
        <v>281</v>
      </c>
      <c r="C32" t="s">
        <v>282</v>
      </c>
      <c r="D32" t="s">
        <v>587</v>
      </c>
      <c r="E32" s="3">
        <v>0</v>
      </c>
      <c r="F32" s="10">
        <v>80.239999999999995</v>
      </c>
      <c r="G32" s="4">
        <v>0</v>
      </c>
      <c r="H32" s="6">
        <f t="shared" si="0"/>
        <v>0</v>
      </c>
    </row>
    <row r="33" spans="1:9" x14ac:dyDescent="0.25">
      <c r="A33" s="18">
        <v>27</v>
      </c>
      <c r="B33" t="s">
        <v>1122</v>
      </c>
      <c r="C33" t="s">
        <v>1123</v>
      </c>
      <c r="D33" t="s">
        <v>1124</v>
      </c>
      <c r="E33" s="3">
        <v>0</v>
      </c>
      <c r="F33" s="10">
        <v>80.31</v>
      </c>
      <c r="G33" s="4">
        <v>0</v>
      </c>
      <c r="H33" s="6">
        <f t="shared" si="0"/>
        <v>0</v>
      </c>
    </row>
    <row r="34" spans="1:9" x14ac:dyDescent="0.25">
      <c r="A34" s="18">
        <v>28</v>
      </c>
      <c r="B34" t="s">
        <v>589</v>
      </c>
      <c r="C34" t="s">
        <v>590</v>
      </c>
      <c r="D34" t="s">
        <v>568</v>
      </c>
      <c r="E34" s="3">
        <v>0</v>
      </c>
      <c r="F34" s="10">
        <v>81.34</v>
      </c>
      <c r="G34" s="4">
        <v>0</v>
      </c>
      <c r="H34" s="6">
        <f t="shared" si="0"/>
        <v>0</v>
      </c>
    </row>
    <row r="35" spans="1:9" x14ac:dyDescent="0.25">
      <c r="A35" s="18">
        <v>29</v>
      </c>
      <c r="B35" t="s">
        <v>244</v>
      </c>
      <c r="C35" t="s">
        <v>82</v>
      </c>
      <c r="D35" t="s">
        <v>412</v>
      </c>
      <c r="E35" s="3">
        <v>0</v>
      </c>
      <c r="F35" s="10">
        <v>83.04</v>
      </c>
      <c r="G35" s="4">
        <v>0</v>
      </c>
      <c r="H35" s="6">
        <f t="shared" si="0"/>
        <v>0</v>
      </c>
      <c r="I35"/>
    </row>
    <row r="36" spans="1:9" x14ac:dyDescent="0.25">
      <c r="A36" s="18">
        <v>30</v>
      </c>
      <c r="B36" t="s">
        <v>22</v>
      </c>
      <c r="C36" t="s">
        <v>542</v>
      </c>
      <c r="D36" t="s">
        <v>543</v>
      </c>
      <c r="E36" s="3">
        <v>0</v>
      </c>
      <c r="F36" s="10">
        <v>84.5</v>
      </c>
      <c r="G36" s="4">
        <v>0</v>
      </c>
      <c r="H36" s="6">
        <f t="shared" si="0"/>
        <v>0</v>
      </c>
      <c r="I36"/>
    </row>
    <row r="37" spans="1:9" x14ac:dyDescent="0.25">
      <c r="A37" s="18">
        <v>31</v>
      </c>
      <c r="B37" t="s">
        <v>1069</v>
      </c>
      <c r="C37" t="s">
        <v>1070</v>
      </c>
      <c r="D37" t="s">
        <v>1151</v>
      </c>
      <c r="E37" s="3">
        <v>0</v>
      </c>
      <c r="F37" s="10">
        <v>85.11</v>
      </c>
      <c r="G37" s="4">
        <v>0</v>
      </c>
      <c r="H37" s="6">
        <f t="shared" si="0"/>
        <v>0</v>
      </c>
      <c r="I37"/>
    </row>
    <row r="38" spans="1:9" x14ac:dyDescent="0.25">
      <c r="A38" s="18">
        <v>32</v>
      </c>
      <c r="B38" t="s">
        <v>530</v>
      </c>
      <c r="C38" t="s">
        <v>1141</v>
      </c>
      <c r="D38" t="s">
        <v>1142</v>
      </c>
      <c r="E38" s="3">
        <v>0</v>
      </c>
      <c r="F38" s="10">
        <v>85.41</v>
      </c>
      <c r="G38" s="4">
        <v>0</v>
      </c>
      <c r="H38" s="6">
        <f t="shared" si="0"/>
        <v>0</v>
      </c>
      <c r="I38"/>
    </row>
    <row r="39" spans="1:9" x14ac:dyDescent="0.25">
      <c r="A39" s="18">
        <v>33</v>
      </c>
      <c r="B39" t="s">
        <v>1069</v>
      </c>
      <c r="C39" t="s">
        <v>1070</v>
      </c>
      <c r="D39" t="s">
        <v>1071</v>
      </c>
      <c r="E39" s="3">
        <v>0</v>
      </c>
      <c r="F39" s="10">
        <v>86.15</v>
      </c>
      <c r="G39" s="4">
        <v>1</v>
      </c>
      <c r="H39" s="6">
        <f t="shared" ref="H39:H70" si="1">E39+G39</f>
        <v>1</v>
      </c>
    </row>
    <row r="40" spans="1:9" x14ac:dyDescent="0.25">
      <c r="A40" s="18">
        <v>34</v>
      </c>
      <c r="B40" t="s">
        <v>1131</v>
      </c>
      <c r="C40" t="s">
        <v>582</v>
      </c>
      <c r="D40" t="s">
        <v>1132</v>
      </c>
      <c r="E40" s="3">
        <v>0</v>
      </c>
      <c r="F40" s="10">
        <v>88.44</v>
      </c>
      <c r="G40" s="4">
        <v>1</v>
      </c>
      <c r="H40" s="6">
        <f t="shared" si="1"/>
        <v>1</v>
      </c>
    </row>
    <row r="41" spans="1:9" x14ac:dyDescent="0.25">
      <c r="A41" s="18">
        <v>35</v>
      </c>
      <c r="B41" t="s">
        <v>1093</v>
      </c>
      <c r="C41" t="s">
        <v>1152</v>
      </c>
      <c r="D41" t="s">
        <v>1153</v>
      </c>
      <c r="E41" s="3">
        <v>4</v>
      </c>
      <c r="F41" s="10">
        <v>53.77</v>
      </c>
      <c r="G41" s="4">
        <v>0</v>
      </c>
      <c r="H41" s="6">
        <f t="shared" si="1"/>
        <v>4</v>
      </c>
    </row>
    <row r="42" spans="1:9" x14ac:dyDescent="0.25">
      <c r="A42" s="18">
        <v>36</v>
      </c>
      <c r="B42" t="s">
        <v>351</v>
      </c>
      <c r="C42" t="s">
        <v>497</v>
      </c>
      <c r="D42" t="s">
        <v>897</v>
      </c>
      <c r="E42" s="3">
        <v>4</v>
      </c>
      <c r="F42" s="10">
        <v>58.36</v>
      </c>
      <c r="G42" s="4">
        <v>0</v>
      </c>
      <c r="H42" s="6">
        <f t="shared" si="1"/>
        <v>4</v>
      </c>
    </row>
    <row r="43" spans="1:9" x14ac:dyDescent="0.25">
      <c r="A43" s="18">
        <v>37</v>
      </c>
      <c r="B43" t="s">
        <v>929</v>
      </c>
      <c r="C43" t="s">
        <v>930</v>
      </c>
      <c r="D43" t="s">
        <v>931</v>
      </c>
      <c r="E43" s="3">
        <v>4</v>
      </c>
      <c r="F43" s="10">
        <v>65.13</v>
      </c>
      <c r="G43" s="4">
        <v>0</v>
      </c>
      <c r="H43" s="6">
        <f t="shared" si="1"/>
        <v>4</v>
      </c>
    </row>
    <row r="44" spans="1:9" x14ac:dyDescent="0.25">
      <c r="A44" s="18">
        <v>38</v>
      </c>
      <c r="B44" t="s">
        <v>523</v>
      </c>
      <c r="C44" t="s">
        <v>524</v>
      </c>
      <c r="D44" t="s">
        <v>525</v>
      </c>
      <c r="E44" s="3">
        <v>4</v>
      </c>
      <c r="F44" s="10">
        <v>65.73</v>
      </c>
      <c r="G44" s="4">
        <v>0</v>
      </c>
      <c r="H44" s="6">
        <f t="shared" si="1"/>
        <v>4</v>
      </c>
    </row>
    <row r="45" spans="1:9" x14ac:dyDescent="0.25">
      <c r="A45" s="18">
        <v>39</v>
      </c>
      <c r="B45" t="s">
        <v>903</v>
      </c>
      <c r="C45" t="s">
        <v>904</v>
      </c>
      <c r="D45" t="s">
        <v>905</v>
      </c>
      <c r="E45" s="3">
        <v>4</v>
      </c>
      <c r="F45" s="10">
        <v>70.72</v>
      </c>
      <c r="G45" s="4">
        <v>0</v>
      </c>
      <c r="H45" s="6">
        <f t="shared" si="1"/>
        <v>4</v>
      </c>
    </row>
    <row r="46" spans="1:9" x14ac:dyDescent="0.25">
      <c r="A46" s="18">
        <v>40</v>
      </c>
      <c r="B46" t="s">
        <v>558</v>
      </c>
      <c r="C46" t="s">
        <v>559</v>
      </c>
      <c r="D46" t="s">
        <v>560</v>
      </c>
      <c r="E46" s="3">
        <v>4</v>
      </c>
      <c r="F46" s="10">
        <v>70.739999999999995</v>
      </c>
      <c r="G46" s="4">
        <v>0</v>
      </c>
      <c r="H46" s="6">
        <f t="shared" si="1"/>
        <v>4</v>
      </c>
    </row>
    <row r="47" spans="1:9" x14ac:dyDescent="0.25">
      <c r="A47" s="18">
        <v>41</v>
      </c>
      <c r="B47" t="s">
        <v>909</v>
      </c>
      <c r="C47" t="s">
        <v>910</v>
      </c>
      <c r="D47" t="s">
        <v>911</v>
      </c>
      <c r="E47" s="3">
        <v>4</v>
      </c>
      <c r="F47" s="10">
        <v>71.22</v>
      </c>
      <c r="G47" s="4">
        <v>0</v>
      </c>
      <c r="H47" s="6">
        <f t="shared" si="1"/>
        <v>4</v>
      </c>
    </row>
    <row r="48" spans="1:9" x14ac:dyDescent="0.25">
      <c r="A48" s="18">
        <v>42</v>
      </c>
      <c r="B48" t="s">
        <v>1087</v>
      </c>
      <c r="C48" t="s">
        <v>506</v>
      </c>
      <c r="D48" t="s">
        <v>507</v>
      </c>
      <c r="E48" s="3">
        <v>4</v>
      </c>
      <c r="F48" s="10">
        <v>71.38</v>
      </c>
      <c r="G48" s="4">
        <v>0</v>
      </c>
      <c r="H48" s="6">
        <f t="shared" si="1"/>
        <v>4</v>
      </c>
    </row>
    <row r="49" spans="1:8" x14ac:dyDescent="0.25">
      <c r="A49" s="18">
        <v>43</v>
      </c>
      <c r="B49" t="s">
        <v>76</v>
      </c>
      <c r="C49" t="s">
        <v>77</v>
      </c>
      <c r="D49" t="s">
        <v>387</v>
      </c>
      <c r="E49" s="3">
        <v>4</v>
      </c>
      <c r="F49" s="10">
        <v>73.92</v>
      </c>
      <c r="G49" s="4">
        <v>0</v>
      </c>
      <c r="H49" s="6">
        <f t="shared" si="1"/>
        <v>4</v>
      </c>
    </row>
    <row r="50" spans="1:8" x14ac:dyDescent="0.25">
      <c r="A50" s="18">
        <v>44</v>
      </c>
      <c r="B50" t="s">
        <v>554</v>
      </c>
      <c r="C50" t="s">
        <v>555</v>
      </c>
      <c r="D50" t="s">
        <v>605</v>
      </c>
      <c r="E50" s="3">
        <v>4</v>
      </c>
      <c r="F50" s="10">
        <v>75.599999999999994</v>
      </c>
      <c r="G50" s="4">
        <v>0</v>
      </c>
      <c r="H50" s="6">
        <f t="shared" si="1"/>
        <v>4</v>
      </c>
    </row>
    <row r="51" spans="1:8" x14ac:dyDescent="0.25">
      <c r="A51" s="18">
        <v>45</v>
      </c>
      <c r="B51" t="s">
        <v>44</v>
      </c>
      <c r="C51" t="s">
        <v>45</v>
      </c>
      <c r="D51" t="s">
        <v>594</v>
      </c>
      <c r="E51" s="3">
        <v>4</v>
      </c>
      <c r="F51" s="10">
        <v>76.13</v>
      </c>
      <c r="G51" s="4">
        <v>0</v>
      </c>
      <c r="H51" s="6">
        <f t="shared" si="1"/>
        <v>4</v>
      </c>
    </row>
    <row r="52" spans="1:8" x14ac:dyDescent="0.25">
      <c r="A52" s="18">
        <v>46</v>
      </c>
      <c r="B52" t="s">
        <v>1125</v>
      </c>
      <c r="C52" t="s">
        <v>1126</v>
      </c>
      <c r="D52" t="s">
        <v>1127</v>
      </c>
      <c r="E52" s="3">
        <v>4</v>
      </c>
      <c r="F52" s="10">
        <v>76.3</v>
      </c>
      <c r="G52" s="4">
        <v>0</v>
      </c>
      <c r="H52" s="6">
        <f t="shared" si="1"/>
        <v>4</v>
      </c>
    </row>
    <row r="53" spans="1:8" x14ac:dyDescent="0.25">
      <c r="A53" s="18">
        <v>47</v>
      </c>
      <c r="B53" t="s">
        <v>270</v>
      </c>
      <c r="C53" t="s">
        <v>271</v>
      </c>
      <c r="D53" t="s">
        <v>576</v>
      </c>
      <c r="E53" s="3">
        <v>4</v>
      </c>
      <c r="F53" s="10">
        <v>78.22</v>
      </c>
      <c r="G53" s="4">
        <v>0</v>
      </c>
      <c r="H53" s="6">
        <f t="shared" si="1"/>
        <v>4</v>
      </c>
    </row>
    <row r="54" spans="1:8" x14ac:dyDescent="0.25">
      <c r="A54" s="18">
        <v>48</v>
      </c>
      <c r="B54" t="s">
        <v>533</v>
      </c>
      <c r="C54" t="s">
        <v>205</v>
      </c>
      <c r="D54" t="s">
        <v>534</v>
      </c>
      <c r="E54" s="3">
        <v>4</v>
      </c>
      <c r="F54" s="10">
        <v>79.12</v>
      </c>
      <c r="G54" s="4">
        <v>0</v>
      </c>
      <c r="H54" s="6">
        <f t="shared" si="1"/>
        <v>4</v>
      </c>
    </row>
    <row r="55" spans="1:8" x14ac:dyDescent="0.25">
      <c r="A55" s="18">
        <v>49</v>
      </c>
      <c r="B55" t="s">
        <v>916</v>
      </c>
      <c r="C55" t="s">
        <v>917</v>
      </c>
      <c r="D55" t="s">
        <v>918</v>
      </c>
      <c r="E55" s="3">
        <v>4</v>
      </c>
      <c r="F55" s="10">
        <v>79.12</v>
      </c>
      <c r="G55" s="4">
        <v>0</v>
      </c>
      <c r="H55" s="6">
        <f t="shared" si="1"/>
        <v>4</v>
      </c>
    </row>
    <row r="56" spans="1:8" x14ac:dyDescent="0.25">
      <c r="A56" s="18">
        <v>50</v>
      </c>
      <c r="B56" t="s">
        <v>41</v>
      </c>
      <c r="C56" t="s">
        <v>600</v>
      </c>
      <c r="D56" t="s">
        <v>601</v>
      </c>
      <c r="E56" s="3">
        <v>4</v>
      </c>
      <c r="F56" s="10">
        <v>81.88</v>
      </c>
      <c r="G56" s="4">
        <v>0</v>
      </c>
      <c r="H56" s="6">
        <f t="shared" si="1"/>
        <v>4</v>
      </c>
    </row>
    <row r="57" spans="1:8" x14ac:dyDescent="0.25">
      <c r="A57" s="18">
        <v>51</v>
      </c>
      <c r="B57" t="s">
        <v>244</v>
      </c>
      <c r="C57" t="s">
        <v>82</v>
      </c>
      <c r="D57" t="s">
        <v>428</v>
      </c>
      <c r="E57" s="3">
        <v>4</v>
      </c>
      <c r="F57" s="10">
        <v>82.31</v>
      </c>
      <c r="G57" s="4">
        <v>0</v>
      </c>
      <c r="H57" s="6">
        <f t="shared" si="1"/>
        <v>4</v>
      </c>
    </row>
    <row r="58" spans="1:8" x14ac:dyDescent="0.25">
      <c r="A58" s="18">
        <v>52</v>
      </c>
      <c r="B58" t="s">
        <v>1119</v>
      </c>
      <c r="C58" t="s">
        <v>1120</v>
      </c>
      <c r="D58" t="s">
        <v>1121</v>
      </c>
      <c r="E58" s="3">
        <v>4</v>
      </c>
      <c r="F58" s="10">
        <v>82.57</v>
      </c>
      <c r="G58" s="4">
        <v>0</v>
      </c>
      <c r="H58" s="6">
        <f t="shared" si="1"/>
        <v>4</v>
      </c>
    </row>
    <row r="59" spans="1:8" x14ac:dyDescent="0.25">
      <c r="A59" s="18">
        <v>53</v>
      </c>
      <c r="B59" t="s">
        <v>922</v>
      </c>
      <c r="C59" t="s">
        <v>923</v>
      </c>
      <c r="D59" t="s">
        <v>924</v>
      </c>
      <c r="E59" s="3">
        <v>4</v>
      </c>
      <c r="F59" s="10">
        <v>83.23</v>
      </c>
      <c r="G59" s="4">
        <v>0</v>
      </c>
      <c r="H59" s="6">
        <f t="shared" si="1"/>
        <v>4</v>
      </c>
    </row>
    <row r="60" spans="1:8" x14ac:dyDescent="0.25">
      <c r="A60" s="18">
        <v>54</v>
      </c>
      <c r="B60" t="s">
        <v>447</v>
      </c>
      <c r="C60" t="s">
        <v>448</v>
      </c>
      <c r="D60" t="s">
        <v>940</v>
      </c>
      <c r="E60" s="3">
        <v>4</v>
      </c>
      <c r="F60" s="10">
        <v>86.09</v>
      </c>
      <c r="G60" s="4">
        <v>1</v>
      </c>
      <c r="H60" s="6">
        <f t="shared" si="1"/>
        <v>5</v>
      </c>
    </row>
    <row r="61" spans="1:8" x14ac:dyDescent="0.25">
      <c r="A61" s="18">
        <v>55</v>
      </c>
      <c r="B61" t="s">
        <v>895</v>
      </c>
      <c r="C61" t="s">
        <v>840</v>
      </c>
      <c r="D61" t="s">
        <v>896</v>
      </c>
      <c r="E61" s="3">
        <v>4</v>
      </c>
      <c r="F61" s="10">
        <v>87.73</v>
      </c>
      <c r="G61" s="4">
        <v>1</v>
      </c>
      <c r="H61" s="6">
        <f t="shared" si="1"/>
        <v>5</v>
      </c>
    </row>
    <row r="62" spans="1:8" x14ac:dyDescent="0.25">
      <c r="A62" s="18">
        <v>56</v>
      </c>
      <c r="B62" t="s">
        <v>351</v>
      </c>
      <c r="C62" t="s">
        <v>840</v>
      </c>
      <c r="D62" t="s">
        <v>841</v>
      </c>
      <c r="E62" s="3">
        <v>4</v>
      </c>
      <c r="F62" s="10">
        <v>87.85</v>
      </c>
      <c r="G62" s="4">
        <v>1</v>
      </c>
      <c r="H62" s="6">
        <f t="shared" si="1"/>
        <v>5</v>
      </c>
    </row>
    <row r="63" spans="1:8" x14ac:dyDescent="0.25">
      <c r="A63" s="18">
        <v>57</v>
      </c>
      <c r="B63" t="s">
        <v>224</v>
      </c>
      <c r="C63" t="s">
        <v>237</v>
      </c>
      <c r="D63" t="s">
        <v>238</v>
      </c>
      <c r="E63" s="3">
        <v>4</v>
      </c>
      <c r="F63" s="10">
        <v>94.24</v>
      </c>
      <c r="G63" s="4">
        <v>3</v>
      </c>
      <c r="H63" s="6">
        <f t="shared" si="1"/>
        <v>7</v>
      </c>
    </row>
    <row r="64" spans="1:8" x14ac:dyDescent="0.25">
      <c r="A64" s="18">
        <v>58</v>
      </c>
      <c r="B64" t="s">
        <v>186</v>
      </c>
      <c r="C64" t="s">
        <v>187</v>
      </c>
      <c r="D64" t="s">
        <v>188</v>
      </c>
      <c r="E64" s="3">
        <v>8</v>
      </c>
      <c r="F64" s="10">
        <v>62.8</v>
      </c>
      <c r="G64" s="4">
        <v>0</v>
      </c>
      <c r="H64" s="6">
        <f t="shared" si="1"/>
        <v>8</v>
      </c>
    </row>
    <row r="65" spans="1:8" x14ac:dyDescent="0.25">
      <c r="A65" s="18">
        <v>59</v>
      </c>
      <c r="B65" t="s">
        <v>572</v>
      </c>
      <c r="C65" t="s">
        <v>573</v>
      </c>
      <c r="D65" t="s">
        <v>574</v>
      </c>
      <c r="E65" s="3">
        <v>8</v>
      </c>
      <c r="F65" s="10">
        <v>67.91</v>
      </c>
      <c r="G65" s="4">
        <v>0</v>
      </c>
      <c r="H65" s="6">
        <f t="shared" si="1"/>
        <v>8</v>
      </c>
    </row>
    <row r="66" spans="1:8" x14ac:dyDescent="0.25">
      <c r="A66" s="18">
        <v>60</v>
      </c>
      <c r="B66" t="s">
        <v>453</v>
      </c>
      <c r="C66" t="s">
        <v>898</v>
      </c>
      <c r="D66" t="s">
        <v>899</v>
      </c>
      <c r="E66" s="3">
        <v>8</v>
      </c>
      <c r="F66" s="10">
        <v>75.260000000000005</v>
      </c>
      <c r="G66" s="4">
        <v>0</v>
      </c>
      <c r="H66" s="6">
        <f t="shared" si="1"/>
        <v>8</v>
      </c>
    </row>
    <row r="67" spans="1:8" x14ac:dyDescent="0.25">
      <c r="A67" s="18">
        <v>61</v>
      </c>
      <c r="B67" t="s">
        <v>370</v>
      </c>
      <c r="C67" t="s">
        <v>1130</v>
      </c>
      <c r="D67" t="s">
        <v>937</v>
      </c>
      <c r="E67" s="3">
        <v>8</v>
      </c>
      <c r="F67" s="10">
        <v>75.87</v>
      </c>
      <c r="G67" s="4">
        <v>0</v>
      </c>
      <c r="H67" s="6">
        <f t="shared" si="1"/>
        <v>8</v>
      </c>
    </row>
    <row r="68" spans="1:8" x14ac:dyDescent="0.25">
      <c r="A68" s="18">
        <v>62</v>
      </c>
      <c r="B68" t="s">
        <v>224</v>
      </c>
      <c r="C68" t="s">
        <v>225</v>
      </c>
      <c r="D68" t="s">
        <v>588</v>
      </c>
      <c r="E68" s="3">
        <v>8</v>
      </c>
      <c r="F68" s="10">
        <v>78.11</v>
      </c>
      <c r="G68" s="4">
        <v>0</v>
      </c>
      <c r="H68" s="6">
        <f t="shared" si="1"/>
        <v>8</v>
      </c>
    </row>
    <row r="69" spans="1:8" x14ac:dyDescent="0.25">
      <c r="A69" s="18">
        <v>63</v>
      </c>
      <c r="B69" t="s">
        <v>919</v>
      </c>
      <c r="C69" t="s">
        <v>920</v>
      </c>
      <c r="D69" t="s">
        <v>921</v>
      </c>
      <c r="E69" s="3">
        <v>8</v>
      </c>
      <c r="F69" s="10">
        <v>80.52</v>
      </c>
      <c r="G69" s="4">
        <v>0</v>
      </c>
      <c r="H69" s="6">
        <f t="shared" si="1"/>
        <v>8</v>
      </c>
    </row>
    <row r="70" spans="1:8" x14ac:dyDescent="0.25">
      <c r="A70" s="18">
        <v>64</v>
      </c>
      <c r="B70" t="s">
        <v>889</v>
      </c>
      <c r="C70" t="s">
        <v>890</v>
      </c>
      <c r="D70" t="s">
        <v>891</v>
      </c>
      <c r="E70" s="3">
        <v>8</v>
      </c>
      <c r="F70" s="10">
        <v>86.33</v>
      </c>
      <c r="G70" s="4">
        <v>1</v>
      </c>
      <c r="H70" s="6">
        <f t="shared" si="1"/>
        <v>9</v>
      </c>
    </row>
    <row r="71" spans="1:8" x14ac:dyDescent="0.25">
      <c r="A71" s="18">
        <v>65</v>
      </c>
      <c r="B71" t="s">
        <v>597</v>
      </c>
      <c r="C71" t="s">
        <v>598</v>
      </c>
      <c r="D71" t="s">
        <v>599</v>
      </c>
      <c r="E71" s="3">
        <v>4</v>
      </c>
      <c r="F71" s="10">
        <v>104.88</v>
      </c>
      <c r="G71" s="4">
        <v>5</v>
      </c>
      <c r="H71" s="6">
        <f t="shared" ref="H71:H79" si="2">E71+G71</f>
        <v>9</v>
      </c>
    </row>
    <row r="72" spans="1:8" x14ac:dyDescent="0.25">
      <c r="A72" s="18">
        <v>66</v>
      </c>
      <c r="B72" t="s">
        <v>589</v>
      </c>
      <c r="C72" t="s">
        <v>590</v>
      </c>
      <c r="D72" t="s">
        <v>591</v>
      </c>
      <c r="E72" s="3">
        <v>12</v>
      </c>
      <c r="F72" s="10">
        <v>76.2</v>
      </c>
      <c r="G72" s="4">
        <v>0</v>
      </c>
      <c r="H72" s="6">
        <f t="shared" si="2"/>
        <v>12</v>
      </c>
    </row>
    <row r="73" spans="1:8" x14ac:dyDescent="0.25">
      <c r="A73" s="18">
        <v>67</v>
      </c>
      <c r="B73" t="s">
        <v>511</v>
      </c>
      <c r="C73" t="s">
        <v>512</v>
      </c>
      <c r="D73" t="s">
        <v>513</v>
      </c>
      <c r="E73" s="3">
        <v>12</v>
      </c>
      <c r="F73" s="10">
        <v>89.56</v>
      </c>
      <c r="G73" s="4">
        <v>1</v>
      </c>
      <c r="H73" s="6">
        <f t="shared" si="2"/>
        <v>13</v>
      </c>
    </row>
    <row r="74" spans="1:8" x14ac:dyDescent="0.25">
      <c r="A74" s="18">
        <v>68</v>
      </c>
      <c r="B74" t="s">
        <v>1116</v>
      </c>
      <c r="C74" t="s">
        <v>1117</v>
      </c>
      <c r="D74" t="s">
        <v>1118</v>
      </c>
      <c r="E74" s="3">
        <v>12</v>
      </c>
      <c r="F74" s="10">
        <v>90.21</v>
      </c>
      <c r="G74" s="4">
        <v>2</v>
      </c>
      <c r="H74" s="6">
        <f t="shared" si="2"/>
        <v>14</v>
      </c>
    </row>
    <row r="75" spans="1:8" x14ac:dyDescent="0.25">
      <c r="A75" s="18">
        <v>69</v>
      </c>
      <c r="B75" t="s">
        <v>1161</v>
      </c>
      <c r="C75" t="s">
        <v>1162</v>
      </c>
      <c r="D75" t="s">
        <v>1163</v>
      </c>
      <c r="E75" s="3">
        <v>12</v>
      </c>
      <c r="F75" s="10">
        <v>93.22</v>
      </c>
      <c r="G75" s="4">
        <v>2</v>
      </c>
      <c r="H75" s="6">
        <f t="shared" si="2"/>
        <v>14</v>
      </c>
    </row>
    <row r="76" spans="1:8" x14ac:dyDescent="0.25">
      <c r="A76" s="18">
        <v>70</v>
      </c>
      <c r="B76" t="s">
        <v>1096</v>
      </c>
      <c r="C76" t="s">
        <v>1097</v>
      </c>
      <c r="D76" t="s">
        <v>1156</v>
      </c>
      <c r="E76" s="3">
        <v>12</v>
      </c>
      <c r="F76" s="10">
        <v>95.64</v>
      </c>
      <c r="G76" s="4">
        <v>3</v>
      </c>
      <c r="H76" s="6">
        <f t="shared" si="2"/>
        <v>15</v>
      </c>
    </row>
    <row r="77" spans="1:8" x14ac:dyDescent="0.25">
      <c r="A77" s="18">
        <v>71</v>
      </c>
      <c r="B77" t="s">
        <v>34</v>
      </c>
      <c r="C77" t="s">
        <v>35</v>
      </c>
      <c r="D77" t="s">
        <v>432</v>
      </c>
      <c r="E77" s="3">
        <v>8</v>
      </c>
      <c r="F77" s="10">
        <v>115.3</v>
      </c>
      <c r="G77" s="4">
        <v>8</v>
      </c>
      <c r="H77" s="6">
        <f t="shared" si="2"/>
        <v>16</v>
      </c>
    </row>
    <row r="78" spans="1:8" x14ac:dyDescent="0.25">
      <c r="A78" s="18">
        <v>72</v>
      </c>
      <c r="B78" t="s">
        <v>1138</v>
      </c>
      <c r="C78" t="s">
        <v>1139</v>
      </c>
      <c r="D78" t="s">
        <v>1140</v>
      </c>
      <c r="E78" s="3">
        <v>12</v>
      </c>
      <c r="F78" s="10">
        <v>117.014</v>
      </c>
      <c r="G78" s="4">
        <v>8</v>
      </c>
      <c r="H78" s="6">
        <f t="shared" si="2"/>
        <v>20</v>
      </c>
    </row>
    <row r="79" spans="1:8" x14ac:dyDescent="0.25">
      <c r="A79" s="18">
        <v>73</v>
      </c>
      <c r="B79" t="s">
        <v>1157</v>
      </c>
      <c r="C79" t="s">
        <v>1158</v>
      </c>
      <c r="D79" t="s">
        <v>1159</v>
      </c>
      <c r="E79" s="3">
        <v>12</v>
      </c>
      <c r="F79" s="10">
        <v>132.66</v>
      </c>
      <c r="G79" s="4">
        <v>12</v>
      </c>
      <c r="H79" s="6">
        <f t="shared" si="2"/>
        <v>24</v>
      </c>
    </row>
    <row r="80" spans="1:8" x14ac:dyDescent="0.25">
      <c r="A80" s="18"/>
      <c r="B80" t="s">
        <v>1102</v>
      </c>
      <c r="C80" t="s">
        <v>1103</v>
      </c>
      <c r="D80" t="s">
        <v>1104</v>
      </c>
      <c r="E80" s="3" t="s">
        <v>1009</v>
      </c>
      <c r="F80" s="10"/>
      <c r="G80" s="4"/>
      <c r="H80" s="6" t="s">
        <v>1009</v>
      </c>
    </row>
    <row r="81" spans="1:8" x14ac:dyDescent="0.25">
      <c r="A81" s="18"/>
      <c r="B81" t="s">
        <v>892</v>
      </c>
      <c r="C81" t="s">
        <v>893</v>
      </c>
      <c r="D81" t="s">
        <v>894</v>
      </c>
      <c r="E81" s="11" t="s">
        <v>735</v>
      </c>
      <c r="F81" s="12"/>
      <c r="G81" s="13"/>
      <c r="H81" s="14" t="s">
        <v>735</v>
      </c>
    </row>
  </sheetData>
  <sortState ref="B7:H94">
    <sortCondition ref="H7:H94"/>
    <sortCondition ref="F7:F94"/>
  </sortState>
  <mergeCells count="6">
    <mergeCell ref="A1:D1"/>
    <mergeCell ref="E5:H5"/>
    <mergeCell ref="E4:H4"/>
    <mergeCell ref="A3:D3"/>
    <mergeCell ref="A2:D2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39"/>
  <sheetViews>
    <sheetView workbookViewId="0">
      <selection activeCell="B6" sqref="B6:D6"/>
    </sheetView>
  </sheetViews>
  <sheetFormatPr defaultColWidth="8.85546875" defaultRowHeight="15" x14ac:dyDescent="0.25"/>
  <cols>
    <col min="1" max="1" width="5.7109375" customWidth="1"/>
    <col min="2" max="2" width="11.85546875" customWidth="1"/>
    <col min="3" max="3" width="18.5703125" customWidth="1"/>
    <col min="4" max="4" width="28.710937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8.85546875" style="2"/>
  </cols>
  <sheetData>
    <row r="1" spans="1:9" ht="15.75" x14ac:dyDescent="0.25">
      <c r="A1" s="192" t="s">
        <v>709</v>
      </c>
      <c r="B1" s="192"/>
      <c r="C1" s="192"/>
      <c r="D1" s="192"/>
      <c r="E1" s="192"/>
      <c r="F1" s="20"/>
      <c r="G1" s="8"/>
      <c r="H1" s="8"/>
    </row>
    <row r="2" spans="1:9" ht="15.75" x14ac:dyDescent="0.25">
      <c r="A2" s="192" t="s">
        <v>12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4" t="s">
        <v>0</v>
      </c>
      <c r="F5" s="195"/>
      <c r="G5" s="195"/>
      <c r="H5" s="196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31" t="s">
        <v>11</v>
      </c>
    </row>
    <row r="7" spans="1:9" x14ac:dyDescent="0.25">
      <c r="A7" s="18">
        <v>1</v>
      </c>
      <c r="B7" s="9" t="s">
        <v>423</v>
      </c>
      <c r="C7" s="9" t="s">
        <v>109</v>
      </c>
      <c r="D7" s="9" t="s">
        <v>424</v>
      </c>
      <c r="E7" s="3">
        <v>0</v>
      </c>
      <c r="F7" s="10">
        <v>63</v>
      </c>
      <c r="G7" s="4">
        <v>0</v>
      </c>
      <c r="H7" s="6">
        <f t="shared" ref="H7:H32" si="0">E7+G7</f>
        <v>0</v>
      </c>
      <c r="I7" s="32">
        <v>70</v>
      </c>
    </row>
    <row r="8" spans="1:9" x14ac:dyDescent="0.25">
      <c r="A8" s="18">
        <v>2</v>
      </c>
      <c r="B8" s="9" t="s">
        <v>210</v>
      </c>
      <c r="C8" s="9" t="s">
        <v>211</v>
      </c>
      <c r="D8" s="9" t="s">
        <v>375</v>
      </c>
      <c r="E8" s="3">
        <v>0</v>
      </c>
      <c r="F8" s="10">
        <v>67.650000000000006</v>
      </c>
      <c r="G8" s="4">
        <v>0</v>
      </c>
      <c r="H8" s="6">
        <f t="shared" si="0"/>
        <v>0</v>
      </c>
      <c r="I8" s="33">
        <v>50</v>
      </c>
    </row>
    <row r="9" spans="1:9" x14ac:dyDescent="0.25">
      <c r="A9" s="18">
        <v>3</v>
      </c>
      <c r="B9" s="9" t="s">
        <v>854</v>
      </c>
      <c r="C9" s="9" t="s">
        <v>844</v>
      </c>
      <c r="D9" s="9" t="s">
        <v>954</v>
      </c>
      <c r="E9" s="3">
        <v>0</v>
      </c>
      <c r="F9" s="10">
        <v>68.19</v>
      </c>
      <c r="G9" s="4">
        <v>0</v>
      </c>
      <c r="H9" s="6">
        <f t="shared" si="0"/>
        <v>0</v>
      </c>
      <c r="I9" s="33">
        <v>40</v>
      </c>
    </row>
    <row r="10" spans="1:9" x14ac:dyDescent="0.25">
      <c r="A10" s="18">
        <v>4</v>
      </c>
      <c r="B10" s="9" t="s">
        <v>368</v>
      </c>
      <c r="C10" s="9" t="s">
        <v>369</v>
      </c>
      <c r="D10" s="9" t="s">
        <v>390</v>
      </c>
      <c r="E10" s="3">
        <v>0</v>
      </c>
      <c r="F10" s="10">
        <v>72.09</v>
      </c>
      <c r="G10" s="4">
        <v>0</v>
      </c>
      <c r="H10" s="6">
        <f t="shared" si="0"/>
        <v>0</v>
      </c>
      <c r="I10" s="33">
        <v>30</v>
      </c>
    </row>
    <row r="11" spans="1:9" x14ac:dyDescent="0.25">
      <c r="A11" s="18">
        <v>5</v>
      </c>
      <c r="B11" s="9" t="s">
        <v>1168</v>
      </c>
      <c r="C11" s="9" t="s">
        <v>1169</v>
      </c>
      <c r="D11" s="9" t="s">
        <v>1176</v>
      </c>
      <c r="E11" s="3">
        <v>0</v>
      </c>
      <c r="F11" s="10">
        <v>77.650000000000006</v>
      </c>
      <c r="G11" s="4">
        <v>0</v>
      </c>
      <c r="H11" s="6">
        <f t="shared" si="0"/>
        <v>0</v>
      </c>
      <c r="I11" s="34">
        <v>25</v>
      </c>
    </row>
    <row r="12" spans="1:9" x14ac:dyDescent="0.25">
      <c r="A12" s="18">
        <v>6</v>
      </c>
      <c r="B12" t="s">
        <v>87</v>
      </c>
      <c r="C12" t="s">
        <v>88</v>
      </c>
      <c r="D12" t="s">
        <v>400</v>
      </c>
      <c r="E12" s="3">
        <v>0</v>
      </c>
      <c r="F12" s="10">
        <v>78.02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909</v>
      </c>
      <c r="C13" t="s">
        <v>910</v>
      </c>
      <c r="D13" t="s">
        <v>950</v>
      </c>
      <c r="E13" s="3">
        <v>0</v>
      </c>
      <c r="F13" s="10">
        <v>79.31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1165</v>
      </c>
      <c r="C14" t="s">
        <v>1050</v>
      </c>
      <c r="D14" t="s">
        <v>1166</v>
      </c>
      <c r="E14" s="3">
        <v>0</v>
      </c>
      <c r="F14" s="10">
        <v>81.56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1165</v>
      </c>
      <c r="C15" t="s">
        <v>1050</v>
      </c>
      <c r="D15" t="s">
        <v>1172</v>
      </c>
      <c r="E15" s="3">
        <v>0</v>
      </c>
      <c r="F15" s="10">
        <v>82.24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406</v>
      </c>
      <c r="C16" t="s">
        <v>407</v>
      </c>
      <c r="D16" t="s">
        <v>408</v>
      </c>
      <c r="E16" s="3">
        <v>0</v>
      </c>
      <c r="F16" s="10">
        <v>82.5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602</v>
      </c>
      <c r="C17" t="s">
        <v>603</v>
      </c>
      <c r="D17" t="s">
        <v>604</v>
      </c>
      <c r="E17" s="3">
        <v>4</v>
      </c>
      <c r="F17" s="10">
        <v>59.54</v>
      </c>
      <c r="G17" s="4">
        <v>0</v>
      </c>
      <c r="H17" s="6">
        <f t="shared" si="0"/>
        <v>4</v>
      </c>
    </row>
    <row r="18" spans="1:9" x14ac:dyDescent="0.25">
      <c r="A18" s="18">
        <v>12</v>
      </c>
      <c r="B18" t="s">
        <v>244</v>
      </c>
      <c r="C18" t="s">
        <v>287</v>
      </c>
      <c r="D18" t="s">
        <v>1167</v>
      </c>
      <c r="E18" s="3">
        <v>4</v>
      </c>
      <c r="F18" s="10">
        <v>64.72</v>
      </c>
      <c r="G18" s="4">
        <v>0</v>
      </c>
      <c r="H18" s="6">
        <f t="shared" si="0"/>
        <v>4</v>
      </c>
    </row>
    <row r="19" spans="1:9" x14ac:dyDescent="0.25">
      <c r="A19" s="18">
        <v>13</v>
      </c>
      <c r="B19" t="s">
        <v>28</v>
      </c>
      <c r="C19" t="s">
        <v>29</v>
      </c>
      <c r="D19" t="s">
        <v>429</v>
      </c>
      <c r="E19" s="3">
        <v>4</v>
      </c>
      <c r="F19" s="10">
        <v>66.84</v>
      </c>
      <c r="G19" s="4">
        <v>0</v>
      </c>
      <c r="H19" s="6">
        <f t="shared" si="0"/>
        <v>4</v>
      </c>
    </row>
    <row r="20" spans="1:9" x14ac:dyDescent="0.25">
      <c r="A20" s="18">
        <v>14</v>
      </c>
      <c r="B20" t="s">
        <v>1179</v>
      </c>
      <c r="C20" t="s">
        <v>1154</v>
      </c>
      <c r="D20" t="s">
        <v>1180</v>
      </c>
      <c r="E20" s="3">
        <v>4</v>
      </c>
      <c r="F20" s="10">
        <v>71.37</v>
      </c>
      <c r="G20" s="4">
        <v>0</v>
      </c>
      <c r="H20" s="6">
        <f t="shared" si="0"/>
        <v>4</v>
      </c>
    </row>
    <row r="21" spans="1:9" x14ac:dyDescent="0.25">
      <c r="A21" s="18">
        <v>15</v>
      </c>
      <c r="B21" t="s">
        <v>50</v>
      </c>
      <c r="C21" t="s">
        <v>410</v>
      </c>
      <c r="D21" t="s">
        <v>411</v>
      </c>
      <c r="E21" s="3">
        <v>4</v>
      </c>
      <c r="F21" s="10">
        <v>73.25</v>
      </c>
      <c r="G21" s="4">
        <v>0</v>
      </c>
      <c r="H21" s="6">
        <f t="shared" si="0"/>
        <v>4</v>
      </c>
    </row>
    <row r="22" spans="1:9" x14ac:dyDescent="0.25">
      <c r="A22" s="18">
        <v>16</v>
      </c>
      <c r="B22" t="s">
        <v>102</v>
      </c>
      <c r="C22" t="s">
        <v>197</v>
      </c>
      <c r="D22" t="s">
        <v>397</v>
      </c>
      <c r="E22" s="3">
        <v>4</v>
      </c>
      <c r="F22" s="10">
        <v>74.41</v>
      </c>
      <c r="G22" s="4">
        <v>0</v>
      </c>
      <c r="H22" s="6">
        <f t="shared" si="0"/>
        <v>4</v>
      </c>
    </row>
    <row r="23" spans="1:9" x14ac:dyDescent="0.25">
      <c r="A23" s="18">
        <v>17</v>
      </c>
      <c r="B23" t="s">
        <v>378</v>
      </c>
      <c r="C23" t="s">
        <v>379</v>
      </c>
      <c r="D23" t="s">
        <v>380</v>
      </c>
      <c r="E23" s="3">
        <v>4</v>
      </c>
      <c r="F23" s="10">
        <v>75.09</v>
      </c>
      <c r="G23" s="4">
        <v>0</v>
      </c>
      <c r="H23" s="6">
        <f t="shared" si="0"/>
        <v>4</v>
      </c>
    </row>
    <row r="24" spans="1:9" x14ac:dyDescent="0.25">
      <c r="A24" s="18">
        <v>18</v>
      </c>
      <c r="B24" t="s">
        <v>863</v>
      </c>
      <c r="C24" t="s">
        <v>864</v>
      </c>
      <c r="D24" t="s">
        <v>951</v>
      </c>
      <c r="E24" s="3">
        <v>4</v>
      </c>
      <c r="F24" s="10">
        <v>75.599999999999994</v>
      </c>
      <c r="G24" s="4">
        <v>0</v>
      </c>
      <c r="H24" s="6">
        <f t="shared" si="0"/>
        <v>4</v>
      </c>
    </row>
    <row r="25" spans="1:9" x14ac:dyDescent="0.25">
      <c r="A25" s="18">
        <v>19</v>
      </c>
      <c r="B25" t="s">
        <v>1177</v>
      </c>
      <c r="C25" t="s">
        <v>1178</v>
      </c>
      <c r="D25" t="s">
        <v>562</v>
      </c>
      <c r="E25" s="3">
        <v>4</v>
      </c>
      <c r="F25" s="10">
        <v>83.61</v>
      </c>
      <c r="G25" s="4">
        <v>0</v>
      </c>
      <c r="H25" s="6">
        <f t="shared" si="0"/>
        <v>4</v>
      </c>
    </row>
    <row r="26" spans="1:9" x14ac:dyDescent="0.25">
      <c r="A26" s="18">
        <v>20</v>
      </c>
      <c r="B26" t="s">
        <v>124</v>
      </c>
      <c r="C26" t="s">
        <v>103</v>
      </c>
      <c r="D26" t="s">
        <v>529</v>
      </c>
      <c r="E26" s="3">
        <v>8</v>
      </c>
      <c r="F26" s="10">
        <v>68.209999999999994</v>
      </c>
      <c r="G26" s="4">
        <v>0</v>
      </c>
      <c r="H26" s="6">
        <f t="shared" si="0"/>
        <v>8</v>
      </c>
      <c r="I26"/>
    </row>
    <row r="27" spans="1:9" x14ac:dyDescent="0.25">
      <c r="A27" s="18">
        <v>21</v>
      </c>
      <c r="B27" t="s">
        <v>1173</v>
      </c>
      <c r="C27" t="s">
        <v>1174</v>
      </c>
      <c r="D27" t="s">
        <v>1175</v>
      </c>
      <c r="E27" s="3">
        <v>8</v>
      </c>
      <c r="F27" s="10">
        <v>73.010000000000005</v>
      </c>
      <c r="G27" s="4">
        <v>0</v>
      </c>
      <c r="H27" s="6">
        <f t="shared" si="0"/>
        <v>8</v>
      </c>
      <c r="I27"/>
    </row>
    <row r="28" spans="1:9" x14ac:dyDescent="0.25">
      <c r="A28" s="18">
        <v>22</v>
      </c>
      <c r="B28" t="s">
        <v>105</v>
      </c>
      <c r="C28" t="s">
        <v>106</v>
      </c>
      <c r="D28" t="s">
        <v>580</v>
      </c>
      <c r="E28" s="3">
        <v>8</v>
      </c>
      <c r="F28" s="10">
        <v>87.51</v>
      </c>
      <c r="G28" s="4">
        <v>1</v>
      </c>
      <c r="H28" s="6">
        <f t="shared" si="0"/>
        <v>9</v>
      </c>
      <c r="I28"/>
    </row>
    <row r="29" spans="1:9" x14ac:dyDescent="0.25">
      <c r="A29" s="18">
        <v>23</v>
      </c>
      <c r="B29" t="s">
        <v>1179</v>
      </c>
      <c r="C29" t="s">
        <v>1154</v>
      </c>
      <c r="D29" t="s">
        <v>1155</v>
      </c>
      <c r="E29" s="3">
        <v>8</v>
      </c>
      <c r="F29" s="10">
        <v>88.2</v>
      </c>
      <c r="G29" s="4">
        <v>1</v>
      </c>
      <c r="H29" s="6">
        <f t="shared" si="0"/>
        <v>9</v>
      </c>
      <c r="I29"/>
    </row>
    <row r="30" spans="1:9" x14ac:dyDescent="0.25">
      <c r="A30" s="18">
        <v>24</v>
      </c>
      <c r="B30" t="s">
        <v>653</v>
      </c>
      <c r="C30" t="s">
        <v>109</v>
      </c>
      <c r="D30" t="s">
        <v>953</v>
      </c>
      <c r="E30" s="3">
        <v>12</v>
      </c>
      <c r="F30" s="10">
        <v>76.569999999999993</v>
      </c>
      <c r="G30" s="4">
        <v>0</v>
      </c>
      <c r="H30" s="6">
        <f t="shared" si="0"/>
        <v>12</v>
      </c>
      <c r="I30"/>
    </row>
    <row r="31" spans="1:9" x14ac:dyDescent="0.25">
      <c r="A31" s="18">
        <v>25</v>
      </c>
      <c r="B31" t="s">
        <v>368</v>
      </c>
      <c r="C31" t="s">
        <v>369</v>
      </c>
      <c r="D31" t="s">
        <v>416</v>
      </c>
      <c r="E31" s="3">
        <v>12</v>
      </c>
      <c r="F31" s="10">
        <v>84.37</v>
      </c>
      <c r="G31" s="4">
        <v>0</v>
      </c>
      <c r="H31" s="6">
        <f t="shared" si="0"/>
        <v>12</v>
      </c>
      <c r="I31"/>
    </row>
    <row r="32" spans="1:9" x14ac:dyDescent="0.25">
      <c r="A32" s="18">
        <v>26</v>
      </c>
      <c r="B32" t="s">
        <v>334</v>
      </c>
      <c r="C32" t="s">
        <v>335</v>
      </c>
      <c r="D32" t="s">
        <v>528</v>
      </c>
      <c r="E32" s="3">
        <v>12</v>
      </c>
      <c r="F32" s="10">
        <v>84.85</v>
      </c>
      <c r="G32" s="4">
        <v>0</v>
      </c>
      <c r="H32" s="6">
        <f t="shared" si="0"/>
        <v>12</v>
      </c>
      <c r="I32"/>
    </row>
    <row r="33" spans="1:9" x14ac:dyDescent="0.25">
      <c r="A33" s="18"/>
      <c r="B33" t="s">
        <v>224</v>
      </c>
      <c r="C33" t="s">
        <v>225</v>
      </c>
      <c r="D33" t="s">
        <v>606</v>
      </c>
      <c r="E33" s="3" t="s">
        <v>1009</v>
      </c>
      <c r="F33" s="10"/>
      <c r="G33" s="4"/>
      <c r="H33" s="6" t="s">
        <v>1009</v>
      </c>
      <c r="I33" s="16"/>
    </row>
    <row r="34" spans="1:9" x14ac:dyDescent="0.25">
      <c r="A34" s="18"/>
      <c r="B34" t="s">
        <v>538</v>
      </c>
      <c r="C34" t="s">
        <v>539</v>
      </c>
      <c r="D34" t="s">
        <v>540</v>
      </c>
      <c r="E34" s="3" t="s">
        <v>735</v>
      </c>
      <c r="F34" s="10"/>
      <c r="G34" s="4"/>
      <c r="H34" s="6" t="s">
        <v>735</v>
      </c>
      <c r="I34" s="16"/>
    </row>
    <row r="35" spans="1:9" x14ac:dyDescent="0.25">
      <c r="A35" s="18"/>
      <c r="B35" t="s">
        <v>916</v>
      </c>
      <c r="C35" t="s">
        <v>1171</v>
      </c>
      <c r="D35" t="s">
        <v>477</v>
      </c>
      <c r="E35" s="11" t="s">
        <v>735</v>
      </c>
      <c r="F35" s="12"/>
      <c r="G35" s="13"/>
      <c r="H35" s="14" t="s">
        <v>735</v>
      </c>
      <c r="I35" s="16"/>
    </row>
    <row r="36" spans="1:9" x14ac:dyDescent="0.25">
      <c r="A36" s="18"/>
      <c r="H36" s="4"/>
      <c r="I36" s="1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</sheetData>
  <sortState ref="B7:H44">
    <sortCondition ref="H7:H44"/>
    <sortCondition ref="F7:F44"/>
  </sortState>
  <mergeCells count="6">
    <mergeCell ref="A1:E1"/>
    <mergeCell ref="E4:H4"/>
    <mergeCell ref="E5:H5"/>
    <mergeCell ref="A2:D2"/>
    <mergeCell ref="A3:D3"/>
    <mergeCell ref="A4:D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88"/>
  <sheetViews>
    <sheetView zoomScaleNormal="100" workbookViewId="0">
      <selection activeCell="Q33" sqref="Q33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7109375" bestFit="1" customWidth="1"/>
    <col min="4" max="4" width="29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3" width="7" style="1" customWidth="1"/>
    <col min="14" max="14" width="8.85546875" style="2"/>
  </cols>
  <sheetData>
    <row r="1" spans="1:14" ht="15.75" x14ac:dyDescent="0.25">
      <c r="A1" s="192" t="s">
        <v>710</v>
      </c>
      <c r="B1" s="192"/>
      <c r="C1" s="192"/>
      <c r="D1" s="192"/>
      <c r="E1" s="192"/>
      <c r="F1" s="192"/>
      <c r="G1" s="8"/>
      <c r="H1" s="8"/>
    </row>
    <row r="2" spans="1:14" ht="15.75" x14ac:dyDescent="0.25">
      <c r="A2" s="192" t="s">
        <v>12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697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  <c r="M5" s="4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132" t="s">
        <v>6</v>
      </c>
      <c r="F6" s="161" t="s">
        <v>7</v>
      </c>
      <c r="G6" s="162" t="s">
        <v>8</v>
      </c>
      <c r="H6" s="134" t="s">
        <v>9</v>
      </c>
      <c r="I6" s="132" t="s">
        <v>6</v>
      </c>
      <c r="J6" s="161" t="s">
        <v>7</v>
      </c>
      <c r="K6" s="162" t="s">
        <v>8</v>
      </c>
      <c r="L6" s="134" t="s">
        <v>9</v>
      </c>
      <c r="M6" s="123" t="s">
        <v>1061</v>
      </c>
      <c r="N6" s="26" t="s">
        <v>11</v>
      </c>
    </row>
    <row r="7" spans="1:14" x14ac:dyDescent="0.25">
      <c r="A7" s="8">
        <v>1</v>
      </c>
      <c r="B7" s="9" t="s">
        <v>334</v>
      </c>
      <c r="C7" s="9" t="s">
        <v>335</v>
      </c>
      <c r="D7" s="9" t="s">
        <v>517</v>
      </c>
      <c r="E7" s="116">
        <v>0</v>
      </c>
      <c r="F7" s="30">
        <v>52.585999999999999</v>
      </c>
      <c r="G7" s="117">
        <v>0</v>
      </c>
      <c r="H7" s="118">
        <f t="shared" ref="H7:H19" si="0">E7+G7</f>
        <v>0</v>
      </c>
      <c r="I7" s="116">
        <v>0</v>
      </c>
      <c r="J7" s="30">
        <v>26.69</v>
      </c>
      <c r="K7" s="117">
        <v>0</v>
      </c>
      <c r="L7" s="130">
        <f t="shared" ref="L7:L38" si="1">I7+K7</f>
        <v>0</v>
      </c>
      <c r="M7" s="67">
        <f t="shared" ref="M7:M38" si="2">L7+H7</f>
        <v>0</v>
      </c>
      <c r="N7" s="32">
        <v>125</v>
      </c>
    </row>
    <row r="8" spans="1:14" x14ac:dyDescent="0.25">
      <c r="A8" s="8">
        <v>2</v>
      </c>
      <c r="B8" s="9" t="s">
        <v>50</v>
      </c>
      <c r="C8" s="9" t="s">
        <v>205</v>
      </c>
      <c r="D8" s="9" t="s">
        <v>874</v>
      </c>
      <c r="E8" s="3">
        <v>0</v>
      </c>
      <c r="F8" s="10">
        <v>50.6</v>
      </c>
      <c r="G8" s="4">
        <v>0</v>
      </c>
      <c r="H8" s="6">
        <f t="shared" si="0"/>
        <v>0</v>
      </c>
      <c r="I8" s="3">
        <v>0</v>
      </c>
      <c r="J8" s="10">
        <v>27.44</v>
      </c>
      <c r="K8" s="4">
        <v>0</v>
      </c>
      <c r="L8" s="4">
        <f t="shared" si="1"/>
        <v>0</v>
      </c>
      <c r="M8" s="68">
        <f t="shared" si="2"/>
        <v>0</v>
      </c>
      <c r="N8" s="33">
        <v>100</v>
      </c>
    </row>
    <row r="9" spans="1:14" x14ac:dyDescent="0.25">
      <c r="A9" s="8">
        <v>3</v>
      </c>
      <c r="B9" s="9" t="s">
        <v>144</v>
      </c>
      <c r="C9" s="9" t="s">
        <v>900</v>
      </c>
      <c r="D9" s="9" t="s">
        <v>901</v>
      </c>
      <c r="E9" s="3">
        <v>0</v>
      </c>
      <c r="F9" s="10">
        <v>53.25</v>
      </c>
      <c r="G9" s="4">
        <v>0</v>
      </c>
      <c r="H9" s="6">
        <f t="shared" si="0"/>
        <v>0</v>
      </c>
      <c r="I9" s="3">
        <v>0</v>
      </c>
      <c r="J9" s="10">
        <v>28.19</v>
      </c>
      <c r="K9" s="4">
        <v>0</v>
      </c>
      <c r="L9" s="4">
        <f t="shared" si="1"/>
        <v>0</v>
      </c>
      <c r="M9" s="68">
        <f t="shared" si="2"/>
        <v>0</v>
      </c>
      <c r="N9" s="33">
        <v>75</v>
      </c>
    </row>
    <row r="10" spans="1:14" x14ac:dyDescent="0.25">
      <c r="A10" s="8">
        <v>4</v>
      </c>
      <c r="B10" s="9" t="s">
        <v>1196</v>
      </c>
      <c r="C10" s="9" t="s">
        <v>1067</v>
      </c>
      <c r="D10" s="9" t="s">
        <v>1197</v>
      </c>
      <c r="E10" s="3">
        <v>0</v>
      </c>
      <c r="F10" s="10">
        <v>52.69</v>
      </c>
      <c r="G10" s="4">
        <v>0</v>
      </c>
      <c r="H10" s="6">
        <f t="shared" si="0"/>
        <v>0</v>
      </c>
      <c r="I10" s="3">
        <v>0</v>
      </c>
      <c r="J10" s="10">
        <v>29.42</v>
      </c>
      <c r="K10" s="4">
        <v>0</v>
      </c>
      <c r="L10" s="4">
        <f t="shared" si="1"/>
        <v>0</v>
      </c>
      <c r="M10" s="68">
        <f t="shared" si="2"/>
        <v>0</v>
      </c>
      <c r="N10" s="33">
        <v>55</v>
      </c>
    </row>
    <row r="11" spans="1:14" x14ac:dyDescent="0.25">
      <c r="A11" s="8">
        <v>5</v>
      </c>
      <c r="B11" s="9" t="s">
        <v>105</v>
      </c>
      <c r="C11" s="9" t="s">
        <v>106</v>
      </c>
      <c r="D11" s="9" t="s">
        <v>409</v>
      </c>
      <c r="E11" s="3">
        <v>0</v>
      </c>
      <c r="F11" s="10">
        <v>53.84</v>
      </c>
      <c r="G11" s="4">
        <v>0</v>
      </c>
      <c r="H11" s="6">
        <f t="shared" si="0"/>
        <v>0</v>
      </c>
      <c r="I11" s="3">
        <v>0</v>
      </c>
      <c r="J11" s="10">
        <v>29.88</v>
      </c>
      <c r="K11" s="4">
        <v>0</v>
      </c>
      <c r="L11" s="4">
        <f t="shared" si="1"/>
        <v>0</v>
      </c>
      <c r="M11" s="68">
        <f t="shared" si="2"/>
        <v>0</v>
      </c>
      <c r="N11" s="34">
        <v>45</v>
      </c>
    </row>
    <row r="12" spans="1:14" s="9" customFormat="1" x14ac:dyDescent="0.25">
      <c r="A12" s="8">
        <v>6</v>
      </c>
      <c r="B12" s="9" t="s">
        <v>302</v>
      </c>
      <c r="C12" s="9" t="s">
        <v>303</v>
      </c>
      <c r="D12" s="9" t="s">
        <v>417</v>
      </c>
      <c r="E12" s="89">
        <v>0</v>
      </c>
      <c r="F12" s="120">
        <v>57.87</v>
      </c>
      <c r="G12" s="37">
        <v>0</v>
      </c>
      <c r="H12" s="122">
        <f t="shared" si="0"/>
        <v>0</v>
      </c>
      <c r="I12" s="89">
        <v>0</v>
      </c>
      <c r="J12" s="120">
        <v>30.16</v>
      </c>
      <c r="K12" s="37">
        <v>0</v>
      </c>
      <c r="L12" s="37">
        <f t="shared" si="1"/>
        <v>0</v>
      </c>
      <c r="M12" s="151">
        <f t="shared" si="2"/>
        <v>0</v>
      </c>
      <c r="N12" s="119">
        <v>30</v>
      </c>
    </row>
    <row r="13" spans="1:14" s="9" customFormat="1" x14ac:dyDescent="0.25">
      <c r="A13" s="8">
        <v>7</v>
      </c>
      <c r="B13" s="9" t="s">
        <v>875</v>
      </c>
      <c r="C13" s="9" t="s">
        <v>876</v>
      </c>
      <c r="D13" s="9" t="s">
        <v>877</v>
      </c>
      <c r="E13" s="89">
        <v>0</v>
      </c>
      <c r="F13" s="120">
        <v>53.78</v>
      </c>
      <c r="G13" s="37">
        <v>0</v>
      </c>
      <c r="H13" s="37">
        <f t="shared" si="0"/>
        <v>0</v>
      </c>
      <c r="I13" s="89">
        <v>0</v>
      </c>
      <c r="J13" s="120">
        <v>30.25</v>
      </c>
      <c r="K13" s="37">
        <v>0</v>
      </c>
      <c r="L13" s="37">
        <f t="shared" si="1"/>
        <v>0</v>
      </c>
      <c r="M13" s="151">
        <f t="shared" si="2"/>
        <v>0</v>
      </c>
      <c r="N13" s="174">
        <v>30</v>
      </c>
    </row>
    <row r="14" spans="1:14" x14ac:dyDescent="0.25">
      <c r="A14" s="18">
        <v>8</v>
      </c>
      <c r="B14" t="s">
        <v>960</v>
      </c>
      <c r="C14" t="s">
        <v>961</v>
      </c>
      <c r="D14" t="s">
        <v>962</v>
      </c>
      <c r="E14" s="3">
        <v>0</v>
      </c>
      <c r="F14" s="10">
        <v>53.5</v>
      </c>
      <c r="G14" s="4">
        <v>0</v>
      </c>
      <c r="H14" s="6">
        <f t="shared" si="0"/>
        <v>0</v>
      </c>
      <c r="I14" s="3">
        <v>0</v>
      </c>
      <c r="J14" s="10">
        <v>30.44</v>
      </c>
      <c r="K14" s="4">
        <v>0</v>
      </c>
      <c r="L14" s="4">
        <f t="shared" si="1"/>
        <v>0</v>
      </c>
      <c r="M14" s="68">
        <f t="shared" si="2"/>
        <v>0</v>
      </c>
    </row>
    <row r="15" spans="1:14" x14ac:dyDescent="0.25">
      <c r="A15" s="18">
        <v>9</v>
      </c>
      <c r="B15" t="s">
        <v>947</v>
      </c>
      <c r="C15" t="s">
        <v>948</v>
      </c>
      <c r="D15" t="s">
        <v>1195</v>
      </c>
      <c r="E15" s="3">
        <v>0</v>
      </c>
      <c r="F15" s="10">
        <v>55</v>
      </c>
      <c r="G15" s="4">
        <v>0</v>
      </c>
      <c r="H15" s="6">
        <f t="shared" si="0"/>
        <v>0</v>
      </c>
      <c r="I15" s="3">
        <v>0</v>
      </c>
      <c r="J15" s="10">
        <v>31.22</v>
      </c>
      <c r="K15" s="4">
        <v>0</v>
      </c>
      <c r="L15" s="4">
        <f t="shared" si="1"/>
        <v>0</v>
      </c>
      <c r="M15" s="68">
        <f t="shared" si="2"/>
        <v>0</v>
      </c>
    </row>
    <row r="16" spans="1:14" x14ac:dyDescent="0.25">
      <c r="A16" s="18">
        <v>10</v>
      </c>
      <c r="B16" t="s">
        <v>331</v>
      </c>
      <c r="C16" t="s">
        <v>332</v>
      </c>
      <c r="D16" t="s">
        <v>425</v>
      </c>
      <c r="E16" s="3">
        <v>0</v>
      </c>
      <c r="F16" s="10">
        <v>52.21</v>
      </c>
      <c r="G16" s="4">
        <v>0</v>
      </c>
      <c r="H16" s="6">
        <f t="shared" si="0"/>
        <v>0</v>
      </c>
      <c r="I16" s="3">
        <v>0</v>
      </c>
      <c r="J16" s="10">
        <v>31.22</v>
      </c>
      <c r="K16" s="4">
        <v>0</v>
      </c>
      <c r="L16" s="4">
        <f t="shared" si="1"/>
        <v>0</v>
      </c>
      <c r="M16" s="68">
        <f t="shared" si="2"/>
        <v>0</v>
      </c>
    </row>
    <row r="17" spans="1:14" x14ac:dyDescent="0.25">
      <c r="A17" s="18">
        <v>11</v>
      </c>
      <c r="B17" t="s">
        <v>105</v>
      </c>
      <c r="C17" t="s">
        <v>106</v>
      </c>
      <c r="D17" t="s">
        <v>436</v>
      </c>
      <c r="E17" s="3">
        <v>0</v>
      </c>
      <c r="F17" s="10">
        <v>52.44</v>
      </c>
      <c r="G17" s="4">
        <v>0</v>
      </c>
      <c r="H17" s="6">
        <f t="shared" si="0"/>
        <v>0</v>
      </c>
      <c r="I17" s="3">
        <v>0</v>
      </c>
      <c r="J17" s="10">
        <v>32.340000000000003</v>
      </c>
      <c r="K17" s="4">
        <v>0</v>
      </c>
      <c r="L17" s="4">
        <f t="shared" si="1"/>
        <v>0</v>
      </c>
      <c r="M17" s="68">
        <f t="shared" si="2"/>
        <v>0</v>
      </c>
    </row>
    <row r="18" spans="1:14" x14ac:dyDescent="0.25">
      <c r="A18" s="18">
        <v>12</v>
      </c>
      <c r="B18" t="s">
        <v>150</v>
      </c>
      <c r="C18" t="s">
        <v>170</v>
      </c>
      <c r="D18" t="s">
        <v>596</v>
      </c>
      <c r="E18" s="3">
        <v>0</v>
      </c>
      <c r="F18" s="10">
        <v>52.9</v>
      </c>
      <c r="G18" s="4">
        <v>0</v>
      </c>
      <c r="H18" s="6">
        <f t="shared" si="0"/>
        <v>0</v>
      </c>
      <c r="I18" s="3">
        <v>0</v>
      </c>
      <c r="J18" s="10">
        <v>32.72</v>
      </c>
      <c r="K18" s="4">
        <v>0</v>
      </c>
      <c r="L18" s="4">
        <f t="shared" si="1"/>
        <v>0</v>
      </c>
      <c r="M18" s="68">
        <f t="shared" si="2"/>
        <v>0</v>
      </c>
    </row>
    <row r="19" spans="1:14" x14ac:dyDescent="0.25">
      <c r="A19" s="18">
        <v>13</v>
      </c>
      <c r="B19" t="s">
        <v>58</v>
      </c>
      <c r="C19" t="s">
        <v>316</v>
      </c>
      <c r="D19" t="s">
        <v>641</v>
      </c>
      <c r="E19" s="3">
        <v>0</v>
      </c>
      <c r="F19" s="10">
        <v>514.22</v>
      </c>
      <c r="G19" s="4">
        <v>0</v>
      </c>
      <c r="H19" s="6">
        <f t="shared" si="0"/>
        <v>0</v>
      </c>
      <c r="I19" s="3">
        <v>0</v>
      </c>
      <c r="J19" s="10">
        <v>33.18</v>
      </c>
      <c r="K19" s="4">
        <v>0</v>
      </c>
      <c r="L19" s="4">
        <f t="shared" si="1"/>
        <v>0</v>
      </c>
      <c r="M19" s="68">
        <f t="shared" si="2"/>
        <v>0</v>
      </c>
    </row>
    <row r="20" spans="1:14" x14ac:dyDescent="0.25">
      <c r="A20" s="18">
        <v>14</v>
      </c>
      <c r="B20" t="s">
        <v>105</v>
      </c>
      <c r="C20" t="s">
        <v>106</v>
      </c>
      <c r="D20" t="s">
        <v>396</v>
      </c>
      <c r="E20" s="3">
        <v>0</v>
      </c>
      <c r="F20" s="10">
        <v>55.54</v>
      </c>
      <c r="G20" s="4">
        <v>1</v>
      </c>
      <c r="H20" s="6">
        <v>0</v>
      </c>
      <c r="I20" s="3">
        <v>0</v>
      </c>
      <c r="J20" s="10">
        <v>34.03</v>
      </c>
      <c r="K20" s="4">
        <v>0</v>
      </c>
      <c r="L20" s="4">
        <f t="shared" si="1"/>
        <v>0</v>
      </c>
      <c r="M20" s="68">
        <f t="shared" si="2"/>
        <v>0</v>
      </c>
    </row>
    <row r="21" spans="1:14" x14ac:dyDescent="0.25">
      <c r="A21" s="18">
        <v>15</v>
      </c>
      <c r="B21" t="s">
        <v>87</v>
      </c>
      <c r="C21" t="s">
        <v>88</v>
      </c>
      <c r="D21" t="s">
        <v>535</v>
      </c>
      <c r="E21" s="3">
        <v>0</v>
      </c>
      <c r="F21" s="10">
        <v>54.02</v>
      </c>
      <c r="G21" s="4">
        <v>0</v>
      </c>
      <c r="H21" s="6">
        <f t="shared" ref="H21:H52" si="3">E21+G21</f>
        <v>0</v>
      </c>
      <c r="I21" s="3">
        <v>0</v>
      </c>
      <c r="J21" s="10">
        <v>34.119999999999997</v>
      </c>
      <c r="K21" s="4">
        <v>0</v>
      </c>
      <c r="L21" s="4">
        <f t="shared" si="1"/>
        <v>0</v>
      </c>
      <c r="M21" s="68">
        <f t="shared" si="2"/>
        <v>0</v>
      </c>
      <c r="N21" s="16"/>
    </row>
    <row r="22" spans="1:14" x14ac:dyDescent="0.25">
      <c r="A22" s="18">
        <v>16</v>
      </c>
      <c r="B22" t="s">
        <v>34</v>
      </c>
      <c r="C22" t="s">
        <v>1181</v>
      </c>
      <c r="D22" t="s">
        <v>1182</v>
      </c>
      <c r="E22" s="3">
        <v>0</v>
      </c>
      <c r="F22" s="10">
        <v>55.37</v>
      </c>
      <c r="G22" s="4">
        <v>1</v>
      </c>
      <c r="H22" s="6">
        <f t="shared" si="3"/>
        <v>1</v>
      </c>
      <c r="I22" s="3">
        <v>0</v>
      </c>
      <c r="J22" s="10">
        <v>28.31</v>
      </c>
      <c r="K22" s="4">
        <v>0</v>
      </c>
      <c r="L22" s="4">
        <f t="shared" si="1"/>
        <v>0</v>
      </c>
      <c r="M22" s="68">
        <f t="shared" si="2"/>
        <v>1</v>
      </c>
      <c r="N22"/>
    </row>
    <row r="23" spans="1:14" x14ac:dyDescent="0.25">
      <c r="A23" s="18">
        <v>17</v>
      </c>
      <c r="B23" t="s">
        <v>1192</v>
      </c>
      <c r="C23" t="s">
        <v>1193</v>
      </c>
      <c r="D23" t="s">
        <v>1194</v>
      </c>
      <c r="E23" s="3">
        <v>0</v>
      </c>
      <c r="F23" s="10">
        <v>56.49</v>
      </c>
      <c r="G23" s="5">
        <v>1</v>
      </c>
      <c r="H23" s="6">
        <f t="shared" si="3"/>
        <v>1</v>
      </c>
      <c r="I23" s="3">
        <v>0</v>
      </c>
      <c r="J23" s="10">
        <v>29.06</v>
      </c>
      <c r="K23" s="5">
        <v>0</v>
      </c>
      <c r="L23" s="4">
        <f t="shared" si="1"/>
        <v>0</v>
      </c>
      <c r="M23" s="68">
        <f t="shared" si="2"/>
        <v>1</v>
      </c>
      <c r="N23"/>
    </row>
    <row r="24" spans="1:14" x14ac:dyDescent="0.25">
      <c r="A24" s="18">
        <v>18</v>
      </c>
      <c r="B24" t="s">
        <v>44</v>
      </c>
      <c r="C24" t="s">
        <v>45</v>
      </c>
      <c r="D24" t="s">
        <v>1255</v>
      </c>
      <c r="E24" s="3">
        <v>0</v>
      </c>
      <c r="F24" s="10">
        <v>56.97</v>
      </c>
      <c r="G24" s="4">
        <v>1</v>
      </c>
      <c r="H24" s="6">
        <f t="shared" si="3"/>
        <v>1</v>
      </c>
      <c r="I24" s="3">
        <v>0</v>
      </c>
      <c r="J24" s="10">
        <v>29.31</v>
      </c>
      <c r="K24" s="4">
        <v>0</v>
      </c>
      <c r="L24" s="4">
        <f t="shared" si="1"/>
        <v>0</v>
      </c>
      <c r="M24" s="68">
        <f t="shared" si="2"/>
        <v>1</v>
      </c>
      <c r="N24"/>
    </row>
    <row r="25" spans="1:14" x14ac:dyDescent="0.25">
      <c r="A25" s="18">
        <v>19</v>
      </c>
      <c r="B25" t="s">
        <v>181</v>
      </c>
      <c r="C25" t="s">
        <v>182</v>
      </c>
      <c r="D25" t="s">
        <v>485</v>
      </c>
      <c r="E25" s="3">
        <v>0</v>
      </c>
      <c r="F25" s="10">
        <v>6.31</v>
      </c>
      <c r="G25" s="4">
        <v>1</v>
      </c>
      <c r="H25" s="6">
        <f t="shared" si="3"/>
        <v>1</v>
      </c>
      <c r="I25" s="3">
        <v>0</v>
      </c>
      <c r="J25" s="10">
        <v>30.06</v>
      </c>
      <c r="K25" s="4">
        <v>0</v>
      </c>
      <c r="L25" s="4">
        <f t="shared" si="1"/>
        <v>0</v>
      </c>
      <c r="M25" s="68">
        <f t="shared" si="2"/>
        <v>1</v>
      </c>
      <c r="N25"/>
    </row>
    <row r="26" spans="1:14" x14ac:dyDescent="0.25">
      <c r="A26" s="18">
        <v>20</v>
      </c>
      <c r="B26" t="s">
        <v>493</v>
      </c>
      <c r="C26" t="s">
        <v>494</v>
      </c>
      <c r="D26" t="s">
        <v>495</v>
      </c>
      <c r="E26" s="3">
        <v>0</v>
      </c>
      <c r="F26" s="10">
        <v>57.09</v>
      </c>
      <c r="G26" s="4">
        <v>1</v>
      </c>
      <c r="H26" s="6">
        <f t="shared" si="3"/>
        <v>1</v>
      </c>
      <c r="I26" s="3">
        <v>0</v>
      </c>
      <c r="J26" s="10">
        <v>32.21</v>
      </c>
      <c r="K26" s="4">
        <v>0</v>
      </c>
      <c r="L26" s="4">
        <f t="shared" si="1"/>
        <v>0</v>
      </c>
      <c r="M26" s="68">
        <f t="shared" si="2"/>
        <v>1</v>
      </c>
      <c r="N26"/>
    </row>
    <row r="27" spans="1:14" x14ac:dyDescent="0.25">
      <c r="A27" s="18">
        <v>21</v>
      </c>
      <c r="B27" t="s">
        <v>118</v>
      </c>
      <c r="C27" t="s">
        <v>285</v>
      </c>
      <c r="D27" t="s">
        <v>418</v>
      </c>
      <c r="E27" s="3">
        <v>0</v>
      </c>
      <c r="F27" s="10">
        <v>59.6</v>
      </c>
      <c r="G27" s="4">
        <v>2</v>
      </c>
      <c r="H27" s="6">
        <f t="shared" si="3"/>
        <v>2</v>
      </c>
      <c r="I27" s="3">
        <v>0</v>
      </c>
      <c r="J27" s="10">
        <v>34.47</v>
      </c>
      <c r="K27" s="4">
        <v>0</v>
      </c>
      <c r="L27" s="4">
        <f t="shared" si="1"/>
        <v>0</v>
      </c>
      <c r="M27" s="68">
        <f t="shared" si="2"/>
        <v>2</v>
      </c>
      <c r="N27"/>
    </row>
    <row r="28" spans="1:14" x14ac:dyDescent="0.25">
      <c r="A28" s="18">
        <v>22</v>
      </c>
      <c r="B28" t="s">
        <v>1099</v>
      </c>
      <c r="C28" t="s">
        <v>1190</v>
      </c>
      <c r="D28" t="s">
        <v>1191</v>
      </c>
      <c r="E28" s="3">
        <v>0</v>
      </c>
      <c r="F28" s="10">
        <v>54.28</v>
      </c>
      <c r="G28" s="4">
        <v>1</v>
      </c>
      <c r="H28" s="6">
        <f t="shared" si="3"/>
        <v>1</v>
      </c>
      <c r="I28" s="3">
        <v>0</v>
      </c>
      <c r="J28" s="10">
        <v>35.93</v>
      </c>
      <c r="K28" s="4">
        <v>1</v>
      </c>
      <c r="L28" s="4">
        <f t="shared" si="1"/>
        <v>1</v>
      </c>
      <c r="M28" s="68">
        <f t="shared" si="2"/>
        <v>2</v>
      </c>
    </row>
    <row r="29" spans="1:14" x14ac:dyDescent="0.25">
      <c r="A29" s="18">
        <v>23</v>
      </c>
      <c r="B29" t="s">
        <v>1131</v>
      </c>
      <c r="C29" t="s">
        <v>582</v>
      </c>
      <c r="D29" t="s">
        <v>1132</v>
      </c>
      <c r="E29" s="3">
        <v>0</v>
      </c>
      <c r="F29" s="10">
        <v>59.71</v>
      </c>
      <c r="G29" s="4">
        <v>2</v>
      </c>
      <c r="H29" s="6">
        <f t="shared" si="3"/>
        <v>2</v>
      </c>
      <c r="I29" s="3">
        <v>0</v>
      </c>
      <c r="J29" s="10">
        <v>8.32</v>
      </c>
      <c r="K29" s="4">
        <v>1</v>
      </c>
      <c r="L29" s="4">
        <f t="shared" si="1"/>
        <v>1</v>
      </c>
      <c r="M29" s="68">
        <f t="shared" si="2"/>
        <v>3</v>
      </c>
    </row>
    <row r="30" spans="1:14" x14ac:dyDescent="0.25">
      <c r="A30" s="18">
        <v>24</v>
      </c>
      <c r="B30" t="s">
        <v>869</v>
      </c>
      <c r="C30" t="s">
        <v>870</v>
      </c>
      <c r="D30" t="s">
        <v>871</v>
      </c>
      <c r="E30" s="3">
        <v>0</v>
      </c>
      <c r="F30" s="10">
        <v>53.32</v>
      </c>
      <c r="G30" s="4">
        <v>0</v>
      </c>
      <c r="H30" s="6">
        <f t="shared" si="3"/>
        <v>0</v>
      </c>
      <c r="I30" s="3">
        <v>4</v>
      </c>
      <c r="J30" s="10">
        <v>26.81</v>
      </c>
      <c r="K30" s="4">
        <v>0</v>
      </c>
      <c r="L30" s="4">
        <f t="shared" si="1"/>
        <v>4</v>
      </c>
      <c r="M30" s="68">
        <f t="shared" si="2"/>
        <v>4</v>
      </c>
    </row>
    <row r="31" spans="1:14" x14ac:dyDescent="0.25">
      <c r="A31" s="18">
        <v>25</v>
      </c>
      <c r="B31" t="s">
        <v>1184</v>
      </c>
      <c r="C31" t="s">
        <v>1185</v>
      </c>
      <c r="D31" t="s">
        <v>1186</v>
      </c>
      <c r="E31" s="3">
        <v>0</v>
      </c>
      <c r="F31" s="10">
        <v>69.25</v>
      </c>
      <c r="G31" s="4">
        <v>4</v>
      </c>
      <c r="H31" s="6">
        <f t="shared" si="3"/>
        <v>4</v>
      </c>
      <c r="I31" s="3">
        <v>0</v>
      </c>
      <c r="J31" s="10">
        <v>27.44</v>
      </c>
      <c r="K31" s="4">
        <v>0</v>
      </c>
      <c r="L31" s="4">
        <f t="shared" si="1"/>
        <v>0</v>
      </c>
      <c r="M31" s="68">
        <f t="shared" si="2"/>
        <v>4</v>
      </c>
    </row>
    <row r="32" spans="1:14" x14ac:dyDescent="0.25">
      <c r="A32" s="18">
        <v>26</v>
      </c>
      <c r="B32" t="s">
        <v>642</v>
      </c>
      <c r="C32" t="s">
        <v>643</v>
      </c>
      <c r="D32" t="s">
        <v>644</v>
      </c>
      <c r="E32" s="3">
        <v>4</v>
      </c>
      <c r="F32" s="10">
        <v>47.72</v>
      </c>
      <c r="G32" s="4">
        <v>0</v>
      </c>
      <c r="H32" s="6">
        <f t="shared" si="3"/>
        <v>4</v>
      </c>
      <c r="I32" s="3">
        <v>0</v>
      </c>
      <c r="J32" s="10">
        <v>28.06</v>
      </c>
      <c r="K32" s="4">
        <v>0</v>
      </c>
      <c r="L32" s="4">
        <f t="shared" si="1"/>
        <v>0</v>
      </c>
      <c r="M32" s="68">
        <f t="shared" si="2"/>
        <v>4</v>
      </c>
    </row>
    <row r="33" spans="1:13" x14ac:dyDescent="0.25">
      <c r="A33" s="18">
        <v>27</v>
      </c>
      <c r="B33" t="s">
        <v>376</v>
      </c>
      <c r="C33" t="s">
        <v>977</v>
      </c>
      <c r="D33" t="s">
        <v>978</v>
      </c>
      <c r="E33" s="3">
        <v>0</v>
      </c>
      <c r="F33" s="10">
        <v>51.12</v>
      </c>
      <c r="G33" s="4">
        <v>0</v>
      </c>
      <c r="H33" s="6">
        <f t="shared" si="3"/>
        <v>0</v>
      </c>
      <c r="I33" s="3">
        <v>4</v>
      </c>
      <c r="J33" s="10">
        <v>28.1</v>
      </c>
      <c r="K33" s="4">
        <v>0</v>
      </c>
      <c r="L33" s="4">
        <f t="shared" si="1"/>
        <v>4</v>
      </c>
      <c r="M33" s="68">
        <f t="shared" si="2"/>
        <v>4</v>
      </c>
    </row>
    <row r="34" spans="1:13" x14ac:dyDescent="0.25">
      <c r="A34" s="18">
        <v>28</v>
      </c>
      <c r="B34" t="s">
        <v>973</v>
      </c>
      <c r="C34" t="s">
        <v>974</v>
      </c>
      <c r="D34" t="s">
        <v>975</v>
      </c>
      <c r="E34" s="3">
        <v>4</v>
      </c>
      <c r="F34" s="10">
        <v>53.24</v>
      </c>
      <c r="G34" s="4">
        <v>0</v>
      </c>
      <c r="H34" s="6">
        <f t="shared" si="3"/>
        <v>4</v>
      </c>
      <c r="I34" s="3">
        <v>0</v>
      </c>
      <c r="J34" s="10">
        <v>28.21</v>
      </c>
      <c r="K34" s="4">
        <v>0</v>
      </c>
      <c r="L34" s="4">
        <f t="shared" si="1"/>
        <v>0</v>
      </c>
      <c r="M34" s="68">
        <f t="shared" si="2"/>
        <v>4</v>
      </c>
    </row>
    <row r="35" spans="1:13" x14ac:dyDescent="0.25">
      <c r="A35" s="18">
        <v>29</v>
      </c>
      <c r="B35" t="s">
        <v>378</v>
      </c>
      <c r="C35" t="s">
        <v>379</v>
      </c>
      <c r="D35" t="s">
        <v>952</v>
      </c>
      <c r="E35" s="3">
        <v>0</v>
      </c>
      <c r="F35" s="10">
        <v>49.94</v>
      </c>
      <c r="G35" s="4">
        <v>0</v>
      </c>
      <c r="H35" s="6">
        <f t="shared" si="3"/>
        <v>0</v>
      </c>
      <c r="I35" s="3">
        <v>4</v>
      </c>
      <c r="J35" s="10">
        <v>28.79</v>
      </c>
      <c r="K35" s="4">
        <v>0</v>
      </c>
      <c r="L35" s="4">
        <f t="shared" si="1"/>
        <v>4</v>
      </c>
      <c r="M35" s="68">
        <f t="shared" si="2"/>
        <v>4</v>
      </c>
    </row>
    <row r="36" spans="1:13" x14ac:dyDescent="0.25">
      <c r="A36" s="18">
        <v>30</v>
      </c>
      <c r="B36" t="s">
        <v>886</v>
      </c>
      <c r="C36" t="s">
        <v>887</v>
      </c>
      <c r="D36" t="s">
        <v>888</v>
      </c>
      <c r="E36" s="3">
        <v>0</v>
      </c>
      <c r="F36" s="10">
        <v>52.47</v>
      </c>
      <c r="G36" s="4">
        <v>0</v>
      </c>
      <c r="H36" s="6">
        <f t="shared" si="3"/>
        <v>0</v>
      </c>
      <c r="I36" s="3">
        <v>4</v>
      </c>
      <c r="J36" s="10">
        <v>29.8</v>
      </c>
      <c r="K36" s="4">
        <v>0</v>
      </c>
      <c r="L36" s="4">
        <f t="shared" si="1"/>
        <v>4</v>
      </c>
      <c r="M36" s="68">
        <f t="shared" si="2"/>
        <v>4</v>
      </c>
    </row>
    <row r="37" spans="1:13" x14ac:dyDescent="0.25">
      <c r="A37" s="18">
        <v>31</v>
      </c>
      <c r="B37" t="s">
        <v>34</v>
      </c>
      <c r="C37" t="s">
        <v>35</v>
      </c>
      <c r="D37" t="s">
        <v>419</v>
      </c>
      <c r="E37" s="3">
        <v>0</v>
      </c>
      <c r="F37" s="10">
        <v>52.81</v>
      </c>
      <c r="G37" s="4">
        <v>0</v>
      </c>
      <c r="H37" s="6">
        <f t="shared" si="3"/>
        <v>0</v>
      </c>
      <c r="I37" s="3">
        <v>4</v>
      </c>
      <c r="J37" s="10">
        <v>29.91</v>
      </c>
      <c r="K37" s="4">
        <v>0</v>
      </c>
      <c r="L37" s="4">
        <f t="shared" si="1"/>
        <v>4</v>
      </c>
      <c r="M37" s="68">
        <f t="shared" si="2"/>
        <v>4</v>
      </c>
    </row>
    <row r="38" spans="1:13" x14ac:dyDescent="0.25">
      <c r="A38" s="18">
        <v>32</v>
      </c>
      <c r="B38" t="s">
        <v>207</v>
      </c>
      <c r="C38" t="s">
        <v>208</v>
      </c>
      <c r="D38" t="s">
        <v>592</v>
      </c>
      <c r="E38" s="3">
        <v>4</v>
      </c>
      <c r="F38" s="10">
        <v>51.09</v>
      </c>
      <c r="G38" s="4">
        <v>0</v>
      </c>
      <c r="H38" s="6">
        <f t="shared" si="3"/>
        <v>4</v>
      </c>
      <c r="I38" s="3">
        <v>0</v>
      </c>
      <c r="J38" s="10">
        <v>31.06</v>
      </c>
      <c r="K38" s="4">
        <v>0</v>
      </c>
      <c r="L38" s="4">
        <f t="shared" si="1"/>
        <v>0</v>
      </c>
      <c r="M38" s="68">
        <f t="shared" si="2"/>
        <v>4</v>
      </c>
    </row>
    <row r="39" spans="1:13" x14ac:dyDescent="0.25">
      <c r="A39" s="18">
        <v>33</v>
      </c>
      <c r="B39" t="s">
        <v>87</v>
      </c>
      <c r="C39" t="s">
        <v>88</v>
      </c>
      <c r="D39" t="s">
        <v>400</v>
      </c>
      <c r="E39" s="3">
        <v>4</v>
      </c>
      <c r="F39" s="10">
        <v>54.74</v>
      </c>
      <c r="G39" s="4">
        <v>0</v>
      </c>
      <c r="H39" s="6">
        <f t="shared" si="3"/>
        <v>4</v>
      </c>
      <c r="I39" s="3">
        <v>0</v>
      </c>
      <c r="J39" s="10">
        <v>31.69</v>
      </c>
      <c r="K39" s="4">
        <v>0</v>
      </c>
      <c r="L39" s="4">
        <f t="shared" ref="L39:L70" si="4">I39+K39</f>
        <v>0</v>
      </c>
      <c r="M39" s="68">
        <f t="shared" ref="M39:M70" si="5">L39+H39</f>
        <v>4</v>
      </c>
    </row>
    <row r="40" spans="1:13" x14ac:dyDescent="0.25">
      <c r="A40" s="18">
        <v>34</v>
      </c>
      <c r="B40" t="s">
        <v>453</v>
      </c>
      <c r="C40" t="s">
        <v>898</v>
      </c>
      <c r="D40" t="s">
        <v>899</v>
      </c>
      <c r="E40" s="3">
        <v>0</v>
      </c>
      <c r="F40" s="10">
        <v>52.28</v>
      </c>
      <c r="G40" s="4">
        <v>0</v>
      </c>
      <c r="H40" s="6">
        <f t="shared" si="3"/>
        <v>0</v>
      </c>
      <c r="I40" s="3">
        <v>4</v>
      </c>
      <c r="J40" s="10">
        <v>32.590000000000003</v>
      </c>
      <c r="K40" s="4">
        <v>0</v>
      </c>
      <c r="L40" s="4">
        <f t="shared" si="4"/>
        <v>4</v>
      </c>
      <c r="M40" s="68">
        <f t="shared" si="5"/>
        <v>4</v>
      </c>
    </row>
    <row r="41" spans="1:13" x14ac:dyDescent="0.25">
      <c r="A41" s="18">
        <v>35</v>
      </c>
      <c r="B41" t="s">
        <v>109</v>
      </c>
      <c r="C41" t="s">
        <v>639</v>
      </c>
      <c r="D41" t="s">
        <v>1256</v>
      </c>
      <c r="E41" s="3">
        <v>4</v>
      </c>
      <c r="F41" s="10">
        <v>52.03</v>
      </c>
      <c r="G41" s="4">
        <v>0</v>
      </c>
      <c r="H41" s="6">
        <f t="shared" si="3"/>
        <v>4</v>
      </c>
      <c r="I41" s="3">
        <v>0</v>
      </c>
      <c r="J41" s="10">
        <v>32.979999999999997</v>
      </c>
      <c r="K41" s="4">
        <v>0</v>
      </c>
      <c r="L41" s="4">
        <f t="shared" si="4"/>
        <v>0</v>
      </c>
      <c r="M41" s="68">
        <f t="shared" si="5"/>
        <v>4</v>
      </c>
    </row>
    <row r="42" spans="1:13" x14ac:dyDescent="0.25">
      <c r="A42" s="18">
        <v>36</v>
      </c>
      <c r="B42" t="s">
        <v>1258</v>
      </c>
      <c r="C42" t="s">
        <v>32</v>
      </c>
      <c r="D42" t="s">
        <v>1257</v>
      </c>
      <c r="E42" s="3">
        <v>0</v>
      </c>
      <c r="F42" s="10">
        <v>52.21</v>
      </c>
      <c r="G42" s="4">
        <v>0</v>
      </c>
      <c r="H42" s="6">
        <f t="shared" si="3"/>
        <v>0</v>
      </c>
      <c r="I42" s="3">
        <v>4</v>
      </c>
      <c r="J42" s="10">
        <v>34.35</v>
      </c>
      <c r="K42" s="4">
        <v>0</v>
      </c>
      <c r="L42" s="4">
        <f t="shared" si="4"/>
        <v>4</v>
      </c>
      <c r="M42" s="68">
        <f t="shared" si="5"/>
        <v>4</v>
      </c>
    </row>
    <row r="43" spans="1:13" x14ac:dyDescent="0.25">
      <c r="A43" s="18">
        <v>37</v>
      </c>
      <c r="B43" t="s">
        <v>653</v>
      </c>
      <c r="C43" t="s">
        <v>654</v>
      </c>
      <c r="D43" t="s">
        <v>655</v>
      </c>
      <c r="E43" s="3">
        <v>0</v>
      </c>
      <c r="F43" s="10">
        <v>58.25</v>
      </c>
      <c r="G43" s="4">
        <v>0</v>
      </c>
      <c r="H43" s="6">
        <f t="shared" si="3"/>
        <v>0</v>
      </c>
      <c r="I43" s="3">
        <v>4</v>
      </c>
      <c r="J43" s="10">
        <v>34.909999999999997</v>
      </c>
      <c r="K43" s="4">
        <v>0</v>
      </c>
      <c r="L43" s="4">
        <f t="shared" si="4"/>
        <v>4</v>
      </c>
      <c r="M43" s="68">
        <f t="shared" si="5"/>
        <v>4</v>
      </c>
    </row>
    <row r="44" spans="1:13" x14ac:dyDescent="0.25">
      <c r="A44" s="18">
        <v>38</v>
      </c>
      <c r="B44" t="s">
        <v>19</v>
      </c>
      <c r="C44" t="s">
        <v>61</v>
      </c>
      <c r="D44" t="s">
        <v>969</v>
      </c>
      <c r="E44" s="3">
        <v>0</v>
      </c>
      <c r="F44" s="10">
        <v>50.74</v>
      </c>
      <c r="G44" s="4">
        <v>0</v>
      </c>
      <c r="H44" s="6">
        <f t="shared" si="3"/>
        <v>0</v>
      </c>
      <c r="I44" s="3">
        <v>4</v>
      </c>
      <c r="J44" s="10">
        <v>34.909999999999997</v>
      </c>
      <c r="K44" s="4">
        <v>0</v>
      </c>
      <c r="L44" s="4">
        <f t="shared" si="4"/>
        <v>4</v>
      </c>
      <c r="M44" s="68">
        <f t="shared" si="5"/>
        <v>4</v>
      </c>
    </row>
    <row r="45" spans="1:13" x14ac:dyDescent="0.25">
      <c r="A45" s="18">
        <v>39</v>
      </c>
      <c r="B45" t="s">
        <v>617</v>
      </c>
      <c r="C45" t="s">
        <v>618</v>
      </c>
      <c r="D45" t="s">
        <v>957</v>
      </c>
      <c r="E45" s="3">
        <v>4</v>
      </c>
      <c r="F45" s="10">
        <v>49.26</v>
      </c>
      <c r="G45" s="4">
        <v>0</v>
      </c>
      <c r="H45" s="6">
        <f t="shared" si="3"/>
        <v>4</v>
      </c>
      <c r="I45" s="3">
        <v>0</v>
      </c>
      <c r="J45" s="10">
        <v>49.98</v>
      </c>
      <c r="K45" s="4">
        <v>0</v>
      </c>
      <c r="L45" s="4">
        <f t="shared" si="4"/>
        <v>0</v>
      </c>
      <c r="M45" s="68">
        <f t="shared" si="5"/>
        <v>4</v>
      </c>
    </row>
    <row r="46" spans="1:13" x14ac:dyDescent="0.25">
      <c r="A46" s="18">
        <v>40</v>
      </c>
      <c r="B46" t="s">
        <v>1109</v>
      </c>
      <c r="C46" t="s">
        <v>578</v>
      </c>
      <c r="D46" t="s">
        <v>1110</v>
      </c>
      <c r="E46" s="3">
        <v>0</v>
      </c>
      <c r="F46" s="10">
        <v>57.47</v>
      </c>
      <c r="G46" s="4">
        <v>1</v>
      </c>
      <c r="H46" s="6">
        <f t="shared" si="3"/>
        <v>1</v>
      </c>
      <c r="I46" s="3">
        <v>4</v>
      </c>
      <c r="J46" s="10">
        <v>33.590000000000003</v>
      </c>
      <c r="K46" s="4">
        <v>0</v>
      </c>
      <c r="L46" s="4">
        <f t="shared" si="4"/>
        <v>4</v>
      </c>
      <c r="M46" s="68">
        <f t="shared" si="5"/>
        <v>5</v>
      </c>
    </row>
    <row r="47" spans="1:13" x14ac:dyDescent="0.25">
      <c r="A47" s="18">
        <v>41</v>
      </c>
      <c r="B47" t="s">
        <v>128</v>
      </c>
      <c r="C47" t="s">
        <v>129</v>
      </c>
      <c r="D47" t="s">
        <v>401</v>
      </c>
      <c r="E47" s="3">
        <v>4</v>
      </c>
      <c r="F47" s="10">
        <v>55</v>
      </c>
      <c r="G47" s="4">
        <v>0</v>
      </c>
      <c r="H47" s="6">
        <f t="shared" si="3"/>
        <v>4</v>
      </c>
      <c r="I47" s="3">
        <v>0</v>
      </c>
      <c r="J47" s="10">
        <v>36.58</v>
      </c>
      <c r="K47" s="4">
        <v>1</v>
      </c>
      <c r="L47" s="4">
        <f t="shared" si="4"/>
        <v>1</v>
      </c>
      <c r="M47" s="68">
        <f t="shared" si="5"/>
        <v>5</v>
      </c>
    </row>
    <row r="48" spans="1:13" x14ac:dyDescent="0.25">
      <c r="A48" s="18">
        <v>42</v>
      </c>
      <c r="B48" t="s">
        <v>496</v>
      </c>
      <c r="C48" t="s">
        <v>497</v>
      </c>
      <c r="D48" t="s">
        <v>522</v>
      </c>
      <c r="E48" s="3">
        <v>4</v>
      </c>
      <c r="F48" s="10">
        <v>54.19</v>
      </c>
      <c r="G48" s="4">
        <v>0</v>
      </c>
      <c r="H48" s="6">
        <f t="shared" si="3"/>
        <v>4</v>
      </c>
      <c r="I48" s="3">
        <v>0</v>
      </c>
      <c r="J48" s="10">
        <v>37.119999999999997</v>
      </c>
      <c r="K48" s="4">
        <v>1</v>
      </c>
      <c r="L48" s="4">
        <f t="shared" si="4"/>
        <v>1</v>
      </c>
      <c r="M48" s="68">
        <f t="shared" si="5"/>
        <v>5</v>
      </c>
    </row>
    <row r="49" spans="1:13" x14ac:dyDescent="0.25">
      <c r="A49" s="18">
        <v>43</v>
      </c>
      <c r="B49" t="s">
        <v>928</v>
      </c>
      <c r="C49" t="s">
        <v>190</v>
      </c>
      <c r="D49" t="s">
        <v>518</v>
      </c>
      <c r="E49" s="3">
        <v>0</v>
      </c>
      <c r="F49" s="10">
        <v>53.97</v>
      </c>
      <c r="G49" s="4">
        <v>0</v>
      </c>
      <c r="H49" s="6">
        <f t="shared" si="3"/>
        <v>0</v>
      </c>
      <c r="I49" s="3">
        <v>4</v>
      </c>
      <c r="J49" s="10">
        <v>38.880000000000003</v>
      </c>
      <c r="K49" s="4">
        <v>1</v>
      </c>
      <c r="L49" s="4">
        <f t="shared" si="4"/>
        <v>5</v>
      </c>
      <c r="M49" s="68">
        <f t="shared" si="5"/>
        <v>5</v>
      </c>
    </row>
    <row r="50" spans="1:13" x14ac:dyDescent="0.25">
      <c r="A50" s="18">
        <v>44</v>
      </c>
      <c r="B50" t="s">
        <v>150</v>
      </c>
      <c r="C50" t="s">
        <v>151</v>
      </c>
      <c r="D50" t="s">
        <v>467</v>
      </c>
      <c r="E50" s="3">
        <v>4</v>
      </c>
      <c r="F50" s="10">
        <v>55.93</v>
      </c>
      <c r="G50" s="4">
        <v>1</v>
      </c>
      <c r="H50" s="6">
        <f t="shared" si="3"/>
        <v>5</v>
      </c>
      <c r="I50" s="3">
        <v>0</v>
      </c>
      <c r="J50" s="10">
        <v>35.24</v>
      </c>
      <c r="K50" s="4">
        <v>1</v>
      </c>
      <c r="L50" s="4">
        <f t="shared" si="4"/>
        <v>1</v>
      </c>
      <c r="M50" s="68">
        <f t="shared" si="5"/>
        <v>6</v>
      </c>
    </row>
    <row r="51" spans="1:13" x14ac:dyDescent="0.25">
      <c r="A51" s="18">
        <v>45</v>
      </c>
      <c r="B51" t="s">
        <v>854</v>
      </c>
      <c r="C51" t="s">
        <v>844</v>
      </c>
      <c r="D51" t="s">
        <v>954</v>
      </c>
      <c r="E51" s="3">
        <v>4</v>
      </c>
      <c r="F51" s="10">
        <v>60.37</v>
      </c>
      <c r="G51" s="4">
        <v>2</v>
      </c>
      <c r="H51" s="6">
        <f t="shared" si="3"/>
        <v>6</v>
      </c>
      <c r="I51" s="3">
        <v>0</v>
      </c>
      <c r="J51" s="10">
        <v>35.880000000000003</v>
      </c>
      <c r="K51" s="4">
        <v>1</v>
      </c>
      <c r="L51" s="4">
        <f t="shared" si="4"/>
        <v>1</v>
      </c>
      <c r="M51" s="68">
        <f t="shared" si="5"/>
        <v>7</v>
      </c>
    </row>
    <row r="52" spans="1:13" x14ac:dyDescent="0.25">
      <c r="A52" s="18">
        <v>46</v>
      </c>
      <c r="B52" t="s">
        <v>297</v>
      </c>
      <c r="C52" t="s">
        <v>298</v>
      </c>
      <c r="D52" t="s">
        <v>648</v>
      </c>
      <c r="E52" s="3">
        <v>0</v>
      </c>
      <c r="F52" s="10">
        <v>61.13</v>
      </c>
      <c r="G52" s="4">
        <v>2</v>
      </c>
      <c r="H52" s="6">
        <f t="shared" si="3"/>
        <v>2</v>
      </c>
      <c r="I52" s="3">
        <v>4</v>
      </c>
      <c r="J52" s="10">
        <v>37.340000000000003</v>
      </c>
      <c r="K52" s="4">
        <v>1</v>
      </c>
      <c r="L52" s="4">
        <f t="shared" si="4"/>
        <v>5</v>
      </c>
      <c r="M52" s="68">
        <f t="shared" si="5"/>
        <v>7</v>
      </c>
    </row>
    <row r="53" spans="1:13" x14ac:dyDescent="0.25">
      <c r="A53" s="18">
        <v>47</v>
      </c>
      <c r="B53" t="s">
        <v>144</v>
      </c>
      <c r="C53" t="s">
        <v>145</v>
      </c>
      <c r="D53" t="s">
        <v>595</v>
      </c>
      <c r="E53" s="3">
        <v>8</v>
      </c>
      <c r="F53" s="10">
        <v>51.42</v>
      </c>
      <c r="G53" s="4">
        <v>0</v>
      </c>
      <c r="H53" s="6">
        <f t="shared" ref="H53:H77" si="6">E53+G53</f>
        <v>8</v>
      </c>
      <c r="I53" s="3">
        <v>0</v>
      </c>
      <c r="J53" s="10">
        <v>28.22</v>
      </c>
      <c r="K53" s="4">
        <v>0</v>
      </c>
      <c r="L53" s="4">
        <f t="shared" si="4"/>
        <v>0</v>
      </c>
      <c r="M53" s="68">
        <f t="shared" si="5"/>
        <v>8</v>
      </c>
    </row>
    <row r="54" spans="1:13" x14ac:dyDescent="0.25">
      <c r="A54" s="18">
        <v>48</v>
      </c>
      <c r="B54" t="s">
        <v>234</v>
      </c>
      <c r="C54" t="s">
        <v>1136</v>
      </c>
      <c r="D54" t="s">
        <v>1137</v>
      </c>
      <c r="E54" s="3">
        <v>0</v>
      </c>
      <c r="F54" s="10">
        <v>53.25</v>
      </c>
      <c r="G54" s="4">
        <v>0</v>
      </c>
      <c r="H54" s="6">
        <f t="shared" si="6"/>
        <v>0</v>
      </c>
      <c r="I54" s="3">
        <v>8</v>
      </c>
      <c r="J54" s="10">
        <v>30.38</v>
      </c>
      <c r="K54" s="4">
        <v>0</v>
      </c>
      <c r="L54" s="4">
        <f t="shared" si="4"/>
        <v>8</v>
      </c>
      <c r="M54" s="68">
        <f t="shared" si="5"/>
        <v>8</v>
      </c>
    </row>
    <row r="55" spans="1:13" x14ac:dyDescent="0.25">
      <c r="A55" s="18">
        <v>49</v>
      </c>
      <c r="B55" t="s">
        <v>217</v>
      </c>
      <c r="C55" t="s">
        <v>218</v>
      </c>
      <c r="D55" t="s">
        <v>219</v>
      </c>
      <c r="E55" s="3">
        <v>4</v>
      </c>
      <c r="F55" s="10">
        <v>52.5</v>
      </c>
      <c r="G55" s="4">
        <v>0</v>
      </c>
      <c r="H55" s="6">
        <f t="shared" si="6"/>
        <v>4</v>
      </c>
      <c r="I55" s="3">
        <v>4</v>
      </c>
      <c r="J55" s="10">
        <v>30.6</v>
      </c>
      <c r="K55" s="4">
        <v>0</v>
      </c>
      <c r="L55" s="4">
        <f t="shared" si="4"/>
        <v>4</v>
      </c>
      <c r="M55" s="68">
        <f t="shared" si="5"/>
        <v>8</v>
      </c>
    </row>
    <row r="56" spans="1:13" x14ac:dyDescent="0.25">
      <c r="A56" s="18">
        <v>50</v>
      </c>
      <c r="B56" t="s">
        <v>1146</v>
      </c>
      <c r="C56" t="s">
        <v>1050</v>
      </c>
      <c r="D56" t="s">
        <v>1147</v>
      </c>
      <c r="E56" s="3">
        <v>4</v>
      </c>
      <c r="F56" s="10">
        <v>51.87</v>
      </c>
      <c r="G56" s="4">
        <v>0</v>
      </c>
      <c r="H56" s="6">
        <f t="shared" si="6"/>
        <v>4</v>
      </c>
      <c r="I56" s="3">
        <v>4</v>
      </c>
      <c r="J56" s="10">
        <v>31.94</v>
      </c>
      <c r="K56" s="4">
        <v>0</v>
      </c>
      <c r="L56" s="4">
        <f t="shared" si="4"/>
        <v>4</v>
      </c>
      <c r="M56" s="68">
        <f t="shared" si="5"/>
        <v>8</v>
      </c>
    </row>
    <row r="57" spans="1:13" x14ac:dyDescent="0.25">
      <c r="A57" s="18">
        <v>51</v>
      </c>
      <c r="B57" t="s">
        <v>1148</v>
      </c>
      <c r="C57" t="s">
        <v>1149</v>
      </c>
      <c r="D57" t="s">
        <v>1160</v>
      </c>
      <c r="E57" s="3">
        <v>4</v>
      </c>
      <c r="F57" s="10">
        <v>52.59</v>
      </c>
      <c r="G57" s="4">
        <v>0</v>
      </c>
      <c r="H57" s="6">
        <f t="shared" si="6"/>
        <v>4</v>
      </c>
      <c r="I57" s="3">
        <v>4</v>
      </c>
      <c r="J57" s="10">
        <v>33.17</v>
      </c>
      <c r="K57" s="4">
        <v>0</v>
      </c>
      <c r="L57" s="4">
        <f t="shared" si="4"/>
        <v>4</v>
      </c>
      <c r="M57" s="68">
        <f t="shared" si="5"/>
        <v>8</v>
      </c>
    </row>
    <row r="58" spans="1:13" x14ac:dyDescent="0.25">
      <c r="A58" s="18">
        <v>52</v>
      </c>
      <c r="B58" t="s">
        <v>929</v>
      </c>
      <c r="C58" t="s">
        <v>930</v>
      </c>
      <c r="D58" t="s">
        <v>931</v>
      </c>
      <c r="E58" s="3">
        <v>4</v>
      </c>
      <c r="F58" s="10">
        <v>49.37</v>
      </c>
      <c r="G58" s="4">
        <v>0</v>
      </c>
      <c r="H58" s="6">
        <f t="shared" si="6"/>
        <v>4</v>
      </c>
      <c r="I58" s="3">
        <v>4</v>
      </c>
      <c r="J58" s="10">
        <v>33.340000000000003</v>
      </c>
      <c r="K58" s="4">
        <v>0</v>
      </c>
      <c r="L58" s="4">
        <f t="shared" si="4"/>
        <v>4</v>
      </c>
      <c r="M58" s="68">
        <f t="shared" si="5"/>
        <v>8</v>
      </c>
    </row>
    <row r="59" spans="1:13" x14ac:dyDescent="0.25">
      <c r="A59" s="18">
        <v>53</v>
      </c>
      <c r="B59" t="s">
        <v>958</v>
      </c>
      <c r="C59" t="s">
        <v>552</v>
      </c>
      <c r="D59" t="s">
        <v>959</v>
      </c>
      <c r="E59" s="3">
        <v>8</v>
      </c>
      <c r="F59" s="10">
        <v>49.72</v>
      </c>
      <c r="G59" s="4">
        <v>0</v>
      </c>
      <c r="H59" s="6">
        <f t="shared" si="6"/>
        <v>8</v>
      </c>
      <c r="I59" s="3">
        <v>0</v>
      </c>
      <c r="J59" s="10">
        <v>33.6</v>
      </c>
      <c r="K59" s="4">
        <v>0</v>
      </c>
      <c r="L59" s="4">
        <f t="shared" si="4"/>
        <v>0</v>
      </c>
      <c r="M59" s="68">
        <f t="shared" si="5"/>
        <v>8</v>
      </c>
    </row>
    <row r="60" spans="1:13" x14ac:dyDescent="0.25">
      <c r="A60" s="18">
        <v>54</v>
      </c>
      <c r="B60" t="s">
        <v>970</v>
      </c>
      <c r="C60" t="s">
        <v>971</v>
      </c>
      <c r="D60" t="s">
        <v>972</v>
      </c>
      <c r="E60" s="3">
        <v>4</v>
      </c>
      <c r="F60" s="10">
        <v>64.12</v>
      </c>
      <c r="G60" s="4">
        <v>3</v>
      </c>
      <c r="H60" s="6">
        <f t="shared" si="6"/>
        <v>7</v>
      </c>
      <c r="I60" s="3">
        <v>0</v>
      </c>
      <c r="J60" s="10">
        <v>37.1</v>
      </c>
      <c r="K60" s="4">
        <v>1</v>
      </c>
      <c r="L60" s="4">
        <f t="shared" si="4"/>
        <v>1</v>
      </c>
      <c r="M60" s="68">
        <f t="shared" si="5"/>
        <v>8</v>
      </c>
    </row>
    <row r="61" spans="1:13" x14ac:dyDescent="0.25">
      <c r="A61" s="18">
        <v>55</v>
      </c>
      <c r="B61" t="s">
        <v>406</v>
      </c>
      <c r="C61" t="s">
        <v>407</v>
      </c>
      <c r="D61" t="s">
        <v>408</v>
      </c>
      <c r="E61" s="3">
        <v>4</v>
      </c>
      <c r="F61" s="10">
        <v>58.75</v>
      </c>
      <c r="G61" s="4">
        <v>1</v>
      </c>
      <c r="H61" s="6">
        <f t="shared" si="6"/>
        <v>5</v>
      </c>
      <c r="I61" s="3">
        <v>4</v>
      </c>
      <c r="J61" s="10">
        <v>34.840000000000003</v>
      </c>
      <c r="K61" s="4">
        <v>0</v>
      </c>
      <c r="L61" s="4">
        <f t="shared" si="4"/>
        <v>4</v>
      </c>
      <c r="M61" s="68">
        <f t="shared" si="5"/>
        <v>9</v>
      </c>
    </row>
    <row r="62" spans="1:13" x14ac:dyDescent="0.25">
      <c r="A62" s="18">
        <v>56</v>
      </c>
      <c r="B62" t="s">
        <v>376</v>
      </c>
      <c r="C62" t="s">
        <v>140</v>
      </c>
      <c r="D62" t="s">
        <v>955</v>
      </c>
      <c r="E62" s="3">
        <v>0</v>
      </c>
      <c r="F62" s="10">
        <v>53.59</v>
      </c>
      <c r="G62" s="4">
        <v>0</v>
      </c>
      <c r="H62" s="6">
        <f t="shared" si="6"/>
        <v>0</v>
      </c>
      <c r="I62" s="3">
        <v>8</v>
      </c>
      <c r="J62" s="10">
        <v>37.729999999999997</v>
      </c>
      <c r="K62" s="4">
        <v>1</v>
      </c>
      <c r="L62" s="4">
        <f t="shared" si="4"/>
        <v>9</v>
      </c>
      <c r="M62" s="68">
        <f t="shared" si="5"/>
        <v>9</v>
      </c>
    </row>
    <row r="63" spans="1:13" x14ac:dyDescent="0.25">
      <c r="A63" s="18">
        <v>57</v>
      </c>
      <c r="B63" t="s">
        <v>1179</v>
      </c>
      <c r="C63" t="s">
        <v>1154</v>
      </c>
      <c r="D63" t="s">
        <v>1180</v>
      </c>
      <c r="E63" s="3">
        <v>4</v>
      </c>
      <c r="F63" s="10">
        <v>62.06</v>
      </c>
      <c r="G63" s="4">
        <v>2</v>
      </c>
      <c r="H63" s="6">
        <f t="shared" si="6"/>
        <v>6</v>
      </c>
      <c r="I63" s="3">
        <v>4</v>
      </c>
      <c r="J63" s="10">
        <v>31.4</v>
      </c>
      <c r="K63" s="4">
        <v>0</v>
      </c>
      <c r="L63" s="4">
        <f t="shared" si="4"/>
        <v>4</v>
      </c>
      <c r="M63" s="68">
        <f t="shared" si="5"/>
        <v>10</v>
      </c>
    </row>
    <row r="64" spans="1:13" x14ac:dyDescent="0.25">
      <c r="A64" s="18">
        <v>58</v>
      </c>
      <c r="B64" t="s">
        <v>981</v>
      </c>
      <c r="C64" t="s">
        <v>285</v>
      </c>
      <c r="D64" t="s">
        <v>982</v>
      </c>
      <c r="E64" s="3">
        <v>4</v>
      </c>
      <c r="F64" s="10">
        <v>62.38</v>
      </c>
      <c r="G64" s="4">
        <v>2</v>
      </c>
      <c r="H64" s="6">
        <f t="shared" si="6"/>
        <v>6</v>
      </c>
      <c r="I64" s="3">
        <v>4</v>
      </c>
      <c r="J64" s="10">
        <v>34.22</v>
      </c>
      <c r="K64" s="4">
        <v>0</v>
      </c>
      <c r="L64" s="4">
        <f t="shared" si="4"/>
        <v>4</v>
      </c>
      <c r="M64" s="68">
        <f t="shared" si="5"/>
        <v>10</v>
      </c>
    </row>
    <row r="65" spans="1:14" x14ac:dyDescent="0.25">
      <c r="A65" s="18">
        <v>59</v>
      </c>
      <c r="B65" t="s">
        <v>1165</v>
      </c>
      <c r="C65" t="s">
        <v>1050</v>
      </c>
      <c r="D65" t="s">
        <v>1166</v>
      </c>
      <c r="E65" s="3">
        <v>8</v>
      </c>
      <c r="F65" s="10">
        <v>57.87</v>
      </c>
      <c r="G65" s="4">
        <v>1</v>
      </c>
      <c r="H65" s="6">
        <f t="shared" si="6"/>
        <v>9</v>
      </c>
      <c r="I65" s="3">
        <v>0</v>
      </c>
      <c r="J65" s="10">
        <v>35.270000000000003</v>
      </c>
      <c r="K65" s="4">
        <v>1</v>
      </c>
      <c r="L65" s="4">
        <f t="shared" si="4"/>
        <v>1</v>
      </c>
      <c r="M65" s="68">
        <f t="shared" si="5"/>
        <v>10</v>
      </c>
    </row>
    <row r="66" spans="1:14" x14ac:dyDescent="0.25">
      <c r="A66" s="18">
        <v>60</v>
      </c>
      <c r="B66" t="s">
        <v>966</v>
      </c>
      <c r="C66" t="s">
        <v>967</v>
      </c>
      <c r="D66" t="s">
        <v>968</v>
      </c>
      <c r="E66" s="3">
        <v>0</v>
      </c>
      <c r="F66" s="10">
        <v>54.28</v>
      </c>
      <c r="G66" s="4">
        <v>0</v>
      </c>
      <c r="H66" s="6">
        <f t="shared" si="6"/>
        <v>0</v>
      </c>
      <c r="I66" s="3">
        <v>12</v>
      </c>
      <c r="J66" s="10">
        <v>30.68</v>
      </c>
      <c r="K66" s="4">
        <v>0</v>
      </c>
      <c r="L66" s="4">
        <f t="shared" si="4"/>
        <v>12</v>
      </c>
      <c r="M66" s="68">
        <f t="shared" si="5"/>
        <v>12</v>
      </c>
    </row>
    <row r="67" spans="1:14" x14ac:dyDescent="0.25">
      <c r="A67" s="18">
        <v>61</v>
      </c>
      <c r="B67" t="s">
        <v>941</v>
      </c>
      <c r="C67" t="s">
        <v>942</v>
      </c>
      <c r="D67" t="s">
        <v>943</v>
      </c>
      <c r="E67" s="3">
        <v>12</v>
      </c>
      <c r="F67" s="10">
        <v>52.62</v>
      </c>
      <c r="G67" s="4">
        <v>0</v>
      </c>
      <c r="H67" s="6">
        <f t="shared" si="6"/>
        <v>12</v>
      </c>
      <c r="I67" s="3">
        <v>0</v>
      </c>
      <c r="J67" s="10">
        <v>31.52</v>
      </c>
      <c r="K67" s="4">
        <v>0</v>
      </c>
      <c r="L67" s="4">
        <f t="shared" si="4"/>
        <v>0</v>
      </c>
      <c r="M67" s="68">
        <f t="shared" si="5"/>
        <v>12</v>
      </c>
    </row>
    <row r="68" spans="1:14" x14ac:dyDescent="0.25">
      <c r="A68" s="18">
        <v>62</v>
      </c>
      <c r="B68" t="s">
        <v>895</v>
      </c>
      <c r="C68" t="s">
        <v>840</v>
      </c>
      <c r="D68" t="s">
        <v>896</v>
      </c>
      <c r="E68" s="3">
        <v>4</v>
      </c>
      <c r="F68" s="10">
        <v>53.19</v>
      </c>
      <c r="G68" s="4">
        <v>0</v>
      </c>
      <c r="H68" s="6">
        <f t="shared" si="6"/>
        <v>4</v>
      </c>
      <c r="I68" s="3">
        <v>8</v>
      </c>
      <c r="J68" s="10">
        <v>42.77</v>
      </c>
      <c r="K68" s="4">
        <v>0</v>
      </c>
      <c r="L68" s="4">
        <f t="shared" si="4"/>
        <v>8</v>
      </c>
      <c r="M68" s="68">
        <f t="shared" si="5"/>
        <v>12</v>
      </c>
    </row>
    <row r="69" spans="1:14" x14ac:dyDescent="0.25">
      <c r="A69" s="18">
        <v>63</v>
      </c>
      <c r="B69" t="s">
        <v>1148</v>
      </c>
      <c r="C69" t="s">
        <v>1149</v>
      </c>
      <c r="D69" t="s">
        <v>1150</v>
      </c>
      <c r="E69" s="3">
        <v>12</v>
      </c>
      <c r="F69" s="10">
        <v>56.16</v>
      </c>
      <c r="G69" s="4">
        <v>1</v>
      </c>
      <c r="H69" s="6">
        <f t="shared" si="6"/>
        <v>13</v>
      </c>
      <c r="I69" s="3">
        <v>0</v>
      </c>
      <c r="J69" s="10">
        <v>33.25</v>
      </c>
      <c r="K69" s="4">
        <v>0</v>
      </c>
      <c r="L69" s="4">
        <f t="shared" si="4"/>
        <v>0</v>
      </c>
      <c r="M69" s="68">
        <f t="shared" si="5"/>
        <v>13</v>
      </c>
    </row>
    <row r="70" spans="1:14" x14ac:dyDescent="0.25">
      <c r="A70" s="18">
        <v>64</v>
      </c>
      <c r="B70" t="s">
        <v>1165</v>
      </c>
      <c r="C70" t="s">
        <v>1050</v>
      </c>
      <c r="D70" t="s">
        <v>1172</v>
      </c>
      <c r="E70" s="3">
        <v>8</v>
      </c>
      <c r="F70" s="10">
        <v>57.47</v>
      </c>
      <c r="G70" s="4">
        <v>1</v>
      </c>
      <c r="H70" s="6">
        <f t="shared" si="6"/>
        <v>9</v>
      </c>
      <c r="I70" s="3">
        <v>4</v>
      </c>
      <c r="J70" s="10">
        <v>37.28</v>
      </c>
      <c r="K70" s="4">
        <v>1</v>
      </c>
      <c r="L70" s="4">
        <f t="shared" si="4"/>
        <v>5</v>
      </c>
      <c r="M70" s="68">
        <f t="shared" si="5"/>
        <v>14</v>
      </c>
    </row>
    <row r="71" spans="1:14" x14ac:dyDescent="0.25">
      <c r="A71" s="18">
        <v>65</v>
      </c>
      <c r="B71" t="s">
        <v>1133</v>
      </c>
      <c r="C71" t="s">
        <v>1134</v>
      </c>
      <c r="D71" t="s">
        <v>1183</v>
      </c>
      <c r="E71" s="3">
        <v>12</v>
      </c>
      <c r="F71" s="10">
        <v>55.43</v>
      </c>
      <c r="G71" s="4">
        <v>1</v>
      </c>
      <c r="H71" s="6">
        <f t="shared" si="6"/>
        <v>13</v>
      </c>
      <c r="I71" s="3">
        <v>4</v>
      </c>
      <c r="J71" s="10">
        <v>27.49</v>
      </c>
      <c r="K71" s="4">
        <v>0</v>
      </c>
      <c r="L71" s="4">
        <f t="shared" ref="L71:L77" si="7">I71+K71</f>
        <v>4</v>
      </c>
      <c r="M71" s="68">
        <f t="shared" ref="M71:M77" si="8">L71+H71</f>
        <v>17</v>
      </c>
    </row>
    <row r="72" spans="1:14" x14ac:dyDescent="0.25">
      <c r="A72" s="18">
        <v>66</v>
      </c>
      <c r="B72" t="s">
        <v>73</v>
      </c>
      <c r="C72" t="s">
        <v>74</v>
      </c>
      <c r="D72" t="s">
        <v>593</v>
      </c>
      <c r="E72" s="3">
        <v>8</v>
      </c>
      <c r="F72" s="10">
        <v>64.14</v>
      </c>
      <c r="G72" s="4">
        <v>3</v>
      </c>
      <c r="H72" s="6">
        <f t="shared" si="6"/>
        <v>11</v>
      </c>
      <c r="I72" s="3">
        <v>4</v>
      </c>
      <c r="J72" s="10">
        <v>41.09</v>
      </c>
      <c r="K72" s="4">
        <v>2</v>
      </c>
      <c r="L72" s="4">
        <f t="shared" si="7"/>
        <v>6</v>
      </c>
      <c r="M72" s="68">
        <f t="shared" si="8"/>
        <v>17</v>
      </c>
    </row>
    <row r="73" spans="1:14" x14ac:dyDescent="0.25">
      <c r="A73" s="18">
        <v>67</v>
      </c>
      <c r="B73" t="s">
        <v>302</v>
      </c>
      <c r="C73" t="s">
        <v>930</v>
      </c>
      <c r="D73" t="s">
        <v>965</v>
      </c>
      <c r="E73" s="3">
        <v>8</v>
      </c>
      <c r="F73" s="10">
        <v>51.47</v>
      </c>
      <c r="G73" s="4">
        <v>0</v>
      </c>
      <c r="H73" s="6">
        <f t="shared" si="6"/>
        <v>8</v>
      </c>
      <c r="I73" s="3">
        <v>8</v>
      </c>
      <c r="J73" s="10">
        <v>35.1</v>
      </c>
      <c r="K73" s="4">
        <v>2</v>
      </c>
      <c r="L73" s="4">
        <f t="shared" si="7"/>
        <v>10</v>
      </c>
      <c r="M73" s="68">
        <f t="shared" si="8"/>
        <v>18</v>
      </c>
    </row>
    <row r="74" spans="1:14" x14ac:dyDescent="0.25">
      <c r="A74" s="18">
        <v>68</v>
      </c>
      <c r="B74" t="s">
        <v>1187</v>
      </c>
      <c r="C74" t="s">
        <v>1188</v>
      </c>
      <c r="D74" t="s">
        <v>1189</v>
      </c>
      <c r="E74" s="3">
        <v>16</v>
      </c>
      <c r="F74" s="10">
        <v>50.25</v>
      </c>
      <c r="G74" s="4">
        <v>0</v>
      </c>
      <c r="H74" s="6">
        <f t="shared" si="6"/>
        <v>16</v>
      </c>
      <c r="I74" s="3">
        <v>4</v>
      </c>
      <c r="J74" s="10">
        <v>31.76</v>
      </c>
      <c r="K74" s="4">
        <v>0</v>
      </c>
      <c r="L74" s="4">
        <f t="shared" si="7"/>
        <v>4</v>
      </c>
      <c r="M74" s="68">
        <f t="shared" si="8"/>
        <v>20</v>
      </c>
    </row>
    <row r="75" spans="1:14" x14ac:dyDescent="0.25">
      <c r="A75" s="18">
        <v>69</v>
      </c>
      <c r="B75" t="s">
        <v>925</v>
      </c>
      <c r="C75" t="s">
        <v>926</v>
      </c>
      <c r="D75" t="s">
        <v>956</v>
      </c>
      <c r="E75" s="3">
        <v>16</v>
      </c>
      <c r="F75" s="10">
        <v>72.09</v>
      </c>
      <c r="G75" s="4">
        <v>5</v>
      </c>
      <c r="H75" s="6">
        <f t="shared" si="6"/>
        <v>21</v>
      </c>
      <c r="I75" s="3">
        <v>0</v>
      </c>
      <c r="J75" s="10">
        <v>32.44</v>
      </c>
      <c r="K75" s="4">
        <v>0</v>
      </c>
      <c r="L75" s="4">
        <f t="shared" si="7"/>
        <v>0</v>
      </c>
      <c r="M75" s="68">
        <f t="shared" si="8"/>
        <v>21</v>
      </c>
    </row>
    <row r="76" spans="1:14" x14ac:dyDescent="0.25">
      <c r="A76" s="18">
        <v>70</v>
      </c>
      <c r="B76" t="s">
        <v>581</v>
      </c>
      <c r="C76" t="s">
        <v>582</v>
      </c>
      <c r="D76" t="s">
        <v>583</v>
      </c>
      <c r="E76" s="3">
        <v>12</v>
      </c>
      <c r="F76" s="10">
        <v>55.13</v>
      </c>
      <c r="G76" s="4">
        <v>1</v>
      </c>
      <c r="H76" s="6">
        <f t="shared" si="6"/>
        <v>13</v>
      </c>
      <c r="I76" s="3">
        <v>8</v>
      </c>
      <c r="J76" s="10">
        <v>36.090000000000003</v>
      </c>
      <c r="K76" s="4">
        <v>1</v>
      </c>
      <c r="L76" s="4">
        <f t="shared" si="7"/>
        <v>9</v>
      </c>
      <c r="M76" s="68">
        <f t="shared" si="8"/>
        <v>22</v>
      </c>
    </row>
    <row r="77" spans="1:14" x14ac:dyDescent="0.25">
      <c r="A77" s="18">
        <v>72</v>
      </c>
      <c r="B77" t="s">
        <v>1089</v>
      </c>
      <c r="C77" t="s">
        <v>1090</v>
      </c>
      <c r="D77" t="s">
        <v>1091</v>
      </c>
      <c r="E77" s="3">
        <v>12</v>
      </c>
      <c r="F77" s="10">
        <v>91.75</v>
      </c>
      <c r="G77" s="4">
        <v>10</v>
      </c>
      <c r="H77" s="6">
        <f t="shared" si="6"/>
        <v>22</v>
      </c>
      <c r="I77" s="11">
        <v>8</v>
      </c>
      <c r="J77" s="12">
        <v>36.74</v>
      </c>
      <c r="K77" s="13">
        <v>1</v>
      </c>
      <c r="L77" s="13">
        <f t="shared" si="7"/>
        <v>9</v>
      </c>
      <c r="M77" s="69">
        <f t="shared" si="8"/>
        <v>31</v>
      </c>
    </row>
    <row r="78" spans="1:14" x14ac:dyDescent="0.25">
      <c r="A78" s="18"/>
      <c r="B78" t="s">
        <v>916</v>
      </c>
      <c r="C78" t="s">
        <v>917</v>
      </c>
      <c r="D78" t="s">
        <v>918</v>
      </c>
      <c r="E78" s="3" t="s">
        <v>735</v>
      </c>
      <c r="F78" s="10"/>
      <c r="G78" s="4"/>
      <c r="H78" s="4" t="s">
        <v>735</v>
      </c>
      <c r="I78" s="3"/>
      <c r="J78" s="10"/>
      <c r="K78" s="4"/>
      <c r="L78" s="4"/>
      <c r="M78" s="4"/>
      <c r="N78" s="15"/>
    </row>
    <row r="79" spans="1:14" x14ac:dyDescent="0.25">
      <c r="B79" t="s">
        <v>1011</v>
      </c>
      <c r="C79" t="s">
        <v>564</v>
      </c>
      <c r="D79" t="s">
        <v>1164</v>
      </c>
      <c r="E79" s="11" t="s">
        <v>735</v>
      </c>
      <c r="F79" s="12"/>
      <c r="G79" s="13"/>
      <c r="H79" s="13" t="s">
        <v>735</v>
      </c>
      <c r="I79" s="3"/>
      <c r="J79" s="10"/>
      <c r="K79" s="4"/>
      <c r="L79" s="4"/>
      <c r="M79" s="4"/>
      <c r="N79" s="15"/>
    </row>
    <row r="80" spans="1:14" s="16" customFormat="1" x14ac:dyDescent="0.25">
      <c r="A80" s="51"/>
      <c r="E80" s="4"/>
      <c r="F80" s="10"/>
      <c r="G80" s="4"/>
      <c r="H80" s="4"/>
      <c r="I80" s="4"/>
      <c r="J80" s="10"/>
      <c r="K80" s="4"/>
      <c r="L80" s="4"/>
      <c r="M80" s="4"/>
      <c r="N80" s="15"/>
    </row>
    <row r="81" spans="1:14" s="16" customFormat="1" x14ac:dyDescent="0.25">
      <c r="A81" s="51"/>
      <c r="E81" s="4"/>
      <c r="F81" s="10"/>
      <c r="G81" s="4"/>
      <c r="H81" s="4"/>
      <c r="I81" s="4"/>
      <c r="J81" s="10"/>
      <c r="K81" s="4"/>
      <c r="L81" s="4"/>
      <c r="M81" s="4"/>
      <c r="N81" s="15"/>
    </row>
    <row r="82" spans="1:14" s="16" customFormat="1" x14ac:dyDescent="0.25">
      <c r="A82" s="51"/>
      <c r="E82" s="4"/>
      <c r="F82" s="10"/>
      <c r="G82" s="4"/>
      <c r="H82" s="4"/>
      <c r="I82" s="4"/>
      <c r="J82" s="10"/>
      <c r="K82" s="4"/>
      <c r="L82" s="4"/>
      <c r="M82" s="4"/>
      <c r="N82" s="15"/>
    </row>
    <row r="83" spans="1:14" s="16" customFormat="1" x14ac:dyDescent="0.25">
      <c r="A83" s="51"/>
      <c r="E83" s="4"/>
      <c r="F83" s="10"/>
      <c r="G83" s="4"/>
      <c r="H83" s="4"/>
      <c r="I83" s="4"/>
      <c r="J83" s="10"/>
      <c r="K83" s="4"/>
      <c r="L83" s="4"/>
      <c r="M83" s="4"/>
      <c r="N83" s="15"/>
    </row>
    <row r="84" spans="1:14" s="16" customFormat="1" x14ac:dyDescent="0.25">
      <c r="A84" s="51"/>
      <c r="E84" s="4"/>
      <c r="F84" s="10"/>
      <c r="G84" s="4"/>
      <c r="H84" s="4"/>
      <c r="I84" s="4"/>
      <c r="J84" s="10"/>
      <c r="K84" s="4"/>
      <c r="L84" s="4"/>
      <c r="M84" s="4"/>
    </row>
    <row r="85" spans="1:14" s="16" customFormat="1" x14ac:dyDescent="0.25">
      <c r="A85" s="51"/>
      <c r="E85" s="4"/>
      <c r="F85" s="10"/>
      <c r="G85" s="4"/>
      <c r="H85" s="4"/>
      <c r="I85" s="4"/>
      <c r="J85" s="10"/>
      <c r="K85" s="4"/>
      <c r="L85" s="4"/>
      <c r="M85" s="4"/>
    </row>
    <row r="86" spans="1:14" s="16" customFormat="1" x14ac:dyDescent="0.25">
      <c r="A86" s="51"/>
      <c r="E86" s="4"/>
      <c r="F86" s="10"/>
      <c r="G86" s="4"/>
      <c r="H86" s="4"/>
      <c r="I86" s="4"/>
      <c r="J86" s="10"/>
      <c r="K86" s="4"/>
      <c r="L86" s="4"/>
      <c r="M86" s="4"/>
    </row>
    <row r="87" spans="1:14" s="16" customFormat="1" x14ac:dyDescent="0.25">
      <c r="A87" s="51"/>
      <c r="E87" s="4"/>
      <c r="F87" s="10"/>
      <c r="G87" s="4"/>
      <c r="H87" s="4"/>
      <c r="I87" s="4"/>
      <c r="J87" s="10"/>
      <c r="K87" s="4"/>
      <c r="L87" s="4"/>
      <c r="M87" s="4"/>
    </row>
    <row r="88" spans="1:14" s="16" customFormat="1" x14ac:dyDescent="0.25">
      <c r="E88" s="4"/>
      <c r="F88" s="10"/>
      <c r="G88" s="4"/>
      <c r="H88" s="4"/>
      <c r="I88" s="4"/>
      <c r="J88" s="10"/>
      <c r="K88" s="4"/>
      <c r="L88" s="4"/>
      <c r="M88" s="4"/>
      <c r="N88" s="15"/>
    </row>
  </sheetData>
  <sortState ref="B7:M78">
    <sortCondition ref="M7:M78"/>
    <sortCondition ref="J7:J78"/>
  </sortState>
  <mergeCells count="8">
    <mergeCell ref="A1:F1"/>
    <mergeCell ref="E4:H4"/>
    <mergeCell ref="I4:L4"/>
    <mergeCell ref="E5:H5"/>
    <mergeCell ref="I5:L5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0"/>
  <sheetViews>
    <sheetView zoomScaleNormal="100" workbookViewId="0">
      <selection activeCell="N8" sqref="N8:N12"/>
    </sheetView>
  </sheetViews>
  <sheetFormatPr defaultColWidth="8.85546875" defaultRowHeight="15" x14ac:dyDescent="0.25"/>
  <cols>
    <col min="1" max="1" width="5.7109375" customWidth="1"/>
    <col min="2" max="2" width="10.42578125" customWidth="1"/>
    <col min="3" max="3" width="13.7109375" bestFit="1" customWidth="1"/>
    <col min="4" max="4" width="29.2851562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5.28515625" style="1" customWidth="1"/>
    <col min="10" max="10" width="8.28515625" style="21" bestFit="1" customWidth="1"/>
    <col min="11" max="11" width="5.42578125" style="1" customWidth="1"/>
    <col min="12" max="13" width="7" style="1" customWidth="1"/>
    <col min="14" max="14" width="8.85546875" style="2"/>
  </cols>
  <sheetData>
    <row r="1" spans="1:14" ht="15.75" x14ac:dyDescent="0.25">
      <c r="A1" s="192" t="s">
        <v>711</v>
      </c>
      <c r="B1" s="192"/>
      <c r="C1" s="192"/>
      <c r="D1" s="192"/>
      <c r="E1" s="192"/>
      <c r="F1" s="20"/>
      <c r="G1" s="8"/>
      <c r="H1" s="8"/>
    </row>
    <row r="2" spans="1:14" ht="15.75" x14ac:dyDescent="0.25">
      <c r="A2" s="192" t="s">
        <v>12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697</v>
      </c>
      <c r="B4" s="192"/>
      <c r="C4" s="192"/>
      <c r="D4" s="192"/>
    </row>
    <row r="5" spans="1:14" x14ac:dyDescent="0.25">
      <c r="E5" s="189" t="s">
        <v>13</v>
      </c>
      <c r="F5" s="190"/>
      <c r="G5" s="190"/>
      <c r="H5" s="191"/>
      <c r="I5" s="189" t="s">
        <v>14</v>
      </c>
      <c r="J5" s="190"/>
      <c r="K5" s="190"/>
      <c r="L5" s="191"/>
      <c r="M5" s="37"/>
    </row>
    <row r="6" spans="1:14" x14ac:dyDescent="0.25">
      <c r="A6" s="18"/>
      <c r="E6" s="197" t="s">
        <v>0</v>
      </c>
      <c r="F6" s="198"/>
      <c r="G6" s="198"/>
      <c r="H6" s="199"/>
      <c r="I6" s="197" t="s">
        <v>1</v>
      </c>
      <c r="J6" s="198"/>
      <c r="K6" s="198"/>
      <c r="L6" s="199"/>
    </row>
    <row r="7" spans="1:14" ht="30" x14ac:dyDescent="0.25">
      <c r="A7" t="s">
        <v>2</v>
      </c>
      <c r="B7" t="s">
        <v>3</v>
      </c>
      <c r="C7" t="s">
        <v>4</v>
      </c>
      <c r="D7" t="s">
        <v>5</v>
      </c>
      <c r="E7" s="132" t="s">
        <v>6</v>
      </c>
      <c r="F7" s="161" t="s">
        <v>7</v>
      </c>
      <c r="G7" s="162" t="s">
        <v>8</v>
      </c>
      <c r="H7" s="134" t="s">
        <v>9</v>
      </c>
      <c r="I7" s="11" t="s">
        <v>6</v>
      </c>
      <c r="J7" s="12" t="s">
        <v>7</v>
      </c>
      <c r="K7" s="103" t="s">
        <v>8</v>
      </c>
      <c r="L7" s="13" t="s">
        <v>9</v>
      </c>
      <c r="M7" s="38" t="s">
        <v>1061</v>
      </c>
      <c r="N7" s="31" t="s">
        <v>11</v>
      </c>
    </row>
    <row r="8" spans="1:14" x14ac:dyDescent="0.25">
      <c r="A8" s="8">
        <v>1</v>
      </c>
      <c r="B8" s="19" t="s">
        <v>150</v>
      </c>
      <c r="C8" s="19" t="s">
        <v>151</v>
      </c>
      <c r="D8" s="19" t="s">
        <v>987</v>
      </c>
      <c r="E8" s="113">
        <v>0</v>
      </c>
      <c r="F8" s="114">
        <v>50.8</v>
      </c>
      <c r="G8" s="114">
        <v>0</v>
      </c>
      <c r="H8" s="115">
        <f t="shared" ref="H8:H15" si="0">E8+G8</f>
        <v>0</v>
      </c>
      <c r="I8" s="113">
        <v>0</v>
      </c>
      <c r="J8" s="30">
        <v>25.09</v>
      </c>
      <c r="K8" s="114">
        <v>0</v>
      </c>
      <c r="L8" s="115">
        <f t="shared" ref="L8:L38" si="1">I8+K8</f>
        <v>0</v>
      </c>
      <c r="M8" s="3">
        <f t="shared" ref="M8:M38" si="2">H8+L8</f>
        <v>0</v>
      </c>
      <c r="N8" s="28">
        <v>125</v>
      </c>
    </row>
    <row r="9" spans="1:14" x14ac:dyDescent="0.25">
      <c r="A9" s="8">
        <v>2</v>
      </c>
      <c r="B9" s="19" t="s">
        <v>31</v>
      </c>
      <c r="C9" s="19" t="s">
        <v>32</v>
      </c>
      <c r="D9" s="19" t="s">
        <v>33</v>
      </c>
      <c r="E9" s="3">
        <v>0</v>
      </c>
      <c r="F9" s="4">
        <v>45.5</v>
      </c>
      <c r="G9" s="4">
        <v>0</v>
      </c>
      <c r="H9" s="6">
        <f t="shared" si="0"/>
        <v>0</v>
      </c>
      <c r="I9" s="3">
        <v>0</v>
      </c>
      <c r="J9" s="10">
        <v>26.18</v>
      </c>
      <c r="K9" s="4">
        <v>0</v>
      </c>
      <c r="L9" s="6">
        <f t="shared" si="1"/>
        <v>0</v>
      </c>
      <c r="M9" s="3">
        <f t="shared" si="2"/>
        <v>0</v>
      </c>
      <c r="N9" s="28">
        <v>100</v>
      </c>
    </row>
    <row r="10" spans="1:14" x14ac:dyDescent="0.25">
      <c r="A10" s="8">
        <v>3</v>
      </c>
      <c r="B10" s="19" t="s">
        <v>991</v>
      </c>
      <c r="C10" s="19" t="s">
        <v>573</v>
      </c>
      <c r="D10" s="19" t="s">
        <v>992</v>
      </c>
      <c r="E10" s="3">
        <v>0</v>
      </c>
      <c r="F10" s="4">
        <v>51.39</v>
      </c>
      <c r="G10" s="4">
        <v>0</v>
      </c>
      <c r="H10" s="6">
        <f t="shared" si="0"/>
        <v>0</v>
      </c>
      <c r="I10" s="3">
        <v>0</v>
      </c>
      <c r="J10" s="10">
        <v>26.78</v>
      </c>
      <c r="K10" s="4">
        <v>0</v>
      </c>
      <c r="L10" s="6">
        <f t="shared" si="1"/>
        <v>0</v>
      </c>
      <c r="M10" s="3">
        <f t="shared" si="2"/>
        <v>0</v>
      </c>
      <c r="N10" s="28">
        <v>75</v>
      </c>
    </row>
    <row r="11" spans="1:14" x14ac:dyDescent="0.25">
      <c r="A11" s="8">
        <v>4</v>
      </c>
      <c r="B11" s="19" t="s">
        <v>186</v>
      </c>
      <c r="C11" s="19" t="s">
        <v>187</v>
      </c>
      <c r="D11" s="19" t="s">
        <v>188</v>
      </c>
      <c r="E11" s="3">
        <v>0</v>
      </c>
      <c r="F11" s="4">
        <v>29.58</v>
      </c>
      <c r="G11" s="4">
        <v>0</v>
      </c>
      <c r="H11" s="6">
        <f t="shared" si="0"/>
        <v>0</v>
      </c>
      <c r="I11" s="3">
        <v>0</v>
      </c>
      <c r="J11" s="10">
        <v>27.28</v>
      </c>
      <c r="K11" s="4">
        <v>0</v>
      </c>
      <c r="L11" s="6">
        <f t="shared" si="1"/>
        <v>0</v>
      </c>
      <c r="M11" s="3">
        <f t="shared" si="2"/>
        <v>0</v>
      </c>
      <c r="N11" s="28">
        <v>55</v>
      </c>
    </row>
    <row r="12" spans="1:14" x14ac:dyDescent="0.25">
      <c r="A12" s="8">
        <v>5</v>
      </c>
      <c r="B12" s="19" t="s">
        <v>67</v>
      </c>
      <c r="C12" s="19" t="s">
        <v>68</v>
      </c>
      <c r="D12" s="19" t="s">
        <v>460</v>
      </c>
      <c r="E12" s="3">
        <v>0</v>
      </c>
      <c r="F12" s="4">
        <v>49.13</v>
      </c>
      <c r="G12" s="4">
        <v>0</v>
      </c>
      <c r="H12" s="6">
        <f t="shared" si="0"/>
        <v>0</v>
      </c>
      <c r="I12" s="3">
        <v>0</v>
      </c>
      <c r="J12" s="10">
        <v>28.54</v>
      </c>
      <c r="K12" s="4">
        <v>0</v>
      </c>
      <c r="L12" s="6">
        <f t="shared" si="1"/>
        <v>0</v>
      </c>
      <c r="M12" s="3">
        <f t="shared" si="2"/>
        <v>0</v>
      </c>
      <c r="N12" s="29">
        <v>45</v>
      </c>
    </row>
    <row r="13" spans="1:14" x14ac:dyDescent="0.25">
      <c r="A13" s="18">
        <v>6</v>
      </c>
      <c r="B13" s="128" t="s">
        <v>118</v>
      </c>
      <c r="C13" s="128" t="s">
        <v>607</v>
      </c>
      <c r="D13" s="128" t="s">
        <v>608</v>
      </c>
      <c r="E13" s="3">
        <v>0</v>
      </c>
      <c r="F13" s="4">
        <v>51.06</v>
      </c>
      <c r="G13" s="4">
        <v>0</v>
      </c>
      <c r="H13" s="6">
        <f t="shared" si="0"/>
        <v>0</v>
      </c>
      <c r="I13" s="3">
        <v>0</v>
      </c>
      <c r="J13" s="10">
        <v>33.47</v>
      </c>
      <c r="K13" s="4">
        <v>0</v>
      </c>
      <c r="L13" s="6">
        <f t="shared" si="1"/>
        <v>0</v>
      </c>
      <c r="M13" s="68">
        <f t="shared" si="2"/>
        <v>0</v>
      </c>
    </row>
    <row r="14" spans="1:14" x14ac:dyDescent="0.25">
      <c r="A14" s="18">
        <v>7</v>
      </c>
      <c r="B14" s="128" t="s">
        <v>351</v>
      </c>
      <c r="C14" s="128" t="s">
        <v>497</v>
      </c>
      <c r="D14" s="128" t="s">
        <v>897</v>
      </c>
      <c r="E14" s="3">
        <v>0</v>
      </c>
      <c r="F14" s="4">
        <v>52.37</v>
      </c>
      <c r="G14" s="4">
        <v>0</v>
      </c>
      <c r="H14" s="6">
        <f t="shared" si="0"/>
        <v>0</v>
      </c>
      <c r="I14" s="3">
        <v>0</v>
      </c>
      <c r="J14" s="10">
        <v>34.72</v>
      </c>
      <c r="K14" s="4">
        <v>0</v>
      </c>
      <c r="L14" s="6">
        <f t="shared" si="1"/>
        <v>0</v>
      </c>
      <c r="M14" s="68">
        <f t="shared" si="2"/>
        <v>0</v>
      </c>
    </row>
    <row r="15" spans="1:14" x14ac:dyDescent="0.25">
      <c r="A15" s="18">
        <v>8</v>
      </c>
      <c r="B15" s="128" t="s">
        <v>22</v>
      </c>
      <c r="C15" s="128" t="s">
        <v>542</v>
      </c>
      <c r="D15" s="128" t="s">
        <v>543</v>
      </c>
      <c r="E15" s="3">
        <v>0</v>
      </c>
      <c r="F15" s="4">
        <v>56.29</v>
      </c>
      <c r="G15" s="4">
        <v>0</v>
      </c>
      <c r="H15" s="6">
        <f t="shared" si="0"/>
        <v>0</v>
      </c>
      <c r="I15" s="3">
        <v>0</v>
      </c>
      <c r="J15" s="10">
        <v>5.25</v>
      </c>
      <c r="K15" s="4">
        <v>1</v>
      </c>
      <c r="L15" s="6">
        <f t="shared" si="1"/>
        <v>1</v>
      </c>
      <c r="M15" s="68">
        <f t="shared" si="2"/>
        <v>1</v>
      </c>
    </row>
    <row r="16" spans="1:14" x14ac:dyDescent="0.25">
      <c r="A16" s="18">
        <v>9</v>
      </c>
      <c r="B16" s="128" t="s">
        <v>1212</v>
      </c>
      <c r="C16" s="128" t="s">
        <v>1213</v>
      </c>
      <c r="D16" s="128" t="s">
        <v>1216</v>
      </c>
      <c r="E16" s="3">
        <v>0</v>
      </c>
      <c r="F16" s="4">
        <v>55.11</v>
      </c>
      <c r="G16" s="4">
        <v>1</v>
      </c>
      <c r="H16" s="6">
        <v>1</v>
      </c>
      <c r="I16" s="3">
        <v>0</v>
      </c>
      <c r="J16" s="10">
        <v>31.84</v>
      </c>
      <c r="K16" s="4">
        <v>0</v>
      </c>
      <c r="L16" s="6">
        <f t="shared" si="1"/>
        <v>0</v>
      </c>
      <c r="M16" s="68">
        <f t="shared" si="2"/>
        <v>1</v>
      </c>
    </row>
    <row r="17" spans="1:14" x14ac:dyDescent="0.25">
      <c r="A17" s="18">
        <v>10</v>
      </c>
      <c r="B17" s="128" t="s">
        <v>50</v>
      </c>
      <c r="C17" s="128" t="s">
        <v>410</v>
      </c>
      <c r="D17" s="128" t="s">
        <v>422</v>
      </c>
      <c r="E17" s="3">
        <v>0</v>
      </c>
      <c r="F17" s="4">
        <v>51.43</v>
      </c>
      <c r="G17" s="4">
        <v>0</v>
      </c>
      <c r="H17" s="6">
        <f t="shared" ref="H17:H40" si="3">E17+G17</f>
        <v>0</v>
      </c>
      <c r="I17" s="3">
        <v>4</v>
      </c>
      <c r="J17" s="10">
        <v>26.44</v>
      </c>
      <c r="K17" s="4">
        <v>0</v>
      </c>
      <c r="L17" s="6">
        <f t="shared" si="1"/>
        <v>4</v>
      </c>
      <c r="M17" s="68">
        <f t="shared" si="2"/>
        <v>4</v>
      </c>
    </row>
    <row r="18" spans="1:14" x14ac:dyDescent="0.25">
      <c r="A18" s="18">
        <v>11</v>
      </c>
      <c r="B18" s="128" t="s">
        <v>815</v>
      </c>
      <c r="C18" s="128" t="s">
        <v>816</v>
      </c>
      <c r="D18" s="128" t="s">
        <v>817</v>
      </c>
      <c r="E18" s="3">
        <v>0</v>
      </c>
      <c r="F18" s="4">
        <v>53.62</v>
      </c>
      <c r="G18" s="4">
        <v>0</v>
      </c>
      <c r="H18" s="6">
        <f t="shared" si="3"/>
        <v>0</v>
      </c>
      <c r="I18" s="3">
        <v>4</v>
      </c>
      <c r="J18" s="10">
        <v>26.78</v>
      </c>
      <c r="K18" s="4">
        <v>0</v>
      </c>
      <c r="L18" s="6">
        <f t="shared" si="1"/>
        <v>4</v>
      </c>
      <c r="M18" s="68">
        <f t="shared" si="2"/>
        <v>4</v>
      </c>
      <c r="N18" s="15"/>
    </row>
    <row r="19" spans="1:14" x14ac:dyDescent="0.25">
      <c r="A19" s="18">
        <v>12</v>
      </c>
      <c r="B19" s="128" t="s">
        <v>1128</v>
      </c>
      <c r="C19" s="128" t="s">
        <v>1129</v>
      </c>
      <c r="D19" s="128" t="s">
        <v>986</v>
      </c>
      <c r="E19" s="3">
        <v>4</v>
      </c>
      <c r="F19" s="4">
        <v>54.91</v>
      </c>
      <c r="G19" s="4">
        <v>0</v>
      </c>
      <c r="H19" s="6">
        <f t="shared" si="3"/>
        <v>4</v>
      </c>
      <c r="I19" s="3">
        <v>0</v>
      </c>
      <c r="J19" s="10">
        <v>29.66</v>
      </c>
      <c r="K19" s="4">
        <v>0</v>
      </c>
      <c r="L19" s="6">
        <f t="shared" si="1"/>
        <v>0</v>
      </c>
      <c r="M19" s="68">
        <f t="shared" si="2"/>
        <v>4</v>
      </c>
      <c r="N19" s="15"/>
    </row>
    <row r="20" spans="1:14" x14ac:dyDescent="0.25">
      <c r="A20" s="18">
        <v>14</v>
      </c>
      <c r="B20" s="128" t="s">
        <v>470</v>
      </c>
      <c r="C20" s="128" t="s">
        <v>471</v>
      </c>
      <c r="D20" s="128" t="s">
        <v>472</v>
      </c>
      <c r="E20" s="3">
        <v>4</v>
      </c>
      <c r="F20" s="4">
        <v>47.22</v>
      </c>
      <c r="G20" s="4">
        <v>0</v>
      </c>
      <c r="H20" s="6">
        <f t="shared" si="3"/>
        <v>4</v>
      </c>
      <c r="I20" s="3">
        <v>0</v>
      </c>
      <c r="J20" s="10">
        <v>31</v>
      </c>
      <c r="K20" s="4">
        <v>0</v>
      </c>
      <c r="L20" s="6">
        <f t="shared" si="1"/>
        <v>0</v>
      </c>
      <c r="M20" s="68">
        <f t="shared" si="2"/>
        <v>4</v>
      </c>
      <c r="N20" s="15"/>
    </row>
    <row r="21" spans="1:14" x14ac:dyDescent="0.25">
      <c r="A21" s="18">
        <v>15</v>
      </c>
      <c r="B21" s="128" t="s">
        <v>19</v>
      </c>
      <c r="C21" s="128" t="s">
        <v>536</v>
      </c>
      <c r="D21" s="128" t="s">
        <v>537</v>
      </c>
      <c r="E21" s="3">
        <v>0</v>
      </c>
      <c r="F21" s="4">
        <v>51.79</v>
      </c>
      <c r="G21" s="4">
        <v>0</v>
      </c>
      <c r="H21" s="6">
        <f t="shared" si="3"/>
        <v>0</v>
      </c>
      <c r="I21" s="3">
        <v>4</v>
      </c>
      <c r="J21" s="10">
        <v>31.86</v>
      </c>
      <c r="K21" s="4">
        <v>0</v>
      </c>
      <c r="L21" s="6">
        <f t="shared" si="1"/>
        <v>4</v>
      </c>
      <c r="M21" s="68">
        <f t="shared" si="2"/>
        <v>4</v>
      </c>
      <c r="N21" s="15"/>
    </row>
    <row r="22" spans="1:14" x14ac:dyDescent="0.25">
      <c r="A22" s="18">
        <v>17</v>
      </c>
      <c r="B22" s="128" t="s">
        <v>207</v>
      </c>
      <c r="C22" s="128" t="s">
        <v>208</v>
      </c>
      <c r="D22" s="128" t="s">
        <v>240</v>
      </c>
      <c r="E22" s="3">
        <v>0</v>
      </c>
      <c r="F22" s="4">
        <v>49.4</v>
      </c>
      <c r="G22" s="4">
        <v>0</v>
      </c>
      <c r="H22" s="6">
        <f t="shared" si="3"/>
        <v>0</v>
      </c>
      <c r="I22" s="3">
        <v>4</v>
      </c>
      <c r="J22" s="10">
        <v>32.56</v>
      </c>
      <c r="K22" s="4">
        <v>0</v>
      </c>
      <c r="L22" s="6">
        <f t="shared" si="1"/>
        <v>4</v>
      </c>
      <c r="M22" s="68">
        <f t="shared" si="2"/>
        <v>4</v>
      </c>
      <c r="N22" s="16"/>
    </row>
    <row r="23" spans="1:14" x14ac:dyDescent="0.25">
      <c r="A23" s="18">
        <v>18</v>
      </c>
      <c r="B23" s="128" t="s">
        <v>849</v>
      </c>
      <c r="C23" s="128" t="s">
        <v>850</v>
      </c>
      <c r="D23" s="128" t="s">
        <v>851</v>
      </c>
      <c r="E23" s="3">
        <v>0</v>
      </c>
      <c r="F23" s="4">
        <v>51.21</v>
      </c>
      <c r="G23" s="4">
        <v>0</v>
      </c>
      <c r="H23" s="6">
        <f t="shared" si="3"/>
        <v>0</v>
      </c>
      <c r="I23" s="3">
        <v>4</v>
      </c>
      <c r="J23" s="10">
        <v>32.75</v>
      </c>
      <c r="K23" s="4">
        <v>0</v>
      </c>
      <c r="L23" s="6">
        <f t="shared" si="1"/>
        <v>4</v>
      </c>
      <c r="M23" s="68">
        <f t="shared" si="2"/>
        <v>4</v>
      </c>
      <c r="N23" s="16"/>
    </row>
    <row r="24" spans="1:14" x14ac:dyDescent="0.25">
      <c r="A24" s="18">
        <v>20</v>
      </c>
      <c r="B24" s="128" t="s">
        <v>843</v>
      </c>
      <c r="C24" s="128" t="s">
        <v>988</v>
      </c>
      <c r="D24" s="128" t="s">
        <v>989</v>
      </c>
      <c r="E24" s="3">
        <v>0</v>
      </c>
      <c r="F24" s="4">
        <v>53.78</v>
      </c>
      <c r="G24" s="4">
        <v>0</v>
      </c>
      <c r="H24" s="6">
        <f t="shared" si="3"/>
        <v>0</v>
      </c>
      <c r="I24" s="3">
        <v>4</v>
      </c>
      <c r="J24" s="10">
        <v>33.020000000000003</v>
      </c>
      <c r="K24" s="4">
        <v>0</v>
      </c>
      <c r="L24" s="6">
        <f t="shared" si="1"/>
        <v>4</v>
      </c>
      <c r="M24" s="68">
        <f t="shared" si="2"/>
        <v>4</v>
      </c>
      <c r="N24" s="16"/>
    </row>
    <row r="25" spans="1:14" x14ac:dyDescent="0.25">
      <c r="A25" s="18">
        <v>24</v>
      </c>
      <c r="B25" s="128" t="s">
        <v>1212</v>
      </c>
      <c r="C25" s="128" t="s">
        <v>1213</v>
      </c>
      <c r="D25" s="128" t="s">
        <v>1214</v>
      </c>
      <c r="E25" s="3">
        <v>4</v>
      </c>
      <c r="F25" s="4">
        <v>56.17</v>
      </c>
      <c r="G25" s="4">
        <v>1</v>
      </c>
      <c r="H25" s="6">
        <f t="shared" si="3"/>
        <v>5</v>
      </c>
      <c r="I25" s="3">
        <v>0</v>
      </c>
      <c r="J25" s="4">
        <v>33.409999999999997</v>
      </c>
      <c r="K25" s="4">
        <v>0</v>
      </c>
      <c r="L25" s="6">
        <f t="shared" si="1"/>
        <v>0</v>
      </c>
      <c r="M25" s="68">
        <f t="shared" si="2"/>
        <v>5</v>
      </c>
      <c r="N25" s="16"/>
    </row>
    <row r="26" spans="1:14" x14ac:dyDescent="0.25">
      <c r="A26" s="18">
        <v>25</v>
      </c>
      <c r="B26" s="128" t="s">
        <v>351</v>
      </c>
      <c r="C26" s="128" t="s">
        <v>840</v>
      </c>
      <c r="D26" s="128" t="s">
        <v>841</v>
      </c>
      <c r="E26" s="3">
        <v>4</v>
      </c>
      <c r="F26" s="4">
        <v>57.44</v>
      </c>
      <c r="G26" s="4">
        <v>1</v>
      </c>
      <c r="H26" s="6">
        <f t="shared" si="3"/>
        <v>5</v>
      </c>
      <c r="I26" s="3">
        <v>0</v>
      </c>
      <c r="J26" s="10">
        <v>54.67</v>
      </c>
      <c r="K26" s="4">
        <v>0</v>
      </c>
      <c r="L26" s="6">
        <f t="shared" si="1"/>
        <v>0</v>
      </c>
      <c r="M26" s="68">
        <f t="shared" si="2"/>
        <v>5</v>
      </c>
    </row>
    <row r="27" spans="1:14" x14ac:dyDescent="0.25">
      <c r="A27" s="18">
        <v>26</v>
      </c>
      <c r="B27" s="128" t="s">
        <v>50</v>
      </c>
      <c r="C27" s="128" t="s">
        <v>410</v>
      </c>
      <c r="D27" s="128" t="s">
        <v>513</v>
      </c>
      <c r="E27" s="3">
        <v>8</v>
      </c>
      <c r="F27" s="4">
        <v>9.75</v>
      </c>
      <c r="G27" s="4">
        <v>0</v>
      </c>
      <c r="H27" s="6">
        <f t="shared" si="3"/>
        <v>8</v>
      </c>
      <c r="I27" s="3">
        <v>0</v>
      </c>
      <c r="J27" s="10">
        <v>26.92</v>
      </c>
      <c r="K27" s="4">
        <v>0</v>
      </c>
      <c r="L27" s="6">
        <f t="shared" si="1"/>
        <v>0</v>
      </c>
      <c r="M27" s="68">
        <f t="shared" si="2"/>
        <v>8</v>
      </c>
    </row>
    <row r="28" spans="1:14" x14ac:dyDescent="0.25">
      <c r="A28" s="18">
        <v>27</v>
      </c>
      <c r="B28" s="128" t="s">
        <v>221</v>
      </c>
      <c r="C28" s="128" t="s">
        <v>944</v>
      </c>
      <c r="D28" s="128" t="s">
        <v>945</v>
      </c>
      <c r="E28" s="3">
        <v>0</v>
      </c>
      <c r="F28" s="4">
        <v>47.91</v>
      </c>
      <c r="G28" s="4">
        <v>0</v>
      </c>
      <c r="H28" s="6">
        <f t="shared" si="3"/>
        <v>0</v>
      </c>
      <c r="I28" s="3">
        <v>8</v>
      </c>
      <c r="J28" s="10">
        <v>29.18</v>
      </c>
      <c r="K28" s="4">
        <v>0</v>
      </c>
      <c r="L28" s="6">
        <f t="shared" si="1"/>
        <v>8</v>
      </c>
      <c r="M28" s="68">
        <f t="shared" si="2"/>
        <v>8</v>
      </c>
    </row>
    <row r="29" spans="1:14" x14ac:dyDescent="0.25">
      <c r="A29" s="18">
        <v>28</v>
      </c>
      <c r="B29" s="128" t="s">
        <v>164</v>
      </c>
      <c r="C29" s="128" t="s">
        <v>165</v>
      </c>
      <c r="D29" s="128" t="s">
        <v>204</v>
      </c>
      <c r="E29" s="3">
        <v>0</v>
      </c>
      <c r="F29" s="4">
        <v>54.78</v>
      </c>
      <c r="G29" s="4">
        <v>0</v>
      </c>
      <c r="H29" s="6">
        <f t="shared" si="3"/>
        <v>0</v>
      </c>
      <c r="I29" s="3">
        <v>8</v>
      </c>
      <c r="J29" s="10">
        <v>34.909999999999997</v>
      </c>
      <c r="K29" s="4">
        <v>0</v>
      </c>
      <c r="L29" s="6">
        <f t="shared" si="1"/>
        <v>8</v>
      </c>
      <c r="M29" s="68">
        <f t="shared" si="2"/>
        <v>8</v>
      </c>
    </row>
    <row r="30" spans="1:14" x14ac:dyDescent="0.25">
      <c r="A30" s="18">
        <v>29</v>
      </c>
      <c r="B30" s="128" t="s">
        <v>1217</v>
      </c>
      <c r="C30" s="128" t="s">
        <v>1218</v>
      </c>
      <c r="D30" s="128" t="s">
        <v>1219</v>
      </c>
      <c r="E30" s="3">
        <v>4</v>
      </c>
      <c r="F30" s="4">
        <v>75.69</v>
      </c>
      <c r="G30" s="4">
        <v>6</v>
      </c>
      <c r="H30" s="6">
        <f t="shared" si="3"/>
        <v>10</v>
      </c>
      <c r="I30" s="3">
        <v>0</v>
      </c>
      <c r="J30" s="10">
        <v>36.06</v>
      </c>
      <c r="K30" s="4">
        <v>1</v>
      </c>
      <c r="L30" s="6">
        <f t="shared" si="1"/>
        <v>1</v>
      </c>
      <c r="M30" s="68">
        <f t="shared" si="2"/>
        <v>11</v>
      </c>
    </row>
    <row r="31" spans="1:14" x14ac:dyDescent="0.25">
      <c r="A31" s="18">
        <v>30</v>
      </c>
      <c r="B31" s="128" t="s">
        <v>464</v>
      </c>
      <c r="C31" s="128" t="s">
        <v>414</v>
      </c>
      <c r="D31" s="128" t="s">
        <v>985</v>
      </c>
      <c r="E31" s="3">
        <v>4</v>
      </c>
      <c r="F31" s="4">
        <v>49.56</v>
      </c>
      <c r="G31" s="4">
        <v>0</v>
      </c>
      <c r="H31" s="6">
        <f t="shared" si="3"/>
        <v>4</v>
      </c>
      <c r="I31" s="3">
        <v>8</v>
      </c>
      <c r="J31" s="10">
        <v>29.06</v>
      </c>
      <c r="K31" s="4">
        <v>0</v>
      </c>
      <c r="L31" s="6">
        <f t="shared" si="1"/>
        <v>8</v>
      </c>
      <c r="M31" s="68">
        <f t="shared" si="2"/>
        <v>12</v>
      </c>
    </row>
    <row r="32" spans="1:14" x14ac:dyDescent="0.25">
      <c r="A32" s="18">
        <v>31</v>
      </c>
      <c r="B32" s="128" t="s">
        <v>572</v>
      </c>
      <c r="C32" s="128" t="s">
        <v>573</v>
      </c>
      <c r="D32" s="128" t="s">
        <v>574</v>
      </c>
      <c r="E32" s="3">
        <v>4</v>
      </c>
      <c r="F32" s="4">
        <v>5491</v>
      </c>
      <c r="G32" s="4">
        <v>0</v>
      </c>
      <c r="H32" s="6">
        <f t="shared" si="3"/>
        <v>4</v>
      </c>
      <c r="I32" s="3">
        <v>8</v>
      </c>
      <c r="J32" s="10">
        <v>31.28</v>
      </c>
      <c r="K32" s="4">
        <v>0</v>
      </c>
      <c r="L32" s="6">
        <f t="shared" si="1"/>
        <v>8</v>
      </c>
      <c r="M32" s="68">
        <f t="shared" si="2"/>
        <v>12</v>
      </c>
      <c r="N32"/>
    </row>
    <row r="33" spans="1:14" x14ac:dyDescent="0.25">
      <c r="A33" s="18">
        <v>32</v>
      </c>
      <c r="B33" s="128" t="s">
        <v>547</v>
      </c>
      <c r="C33" s="128" t="s">
        <v>548</v>
      </c>
      <c r="D33" s="128" t="s">
        <v>549</v>
      </c>
      <c r="E33" s="3">
        <v>0</v>
      </c>
      <c r="F33" s="4">
        <v>52.88</v>
      </c>
      <c r="G33" s="4">
        <v>0</v>
      </c>
      <c r="H33" s="6">
        <f t="shared" si="3"/>
        <v>0</v>
      </c>
      <c r="I33" s="3">
        <v>8</v>
      </c>
      <c r="J33" s="10">
        <v>54.59</v>
      </c>
      <c r="K33" s="4">
        <v>5</v>
      </c>
      <c r="L33" s="6">
        <f t="shared" si="1"/>
        <v>13</v>
      </c>
      <c r="M33" s="68">
        <f t="shared" si="2"/>
        <v>13</v>
      </c>
      <c r="N33"/>
    </row>
    <row r="34" spans="1:14" x14ac:dyDescent="0.25">
      <c r="A34" s="18">
        <v>33</v>
      </c>
      <c r="B34" s="128" t="s">
        <v>264</v>
      </c>
      <c r="C34" s="128" t="s">
        <v>1215</v>
      </c>
      <c r="D34" s="128" t="s">
        <v>521</v>
      </c>
      <c r="E34" s="3">
        <v>12</v>
      </c>
      <c r="F34" s="4">
        <v>61.28</v>
      </c>
      <c r="G34" s="4">
        <v>2</v>
      </c>
      <c r="H34" s="6">
        <f t="shared" si="3"/>
        <v>14</v>
      </c>
      <c r="I34" s="3">
        <v>0</v>
      </c>
      <c r="J34" s="10">
        <v>36.630000000000003</v>
      </c>
      <c r="K34" s="4">
        <v>1</v>
      </c>
      <c r="L34" s="6">
        <f t="shared" si="1"/>
        <v>1</v>
      </c>
      <c r="M34" s="68">
        <f t="shared" si="2"/>
        <v>15</v>
      </c>
      <c r="N34"/>
    </row>
    <row r="35" spans="1:14" x14ac:dyDescent="0.25">
      <c r="A35" s="18">
        <v>34</v>
      </c>
      <c r="B35" s="128" t="s">
        <v>602</v>
      </c>
      <c r="C35" s="128" t="s">
        <v>603</v>
      </c>
      <c r="D35" s="128" t="s">
        <v>604</v>
      </c>
      <c r="E35" s="3">
        <v>16</v>
      </c>
      <c r="F35" s="4">
        <v>46.29</v>
      </c>
      <c r="G35" s="4">
        <v>0</v>
      </c>
      <c r="H35" s="6">
        <f t="shared" si="3"/>
        <v>16</v>
      </c>
      <c r="I35" s="3">
        <v>4</v>
      </c>
      <c r="J35" s="10">
        <v>31.9</v>
      </c>
      <c r="K35" s="4">
        <v>0</v>
      </c>
      <c r="L35" s="6">
        <f t="shared" si="1"/>
        <v>4</v>
      </c>
      <c r="M35" s="68">
        <f t="shared" si="2"/>
        <v>20</v>
      </c>
      <c r="N35"/>
    </row>
    <row r="36" spans="1:14" x14ac:dyDescent="0.25">
      <c r="A36" s="18">
        <v>35</v>
      </c>
      <c r="B36" s="128" t="s">
        <v>922</v>
      </c>
      <c r="C36" s="128" t="s">
        <v>923</v>
      </c>
      <c r="D36" s="128" t="s">
        <v>924</v>
      </c>
      <c r="E36" s="3">
        <v>12</v>
      </c>
      <c r="F36" s="4">
        <v>54.61</v>
      </c>
      <c r="G36" s="4">
        <v>0</v>
      </c>
      <c r="H36" s="6">
        <f t="shared" si="3"/>
        <v>12</v>
      </c>
      <c r="I36" s="3">
        <v>8</v>
      </c>
      <c r="J36" s="10">
        <v>35.72</v>
      </c>
      <c r="K36" s="4">
        <v>1</v>
      </c>
      <c r="L36" s="6">
        <f t="shared" si="1"/>
        <v>9</v>
      </c>
      <c r="M36" s="68">
        <f t="shared" si="2"/>
        <v>21</v>
      </c>
      <c r="N36"/>
    </row>
    <row r="37" spans="1:14" x14ac:dyDescent="0.25">
      <c r="A37" s="18">
        <v>36</v>
      </c>
      <c r="B37" s="128" t="s">
        <v>270</v>
      </c>
      <c r="C37" s="128" t="s">
        <v>938</v>
      </c>
      <c r="D37" s="128" t="s">
        <v>939</v>
      </c>
      <c r="E37" s="3">
        <v>16</v>
      </c>
      <c r="F37" s="4">
        <v>58.43</v>
      </c>
      <c r="G37" s="4">
        <v>1</v>
      </c>
      <c r="H37" s="6">
        <f t="shared" si="3"/>
        <v>17</v>
      </c>
      <c r="I37" s="3">
        <v>8</v>
      </c>
      <c r="J37" s="10">
        <v>34.03</v>
      </c>
      <c r="K37" s="4">
        <v>0</v>
      </c>
      <c r="L37" s="6">
        <f t="shared" si="1"/>
        <v>8</v>
      </c>
      <c r="M37" s="68">
        <f t="shared" si="2"/>
        <v>25</v>
      </c>
      <c r="N37"/>
    </row>
    <row r="38" spans="1:14" x14ac:dyDescent="0.25">
      <c r="A38" s="18">
        <v>38</v>
      </c>
      <c r="B38" s="128" t="s">
        <v>1087</v>
      </c>
      <c r="C38" s="128" t="s">
        <v>506</v>
      </c>
      <c r="D38" s="128" t="s">
        <v>507</v>
      </c>
      <c r="E38" s="3">
        <v>16</v>
      </c>
      <c r="F38" s="4">
        <v>97.62</v>
      </c>
      <c r="G38" s="4">
        <v>11</v>
      </c>
      <c r="H38" s="6">
        <f t="shared" si="3"/>
        <v>27</v>
      </c>
      <c r="I38" s="3">
        <v>4</v>
      </c>
      <c r="J38" s="10">
        <v>39.78</v>
      </c>
      <c r="K38" s="4">
        <v>3</v>
      </c>
      <c r="L38" s="6">
        <f t="shared" si="1"/>
        <v>7</v>
      </c>
      <c r="M38" s="68">
        <f t="shared" si="2"/>
        <v>34</v>
      </c>
      <c r="N38"/>
    </row>
    <row r="39" spans="1:14" x14ac:dyDescent="0.25">
      <c r="A39" s="18"/>
      <c r="B39" s="128" t="s">
        <v>508</v>
      </c>
      <c r="C39" s="128" t="s">
        <v>509</v>
      </c>
      <c r="D39" s="128" t="s">
        <v>510</v>
      </c>
      <c r="E39" s="3">
        <v>8</v>
      </c>
      <c r="F39" s="4">
        <v>67.28</v>
      </c>
      <c r="G39" s="4">
        <v>4</v>
      </c>
      <c r="H39" s="6">
        <f t="shared" si="3"/>
        <v>12</v>
      </c>
      <c r="I39" s="3" t="s">
        <v>1009</v>
      </c>
      <c r="J39" s="10"/>
      <c r="K39" s="4"/>
      <c r="L39" s="6" t="s">
        <v>1009</v>
      </c>
      <c r="M39" s="68" t="s">
        <v>1009</v>
      </c>
      <c r="N39"/>
    </row>
    <row r="40" spans="1:14" x14ac:dyDescent="0.25">
      <c r="A40" s="18"/>
      <c r="B40" s="128" t="s">
        <v>343</v>
      </c>
      <c r="C40" s="128" t="s">
        <v>344</v>
      </c>
      <c r="D40" s="128" t="s">
        <v>541</v>
      </c>
      <c r="E40" s="3">
        <v>16</v>
      </c>
      <c r="F40" s="4">
        <v>76.41</v>
      </c>
      <c r="G40" s="4">
        <v>6</v>
      </c>
      <c r="H40" s="6">
        <f t="shared" si="3"/>
        <v>22</v>
      </c>
      <c r="I40" s="3" t="s">
        <v>1009</v>
      </c>
      <c r="J40" s="10"/>
      <c r="K40" s="4"/>
      <c r="L40" s="6" t="s">
        <v>1009</v>
      </c>
      <c r="M40" s="68" t="s">
        <v>1009</v>
      </c>
    </row>
    <row r="41" spans="1:14" x14ac:dyDescent="0.25">
      <c r="A41" s="18"/>
      <c r="B41" s="128" t="s">
        <v>255</v>
      </c>
      <c r="C41" s="128" t="s">
        <v>256</v>
      </c>
      <c r="D41" s="128" t="s">
        <v>532</v>
      </c>
      <c r="E41" s="3">
        <v>0</v>
      </c>
      <c r="F41" s="4">
        <v>57.87</v>
      </c>
      <c r="G41" s="4">
        <v>1</v>
      </c>
      <c r="H41" s="6">
        <f>E41+G41</f>
        <v>1</v>
      </c>
      <c r="I41" s="3" t="s">
        <v>1009</v>
      </c>
      <c r="J41" s="10"/>
      <c r="K41" s="4"/>
      <c r="L41" s="6" t="s">
        <v>1009</v>
      </c>
      <c r="M41" s="68" t="s">
        <v>1009</v>
      </c>
      <c r="N41"/>
    </row>
    <row r="42" spans="1:14" x14ac:dyDescent="0.25">
      <c r="A42" s="18"/>
      <c r="B42" s="128" t="s">
        <v>19</v>
      </c>
      <c r="C42" s="128" t="s">
        <v>1075</v>
      </c>
      <c r="D42" s="128" t="s">
        <v>1076</v>
      </c>
      <c r="E42" s="3">
        <v>4</v>
      </c>
      <c r="F42" s="4">
        <v>53.28</v>
      </c>
      <c r="G42" s="4">
        <v>0</v>
      </c>
      <c r="H42" s="6">
        <f>E42+G42</f>
        <v>4</v>
      </c>
      <c r="I42" s="3" t="s">
        <v>735</v>
      </c>
      <c r="J42" s="10"/>
      <c r="K42" s="4"/>
      <c r="L42" s="6" t="s">
        <v>735</v>
      </c>
      <c r="M42" s="68" t="s">
        <v>735</v>
      </c>
      <c r="N42"/>
    </row>
    <row r="43" spans="1:14" x14ac:dyDescent="0.25">
      <c r="B43" s="128" t="s">
        <v>551</v>
      </c>
      <c r="C43" s="128" t="s">
        <v>552</v>
      </c>
      <c r="D43" s="128" t="s">
        <v>553</v>
      </c>
      <c r="E43" s="3">
        <v>0</v>
      </c>
      <c r="F43" s="4">
        <v>59.81</v>
      </c>
      <c r="G43" s="4">
        <v>2</v>
      </c>
      <c r="H43" s="4">
        <f>E43+G43</f>
        <v>2</v>
      </c>
      <c r="I43" s="3" t="s">
        <v>735</v>
      </c>
      <c r="J43" s="10"/>
      <c r="K43" s="4"/>
      <c r="L43" s="6" t="s">
        <v>735</v>
      </c>
      <c r="M43" s="68" t="s">
        <v>735</v>
      </c>
    </row>
    <row r="44" spans="1:14" x14ac:dyDescent="0.25">
      <c r="A44" s="18"/>
      <c r="B44" s="128" t="s">
        <v>1084</v>
      </c>
      <c r="C44" s="128" t="s">
        <v>1085</v>
      </c>
      <c r="D44" s="128" t="s">
        <v>1086</v>
      </c>
      <c r="E44" s="11" t="s">
        <v>1060</v>
      </c>
      <c r="F44" s="12"/>
      <c r="G44" s="13"/>
      <c r="H44" s="14"/>
      <c r="I44" s="11"/>
      <c r="J44" s="12"/>
      <c r="K44" s="13"/>
      <c r="L44" s="14"/>
      <c r="M44" s="69" t="s">
        <v>735</v>
      </c>
    </row>
    <row r="45" spans="1:14" x14ac:dyDescent="0.25">
      <c r="B45" s="128"/>
      <c r="C45" s="128"/>
      <c r="D45" s="128"/>
    </row>
    <row r="47" spans="1:14" x14ac:dyDescent="0.25">
      <c r="B47" s="128"/>
      <c r="C47" s="128"/>
      <c r="D47" s="128"/>
      <c r="E47" s="4"/>
      <c r="F47" s="10"/>
      <c r="G47" s="4"/>
      <c r="H47" s="4"/>
      <c r="I47" s="4"/>
      <c r="J47" s="10"/>
      <c r="K47" s="4"/>
      <c r="L47" s="4"/>
      <c r="M47" s="4"/>
    </row>
    <row r="48" spans="1:14" x14ac:dyDescent="0.25">
      <c r="B48" s="128"/>
      <c r="C48" s="128"/>
      <c r="D48" s="128"/>
      <c r="E48" s="4"/>
      <c r="F48" s="10"/>
      <c r="G48" s="4"/>
      <c r="H48" s="4"/>
      <c r="I48" s="4"/>
      <c r="J48" s="10"/>
      <c r="K48" s="4"/>
      <c r="L48" s="4"/>
      <c r="M48" s="4"/>
    </row>
    <row r="49" spans="2:4" x14ac:dyDescent="0.25">
      <c r="B49" s="128"/>
      <c r="C49" s="128"/>
      <c r="D49" s="128"/>
    </row>
    <row r="50" spans="2:4" x14ac:dyDescent="0.25">
      <c r="B50" s="128"/>
      <c r="C50" s="128"/>
      <c r="D50" s="128"/>
    </row>
  </sheetData>
  <sortState ref="B9:M46">
    <sortCondition ref="M9:M46"/>
    <sortCondition ref="J9:J46"/>
  </sortState>
  <mergeCells count="8">
    <mergeCell ref="A1:E1"/>
    <mergeCell ref="E5:H5"/>
    <mergeCell ref="I5:L5"/>
    <mergeCell ref="E6:H6"/>
    <mergeCell ref="I6:L6"/>
    <mergeCell ref="A2:D2"/>
    <mergeCell ref="A3:D3"/>
    <mergeCell ref="A4:D4"/>
  </mergeCells>
  <pageMargins left="0.7" right="0.7" top="0.75" bottom="0.75" header="0.3" footer="0.3"/>
  <pageSetup paperSize="9"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3.710937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10.42578125" style="2" bestFit="1" customWidth="1"/>
  </cols>
  <sheetData>
    <row r="1" spans="1:13" ht="15.75" x14ac:dyDescent="0.25">
      <c r="A1" s="192" t="s">
        <v>714</v>
      </c>
      <c r="B1" s="192"/>
      <c r="C1" s="192"/>
      <c r="D1" s="192"/>
      <c r="E1" s="8"/>
      <c r="F1" s="20"/>
      <c r="G1" s="8"/>
      <c r="H1" s="8"/>
    </row>
    <row r="2" spans="1:13" ht="15.75" x14ac:dyDescent="0.25">
      <c r="A2" s="192" t="s">
        <v>683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32" t="s">
        <v>6</v>
      </c>
      <c r="F6" s="161" t="s">
        <v>7</v>
      </c>
      <c r="G6" s="162" t="s">
        <v>8</v>
      </c>
      <c r="H6" s="134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41" t="s">
        <v>11</v>
      </c>
    </row>
    <row r="7" spans="1:13" x14ac:dyDescent="0.25">
      <c r="A7" s="8">
        <v>1</v>
      </c>
      <c r="B7" s="9" t="s">
        <v>64</v>
      </c>
      <c r="C7" s="9" t="s">
        <v>65</v>
      </c>
      <c r="D7" s="9" t="s">
        <v>133</v>
      </c>
      <c r="E7" s="129">
        <v>0</v>
      </c>
      <c r="F7" s="163">
        <v>77.42</v>
      </c>
      <c r="G7" s="130">
        <v>0</v>
      </c>
      <c r="H7" s="131">
        <f t="shared" ref="H7:H24" si="0">E7+G7</f>
        <v>0</v>
      </c>
      <c r="I7" s="130">
        <v>0</v>
      </c>
      <c r="J7" s="30">
        <v>49.37</v>
      </c>
      <c r="K7" s="130">
        <v>0</v>
      </c>
      <c r="L7" s="131">
        <f>I7+K7</f>
        <v>0</v>
      </c>
      <c r="M7" s="27" t="s">
        <v>713</v>
      </c>
    </row>
    <row r="8" spans="1:13" x14ac:dyDescent="0.25">
      <c r="A8" s="8">
        <v>2</v>
      </c>
      <c r="B8" s="9" t="s">
        <v>829</v>
      </c>
      <c r="C8" s="9" t="s">
        <v>830</v>
      </c>
      <c r="D8" s="9" t="s">
        <v>831</v>
      </c>
      <c r="E8" s="3">
        <v>0</v>
      </c>
      <c r="F8" s="71">
        <v>76.98</v>
      </c>
      <c r="G8" s="4">
        <v>0</v>
      </c>
      <c r="H8" s="6">
        <f t="shared" si="0"/>
        <v>0</v>
      </c>
      <c r="I8" s="13">
        <v>4</v>
      </c>
      <c r="J8" s="12">
        <v>46.22</v>
      </c>
      <c r="K8" s="13">
        <v>0</v>
      </c>
      <c r="L8" s="14">
        <f>I8+K8</f>
        <v>4</v>
      </c>
      <c r="M8" s="28">
        <v>250</v>
      </c>
    </row>
    <row r="9" spans="1:13" x14ac:dyDescent="0.25">
      <c r="A9" s="8">
        <v>3</v>
      </c>
      <c r="B9" s="9" t="s">
        <v>22</v>
      </c>
      <c r="C9" s="9" t="s">
        <v>121</v>
      </c>
      <c r="D9" s="9" t="s">
        <v>193</v>
      </c>
      <c r="E9" s="3">
        <v>0</v>
      </c>
      <c r="F9" s="71">
        <v>79.47</v>
      </c>
      <c r="G9" s="4">
        <v>1</v>
      </c>
      <c r="H9" s="6">
        <f t="shared" si="0"/>
        <v>1</v>
      </c>
      <c r="I9" s="4"/>
      <c r="J9" s="10"/>
      <c r="K9" s="4"/>
      <c r="L9" s="4"/>
      <c r="M9" s="28">
        <v>175</v>
      </c>
    </row>
    <row r="10" spans="1:13" x14ac:dyDescent="0.25">
      <c r="A10" s="8">
        <v>4</v>
      </c>
      <c r="B10" s="9" t="s">
        <v>812</v>
      </c>
      <c r="C10" s="9" t="s">
        <v>1272</v>
      </c>
      <c r="D10" s="9" t="s">
        <v>826</v>
      </c>
      <c r="E10" s="3">
        <v>0</v>
      </c>
      <c r="F10" s="71">
        <v>81.94</v>
      </c>
      <c r="G10" s="4">
        <v>1</v>
      </c>
      <c r="H10" s="6">
        <f t="shared" si="0"/>
        <v>1</v>
      </c>
      <c r="I10" s="4"/>
      <c r="J10" s="10"/>
      <c r="K10" s="4"/>
      <c r="L10" s="4"/>
      <c r="M10" s="28">
        <v>100</v>
      </c>
    </row>
    <row r="11" spans="1:13" x14ac:dyDescent="0.25">
      <c r="A11" s="8">
        <v>5</v>
      </c>
      <c r="B11" s="9" t="s">
        <v>167</v>
      </c>
      <c r="C11" s="9" t="s">
        <v>168</v>
      </c>
      <c r="D11" s="9" t="s">
        <v>169</v>
      </c>
      <c r="E11" s="3">
        <v>4</v>
      </c>
      <c r="F11" s="71">
        <v>73.650000000000006</v>
      </c>
      <c r="G11" s="4">
        <v>0</v>
      </c>
      <c r="H11" s="6">
        <f t="shared" si="0"/>
        <v>4</v>
      </c>
      <c r="I11" s="4"/>
      <c r="J11" s="10"/>
      <c r="K11" s="4"/>
      <c r="L11" s="4"/>
      <c r="M11" s="29">
        <v>50</v>
      </c>
    </row>
    <row r="12" spans="1:13" x14ac:dyDescent="0.25">
      <c r="A12" s="18">
        <v>6</v>
      </c>
      <c r="B12" t="s">
        <v>210</v>
      </c>
      <c r="C12" t="s">
        <v>211</v>
      </c>
      <c r="D12" t="s">
        <v>832</v>
      </c>
      <c r="E12" s="3">
        <v>4</v>
      </c>
      <c r="F12" s="71">
        <v>76.14</v>
      </c>
      <c r="G12" s="4">
        <v>0</v>
      </c>
      <c r="H12" s="6">
        <f t="shared" si="0"/>
        <v>4</v>
      </c>
      <c r="I12" s="4"/>
      <c r="J12" s="10"/>
      <c r="K12" s="4"/>
      <c r="L12" s="4"/>
      <c r="M12" s="15"/>
    </row>
    <row r="13" spans="1:13" x14ac:dyDescent="0.25">
      <c r="A13" s="18">
        <v>7</v>
      </c>
      <c r="B13" t="s">
        <v>102</v>
      </c>
      <c r="C13" t="s">
        <v>197</v>
      </c>
      <c r="D13" t="s">
        <v>198</v>
      </c>
      <c r="E13" s="3">
        <v>4</v>
      </c>
      <c r="F13" s="71">
        <v>78.180000000000007</v>
      </c>
      <c r="G13" s="4">
        <v>0</v>
      </c>
      <c r="H13" s="6">
        <f t="shared" si="0"/>
        <v>4</v>
      </c>
      <c r="I13" s="4"/>
      <c r="J13" s="10"/>
      <c r="K13" s="4"/>
      <c r="L13" s="4"/>
      <c r="M13" s="15"/>
    </row>
    <row r="14" spans="1:13" x14ac:dyDescent="0.25">
      <c r="A14" s="18">
        <v>8</v>
      </c>
      <c r="B14" t="s">
        <v>199</v>
      </c>
      <c r="C14" t="s">
        <v>80</v>
      </c>
      <c r="D14" t="s">
        <v>200</v>
      </c>
      <c r="E14" s="3">
        <v>4</v>
      </c>
      <c r="F14" s="71">
        <v>79.209999999999994</v>
      </c>
      <c r="G14" s="4">
        <v>1</v>
      </c>
      <c r="H14" s="6">
        <f t="shared" si="0"/>
        <v>5</v>
      </c>
      <c r="I14" s="4"/>
      <c r="J14" s="10"/>
      <c r="K14" s="4"/>
      <c r="L14" s="4"/>
      <c r="M14" s="15"/>
    </row>
    <row r="15" spans="1:13" x14ac:dyDescent="0.25">
      <c r="A15" s="18">
        <v>9</v>
      </c>
      <c r="B15" t="s">
        <v>50</v>
      </c>
      <c r="C15" t="s">
        <v>205</v>
      </c>
      <c r="D15" t="s">
        <v>848</v>
      </c>
      <c r="E15" s="3">
        <v>4</v>
      </c>
      <c r="F15" s="71">
        <v>81.67</v>
      </c>
      <c r="G15" s="4">
        <v>1</v>
      </c>
      <c r="H15" s="6">
        <f t="shared" si="0"/>
        <v>5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207</v>
      </c>
      <c r="C16" t="s">
        <v>208</v>
      </c>
      <c r="D16" t="s">
        <v>209</v>
      </c>
      <c r="E16" s="65">
        <v>4</v>
      </c>
      <c r="F16" s="136">
        <v>83.66</v>
      </c>
      <c r="G16" s="4">
        <v>2</v>
      </c>
      <c r="H16" s="6">
        <f t="shared" si="0"/>
        <v>6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199</v>
      </c>
      <c r="C17" t="s">
        <v>80</v>
      </c>
      <c r="D17" t="s">
        <v>241</v>
      </c>
      <c r="E17" s="3">
        <v>8</v>
      </c>
      <c r="F17" s="71">
        <v>75.42</v>
      </c>
      <c r="G17" s="4">
        <v>0</v>
      </c>
      <c r="H17" s="6">
        <f t="shared" si="0"/>
        <v>8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189</v>
      </c>
      <c r="C18" t="s">
        <v>190</v>
      </c>
      <c r="D18" t="s">
        <v>242</v>
      </c>
      <c r="E18" s="65">
        <v>8</v>
      </c>
      <c r="F18" s="136">
        <v>81.2</v>
      </c>
      <c r="G18" s="4">
        <v>1</v>
      </c>
      <c r="H18" s="6">
        <f t="shared" si="0"/>
        <v>9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144</v>
      </c>
      <c r="C19" t="s">
        <v>265</v>
      </c>
      <c r="D19" t="s">
        <v>857</v>
      </c>
      <c r="E19" s="3">
        <v>8</v>
      </c>
      <c r="F19" s="71">
        <v>82.18</v>
      </c>
      <c r="G19" s="4">
        <v>1</v>
      </c>
      <c r="H19" s="6">
        <f t="shared" si="0"/>
        <v>9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653</v>
      </c>
      <c r="C20" t="s">
        <v>654</v>
      </c>
      <c r="D20" t="s">
        <v>834</v>
      </c>
      <c r="E20" s="3">
        <v>8</v>
      </c>
      <c r="F20" s="71">
        <v>94.11</v>
      </c>
      <c r="G20" s="4">
        <v>4</v>
      </c>
      <c r="H20" s="6">
        <f t="shared" si="0"/>
        <v>12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144</v>
      </c>
      <c r="C21" t="s">
        <v>145</v>
      </c>
      <c r="D21" t="s">
        <v>146</v>
      </c>
      <c r="E21" s="3">
        <v>8</v>
      </c>
      <c r="F21" s="71">
        <v>102.9</v>
      </c>
      <c r="G21" s="4">
        <v>6</v>
      </c>
      <c r="H21" s="6">
        <f t="shared" si="0"/>
        <v>14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818</v>
      </c>
      <c r="C22" t="s">
        <v>819</v>
      </c>
      <c r="D22" t="s">
        <v>820</v>
      </c>
      <c r="E22" s="3">
        <v>12</v>
      </c>
      <c r="F22" s="71">
        <v>87.75</v>
      </c>
      <c r="G22" s="4">
        <v>3</v>
      </c>
      <c r="H22" s="6">
        <f t="shared" si="0"/>
        <v>15</v>
      </c>
      <c r="I22" s="4"/>
      <c r="J22" s="10"/>
      <c r="K22" s="4"/>
      <c r="L22" s="4"/>
      <c r="M22" s="16"/>
    </row>
    <row r="23" spans="1:13" x14ac:dyDescent="0.25">
      <c r="A23" s="18">
        <v>17</v>
      </c>
      <c r="B23" t="s">
        <v>653</v>
      </c>
      <c r="C23" t="s">
        <v>497</v>
      </c>
      <c r="D23" t="s">
        <v>828</v>
      </c>
      <c r="E23" s="65">
        <v>8</v>
      </c>
      <c r="F23" s="136">
        <v>105.35</v>
      </c>
      <c r="G23" s="4">
        <v>7</v>
      </c>
      <c r="H23" s="6">
        <f t="shared" si="0"/>
        <v>15</v>
      </c>
      <c r="I23" s="4"/>
      <c r="J23" s="10"/>
      <c r="K23" s="4"/>
      <c r="L23" s="4"/>
      <c r="M23" s="16"/>
    </row>
    <row r="24" spans="1:13" x14ac:dyDescent="0.25">
      <c r="A24" s="18">
        <v>18</v>
      </c>
      <c r="B24" t="s">
        <v>19</v>
      </c>
      <c r="C24" t="s">
        <v>82</v>
      </c>
      <c r="D24" t="s">
        <v>83</v>
      </c>
      <c r="E24" s="3">
        <v>16</v>
      </c>
      <c r="F24" s="71">
        <v>81.91</v>
      </c>
      <c r="G24" s="4">
        <v>1</v>
      </c>
      <c r="H24" s="6">
        <f t="shared" si="0"/>
        <v>17</v>
      </c>
      <c r="I24" s="4"/>
      <c r="J24" s="10"/>
      <c r="K24" s="4"/>
      <c r="L24" s="4"/>
      <c r="M24" s="16"/>
    </row>
    <row r="25" spans="1:13" x14ac:dyDescent="0.25">
      <c r="A25" s="18"/>
      <c r="B25" t="s">
        <v>58</v>
      </c>
      <c r="C25" t="s">
        <v>59</v>
      </c>
      <c r="D25" t="s">
        <v>823</v>
      </c>
      <c r="E25" s="3" t="s">
        <v>1009</v>
      </c>
      <c r="F25" s="71"/>
      <c r="G25" s="4"/>
      <c r="H25" s="6" t="s">
        <v>1009</v>
      </c>
      <c r="I25" s="4"/>
      <c r="J25" s="10"/>
      <c r="K25" s="4"/>
      <c r="L25" s="4"/>
      <c r="M25" s="16"/>
    </row>
    <row r="26" spans="1:13" x14ac:dyDescent="0.25">
      <c r="A26" s="18"/>
      <c r="B26" t="s">
        <v>93</v>
      </c>
      <c r="C26" t="s">
        <v>94</v>
      </c>
      <c r="D26" t="s">
        <v>123</v>
      </c>
      <c r="E26" s="11" t="s">
        <v>735</v>
      </c>
      <c r="F26" s="12"/>
      <c r="G26" s="13"/>
      <c r="H26" s="14" t="s">
        <v>735</v>
      </c>
      <c r="I26" s="4"/>
      <c r="J26" s="10"/>
      <c r="K26" s="4"/>
      <c r="L26" s="4"/>
      <c r="M26" s="15"/>
    </row>
    <row r="27" spans="1:13" x14ac:dyDescent="0.25">
      <c r="A27" s="18"/>
      <c r="L27" s="4"/>
      <c r="M27" s="15"/>
    </row>
    <row r="28" spans="1:13" x14ac:dyDescent="0.25">
      <c r="A28" s="18"/>
      <c r="L28" s="4"/>
      <c r="M28" s="15"/>
    </row>
    <row r="29" spans="1:13" x14ac:dyDescent="0.25">
      <c r="A29" s="18"/>
      <c r="L29" s="4"/>
      <c r="M29" s="15"/>
    </row>
    <row r="30" spans="1:13" x14ac:dyDescent="0.25">
      <c r="A30" s="18"/>
      <c r="L30" s="4"/>
      <c r="M30" s="15"/>
    </row>
    <row r="31" spans="1:13" x14ac:dyDescent="0.25">
      <c r="A31" s="18"/>
      <c r="L31" s="4"/>
      <c r="M31" s="15"/>
    </row>
    <row r="32" spans="1:13" x14ac:dyDescent="0.25">
      <c r="A32" s="18"/>
      <c r="L32" s="4"/>
      <c r="M32" s="15"/>
    </row>
    <row r="33" spans="1:13" x14ac:dyDescent="0.25">
      <c r="A33" s="18"/>
      <c r="L33" s="4"/>
      <c r="M33" s="15"/>
    </row>
    <row r="34" spans="1:13" x14ac:dyDescent="0.25">
      <c r="A34" s="18"/>
      <c r="L34" s="4"/>
      <c r="M34" s="15"/>
    </row>
    <row r="35" spans="1:13" x14ac:dyDescent="0.25">
      <c r="A35" s="18"/>
      <c r="L35" s="4"/>
      <c r="M35" s="16"/>
    </row>
    <row r="36" spans="1:13" x14ac:dyDescent="0.25">
      <c r="A36" s="18"/>
      <c r="L36" s="4"/>
      <c r="M36" s="16"/>
    </row>
    <row r="37" spans="1:13" x14ac:dyDescent="0.25">
      <c r="A37" s="18"/>
      <c r="L37" s="4"/>
      <c r="M37" s="16"/>
    </row>
    <row r="38" spans="1:13" x14ac:dyDescent="0.25">
      <c r="A38" s="18"/>
      <c r="L38" s="4"/>
      <c r="M38" s="16"/>
    </row>
    <row r="39" spans="1:13" x14ac:dyDescent="0.25">
      <c r="A39" s="18"/>
      <c r="L39" s="4"/>
      <c r="M39" s="16"/>
    </row>
    <row r="40" spans="1:13" x14ac:dyDescent="0.25">
      <c r="A40" s="18"/>
      <c r="L40" s="4"/>
      <c r="M40" s="16"/>
    </row>
    <row r="41" spans="1:13" x14ac:dyDescent="0.25">
      <c r="A41" s="18"/>
      <c r="L41" s="4"/>
      <c r="M41" s="16"/>
    </row>
    <row r="42" spans="1:13" x14ac:dyDescent="0.25">
      <c r="A42" s="18"/>
      <c r="L42" s="4"/>
      <c r="M42" s="16"/>
    </row>
    <row r="43" spans="1:13" x14ac:dyDescent="0.25">
      <c r="A43" s="18"/>
      <c r="L43" s="4"/>
      <c r="M43" s="16"/>
    </row>
    <row r="44" spans="1:13" x14ac:dyDescent="0.25">
      <c r="A44" s="18"/>
      <c r="L44" s="4"/>
      <c r="M44" s="16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L26">
    <sortCondition ref="L7:L26"/>
    <sortCondition ref="J7:J26"/>
    <sortCondition ref="H7:H26"/>
    <sortCondition ref="F7:F2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6.28515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10.42578125" style="2" bestFit="1" customWidth="1"/>
  </cols>
  <sheetData>
    <row r="1" spans="1:13" ht="15.75" x14ac:dyDescent="0.25">
      <c r="A1" s="192" t="s">
        <v>715</v>
      </c>
      <c r="B1" s="192"/>
      <c r="C1" s="192"/>
      <c r="D1" s="192"/>
      <c r="E1" s="8"/>
      <c r="F1" s="20"/>
      <c r="G1" s="8"/>
      <c r="H1" s="8"/>
    </row>
    <row r="2" spans="1:13" ht="15.75" x14ac:dyDescent="0.25">
      <c r="A2" s="192" t="s">
        <v>716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4" t="s">
        <v>0</v>
      </c>
      <c r="F5" s="195"/>
      <c r="G5" s="195"/>
      <c r="H5" s="196"/>
      <c r="I5" s="194" t="s">
        <v>1</v>
      </c>
      <c r="J5" s="195"/>
      <c r="K5" s="195"/>
      <c r="L5" s="196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129" t="s">
        <v>6</v>
      </c>
      <c r="J6" s="30" t="s">
        <v>7</v>
      </c>
      <c r="K6" s="35" t="s">
        <v>8</v>
      </c>
      <c r="L6" s="131" t="s">
        <v>9</v>
      </c>
      <c r="M6" s="31" t="s">
        <v>11</v>
      </c>
    </row>
    <row r="7" spans="1:13" x14ac:dyDescent="0.25">
      <c r="A7" s="8">
        <v>1</v>
      </c>
      <c r="B7" s="9" t="s">
        <v>153</v>
      </c>
      <c r="C7" s="9" t="s">
        <v>311</v>
      </c>
      <c r="D7" s="9" t="s">
        <v>780</v>
      </c>
      <c r="E7" s="3">
        <v>0</v>
      </c>
      <c r="F7" s="10">
        <v>90.48</v>
      </c>
      <c r="G7" s="4">
        <v>0</v>
      </c>
      <c r="H7" s="6">
        <f t="shared" ref="H7:H25" si="0">E7+G7</f>
        <v>0</v>
      </c>
      <c r="I7" s="3">
        <v>0</v>
      </c>
      <c r="J7" s="10">
        <v>41.66</v>
      </c>
      <c r="K7" s="4">
        <v>0</v>
      </c>
      <c r="L7" s="6">
        <f>I7+K7</f>
        <v>0</v>
      </c>
      <c r="M7" s="32" t="s">
        <v>717</v>
      </c>
    </row>
    <row r="8" spans="1:13" x14ac:dyDescent="0.25">
      <c r="A8" s="8">
        <v>2</v>
      </c>
      <c r="B8" s="9" t="s">
        <v>181</v>
      </c>
      <c r="C8" s="9" t="s">
        <v>182</v>
      </c>
      <c r="D8" s="9" t="s">
        <v>784</v>
      </c>
      <c r="E8" s="3">
        <v>0</v>
      </c>
      <c r="F8" s="10">
        <v>88.26</v>
      </c>
      <c r="G8" s="4">
        <v>0</v>
      </c>
      <c r="H8" s="6">
        <f t="shared" si="0"/>
        <v>0</v>
      </c>
      <c r="I8" s="3">
        <v>0</v>
      </c>
      <c r="J8" s="10">
        <v>42.36</v>
      </c>
      <c r="K8" s="4">
        <v>0</v>
      </c>
      <c r="L8" s="6">
        <f>I8+K8</f>
        <v>0</v>
      </c>
      <c r="M8" s="33">
        <v>550</v>
      </c>
    </row>
    <row r="9" spans="1:13" x14ac:dyDescent="0.25">
      <c r="A9" s="8">
        <v>3</v>
      </c>
      <c r="B9" s="9" t="s">
        <v>160</v>
      </c>
      <c r="C9" s="9" t="s">
        <v>161</v>
      </c>
      <c r="D9" s="9" t="s">
        <v>776</v>
      </c>
      <c r="E9" s="3">
        <v>0</v>
      </c>
      <c r="F9" s="10">
        <v>80.44</v>
      </c>
      <c r="G9" s="4">
        <v>0</v>
      </c>
      <c r="H9" s="6">
        <f t="shared" si="0"/>
        <v>0</v>
      </c>
      <c r="I9" s="3">
        <v>0</v>
      </c>
      <c r="J9" s="10">
        <v>80.44</v>
      </c>
      <c r="K9" s="4">
        <v>0</v>
      </c>
      <c r="L9" s="6">
        <f>I9+K9</f>
        <v>0</v>
      </c>
      <c r="M9" s="33">
        <v>400</v>
      </c>
    </row>
    <row r="10" spans="1:13" x14ac:dyDescent="0.25">
      <c r="A10" s="8">
        <v>4</v>
      </c>
      <c r="B10" s="9" t="s">
        <v>777</v>
      </c>
      <c r="C10" s="9" t="s">
        <v>639</v>
      </c>
      <c r="D10" s="9" t="s">
        <v>778</v>
      </c>
      <c r="E10" s="3">
        <v>0</v>
      </c>
      <c r="F10" s="10">
        <v>86.2</v>
      </c>
      <c r="G10" s="4">
        <v>0</v>
      </c>
      <c r="H10" s="6">
        <f t="shared" si="0"/>
        <v>0</v>
      </c>
      <c r="I10" s="3">
        <v>4</v>
      </c>
      <c r="J10" s="10">
        <v>34.5</v>
      </c>
      <c r="K10" s="4">
        <v>0</v>
      </c>
      <c r="L10" s="6">
        <f>I10+K10</f>
        <v>4</v>
      </c>
      <c r="M10" s="33">
        <v>300</v>
      </c>
    </row>
    <row r="11" spans="1:13" x14ac:dyDescent="0.25">
      <c r="A11" s="8">
        <v>5</v>
      </c>
      <c r="B11" s="9" t="s">
        <v>41</v>
      </c>
      <c r="C11" s="9" t="s">
        <v>42</v>
      </c>
      <c r="D11" s="9" t="s">
        <v>96</v>
      </c>
      <c r="E11" s="3">
        <v>0</v>
      </c>
      <c r="F11" s="10">
        <v>87.23</v>
      </c>
      <c r="G11" s="4">
        <v>0</v>
      </c>
      <c r="H11" s="6">
        <f t="shared" si="0"/>
        <v>0</v>
      </c>
      <c r="I11" s="11">
        <v>4</v>
      </c>
      <c r="J11" s="12">
        <v>38.96</v>
      </c>
      <c r="K11" s="13">
        <v>0</v>
      </c>
      <c r="L11" s="14">
        <f>I11+K11</f>
        <v>4</v>
      </c>
      <c r="M11" s="34">
        <v>200</v>
      </c>
    </row>
    <row r="12" spans="1:13" x14ac:dyDescent="0.25">
      <c r="A12" s="18">
        <v>6</v>
      </c>
      <c r="B12" t="s">
        <v>139</v>
      </c>
      <c r="C12" t="s">
        <v>81</v>
      </c>
      <c r="D12" t="s">
        <v>775</v>
      </c>
      <c r="E12" s="3">
        <v>4</v>
      </c>
      <c r="F12" s="10">
        <v>85.61</v>
      </c>
      <c r="G12" s="4">
        <v>0</v>
      </c>
      <c r="H12" s="6">
        <f t="shared" si="0"/>
        <v>4</v>
      </c>
      <c r="I12" s="4"/>
      <c r="J12" s="10"/>
      <c r="K12" s="4"/>
      <c r="L12" s="4"/>
      <c r="M12" s="15"/>
    </row>
    <row r="13" spans="1:13" x14ac:dyDescent="0.25">
      <c r="A13" s="18">
        <v>7</v>
      </c>
      <c r="B13" t="s">
        <v>124</v>
      </c>
      <c r="C13" t="s">
        <v>103</v>
      </c>
      <c r="D13" t="s">
        <v>125</v>
      </c>
      <c r="E13" s="3">
        <v>4</v>
      </c>
      <c r="F13" s="10">
        <v>86.81</v>
      </c>
      <c r="G13" s="4">
        <v>0</v>
      </c>
      <c r="H13" s="6">
        <f t="shared" si="0"/>
        <v>4</v>
      </c>
      <c r="I13" s="4"/>
      <c r="J13" s="10"/>
      <c r="K13" s="4"/>
      <c r="L13" s="4"/>
      <c r="M13" s="15"/>
    </row>
    <row r="14" spans="1:13" x14ac:dyDescent="0.25">
      <c r="A14" s="18">
        <v>8</v>
      </c>
      <c r="B14" t="s">
        <v>134</v>
      </c>
      <c r="C14" t="s">
        <v>135</v>
      </c>
      <c r="D14" t="s">
        <v>769</v>
      </c>
      <c r="E14" s="3">
        <v>4</v>
      </c>
      <c r="F14" s="10">
        <v>87.05</v>
      </c>
      <c r="G14" s="4">
        <v>0</v>
      </c>
      <c r="H14" s="6">
        <f t="shared" si="0"/>
        <v>4</v>
      </c>
      <c r="I14" s="4"/>
      <c r="J14" s="10"/>
      <c r="K14" s="4"/>
      <c r="L14" s="4"/>
      <c r="M14" s="15"/>
    </row>
    <row r="15" spans="1:13" x14ac:dyDescent="0.25">
      <c r="A15" s="18">
        <v>9</v>
      </c>
      <c r="B15" t="s">
        <v>1222</v>
      </c>
      <c r="C15" t="s">
        <v>214</v>
      </c>
      <c r="D15" t="s">
        <v>1223</v>
      </c>
      <c r="E15" s="3">
        <v>4</v>
      </c>
      <c r="F15" s="10">
        <v>87.68</v>
      </c>
      <c r="G15" s="4">
        <v>0</v>
      </c>
      <c r="H15" s="6">
        <f t="shared" si="0"/>
        <v>4</v>
      </c>
      <c r="I15" s="4"/>
      <c r="L15" s="4"/>
      <c r="M15" s="15"/>
    </row>
    <row r="16" spans="1:13" x14ac:dyDescent="0.25">
      <c r="A16" s="18">
        <v>10</v>
      </c>
      <c r="B16" t="s">
        <v>227</v>
      </c>
      <c r="C16" t="s">
        <v>228</v>
      </c>
      <c r="D16" t="s">
        <v>229</v>
      </c>
      <c r="E16" s="3">
        <v>4</v>
      </c>
      <c r="F16" s="10">
        <v>88.52</v>
      </c>
      <c r="G16" s="4">
        <v>0</v>
      </c>
      <c r="H16" s="6">
        <f t="shared" si="0"/>
        <v>4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331</v>
      </c>
      <c r="C17" t="s">
        <v>332</v>
      </c>
      <c r="D17" t="s">
        <v>773</v>
      </c>
      <c r="E17" s="3">
        <v>4</v>
      </c>
      <c r="F17" s="10">
        <v>89.85</v>
      </c>
      <c r="G17" s="4">
        <v>0</v>
      </c>
      <c r="H17" s="6">
        <f t="shared" si="0"/>
        <v>4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630</v>
      </c>
      <c r="C18" t="s">
        <v>631</v>
      </c>
      <c r="D18" t="s">
        <v>781</v>
      </c>
      <c r="E18" s="3">
        <v>4</v>
      </c>
      <c r="F18" s="10">
        <v>94.25</v>
      </c>
      <c r="G18" s="4">
        <v>1</v>
      </c>
      <c r="H18" s="6">
        <f t="shared" si="0"/>
        <v>5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770</v>
      </c>
      <c r="C19" t="s">
        <v>771</v>
      </c>
      <c r="D19" t="s">
        <v>772</v>
      </c>
      <c r="E19" s="3">
        <v>8</v>
      </c>
      <c r="F19" s="10">
        <v>84.46</v>
      </c>
      <c r="G19" s="4">
        <v>0</v>
      </c>
      <c r="H19" s="6">
        <f t="shared" si="0"/>
        <v>8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1220</v>
      </c>
      <c r="C20" t="s">
        <v>45</v>
      </c>
      <c r="D20" t="s">
        <v>46</v>
      </c>
      <c r="E20" s="3">
        <v>8</v>
      </c>
      <c r="F20" s="10">
        <v>89.94</v>
      </c>
      <c r="G20" s="4">
        <v>0</v>
      </c>
      <c r="H20" s="6">
        <f t="shared" si="0"/>
        <v>8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153</v>
      </c>
      <c r="C21" t="s">
        <v>311</v>
      </c>
      <c r="D21" t="s">
        <v>787</v>
      </c>
      <c r="E21" s="3">
        <v>8</v>
      </c>
      <c r="F21" s="10">
        <v>90.11</v>
      </c>
      <c r="G21" s="4">
        <v>0</v>
      </c>
      <c r="H21" s="6">
        <f t="shared" si="0"/>
        <v>8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41</v>
      </c>
      <c r="C22" t="s">
        <v>42</v>
      </c>
      <c r="D22" t="s">
        <v>1221</v>
      </c>
      <c r="E22" s="3">
        <v>8</v>
      </c>
      <c r="F22" s="10">
        <v>100.93</v>
      </c>
      <c r="G22" s="4">
        <v>3</v>
      </c>
      <c r="H22" s="6">
        <f t="shared" si="0"/>
        <v>11</v>
      </c>
      <c r="I22" s="4"/>
      <c r="J22" s="10"/>
      <c r="K22" s="4"/>
      <c r="L22" s="4"/>
      <c r="M22" s="16"/>
    </row>
    <row r="23" spans="1:13" x14ac:dyDescent="0.25">
      <c r="A23" s="18">
        <v>17</v>
      </c>
      <c r="B23" t="s">
        <v>134</v>
      </c>
      <c r="C23" t="s">
        <v>135</v>
      </c>
      <c r="D23" t="s">
        <v>786</v>
      </c>
      <c r="E23" s="3">
        <v>12</v>
      </c>
      <c r="F23" s="10">
        <v>87.47</v>
      </c>
      <c r="G23" s="4">
        <v>0</v>
      </c>
      <c r="H23" s="6">
        <f t="shared" si="0"/>
        <v>12</v>
      </c>
      <c r="I23" s="4"/>
      <c r="J23" s="10"/>
      <c r="K23" s="4"/>
      <c r="L23" s="4"/>
      <c r="M23" s="16"/>
    </row>
    <row r="24" spans="1:13" x14ac:dyDescent="0.25">
      <c r="A24" s="18">
        <v>18</v>
      </c>
      <c r="B24" t="s">
        <v>642</v>
      </c>
      <c r="C24" t="s">
        <v>643</v>
      </c>
      <c r="D24" t="s">
        <v>779</v>
      </c>
      <c r="E24" s="3">
        <v>12</v>
      </c>
      <c r="F24" s="10">
        <v>89.43</v>
      </c>
      <c r="G24" s="4">
        <v>0</v>
      </c>
      <c r="H24" s="6">
        <f t="shared" si="0"/>
        <v>12</v>
      </c>
      <c r="I24" s="4"/>
      <c r="L24" s="4"/>
      <c r="M24" s="16"/>
    </row>
    <row r="25" spans="1:13" x14ac:dyDescent="0.25">
      <c r="A25" s="18">
        <v>19</v>
      </c>
      <c r="B25" t="s">
        <v>297</v>
      </c>
      <c r="C25" t="s">
        <v>298</v>
      </c>
      <c r="D25" t="s">
        <v>299</v>
      </c>
      <c r="E25" s="3">
        <v>12</v>
      </c>
      <c r="F25" s="10">
        <v>93.95</v>
      </c>
      <c r="G25" s="4">
        <v>1</v>
      </c>
      <c r="H25" s="6">
        <f t="shared" si="0"/>
        <v>13</v>
      </c>
      <c r="I25" s="4"/>
      <c r="J25" s="10"/>
      <c r="K25" s="4"/>
      <c r="M25" s="16"/>
    </row>
    <row r="26" spans="1:13" x14ac:dyDescent="0.25">
      <c r="A26" s="18">
        <v>20</v>
      </c>
      <c r="B26" t="s">
        <v>164</v>
      </c>
      <c r="C26" t="s">
        <v>114</v>
      </c>
      <c r="D26" t="s">
        <v>1224</v>
      </c>
      <c r="E26" s="3" t="s">
        <v>1009</v>
      </c>
      <c r="F26" s="10"/>
      <c r="G26" s="4"/>
      <c r="H26" s="6" t="s">
        <v>1009</v>
      </c>
      <c r="I26" s="4"/>
      <c r="J26" s="10"/>
      <c r="K26" s="4"/>
    </row>
    <row r="27" spans="1:13" x14ac:dyDescent="0.25">
      <c r="A27" s="18">
        <v>21</v>
      </c>
      <c r="B27" t="s">
        <v>770</v>
      </c>
      <c r="C27" t="s">
        <v>771</v>
      </c>
      <c r="D27" t="s">
        <v>785</v>
      </c>
      <c r="E27" s="11" t="s">
        <v>735</v>
      </c>
      <c r="F27" s="12"/>
      <c r="G27" s="13"/>
      <c r="H27" s="14" t="s">
        <v>735</v>
      </c>
      <c r="I27" s="4"/>
      <c r="J27" s="10"/>
      <c r="K27" s="4"/>
    </row>
    <row r="28" spans="1:13" x14ac:dyDescent="0.25">
      <c r="A28" s="18"/>
      <c r="I28" s="4"/>
      <c r="L28" s="4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L28">
    <sortCondition ref="L7:L28"/>
    <sortCondition ref="J7:J28"/>
    <sortCondition ref="H7:H28"/>
    <sortCondition ref="F7:F28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3.5703125" bestFit="1" customWidth="1"/>
    <col min="4" max="4" width="23.7109375" bestFit="1" customWidth="1"/>
    <col min="5" max="5" width="5.85546875" style="1" customWidth="1"/>
    <col min="6" max="6" width="7.42578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1" bestFit="1" customWidth="1"/>
    <col min="11" max="11" width="5.42578125" style="1" bestFit="1" customWidth="1"/>
    <col min="12" max="12" width="7" style="1" customWidth="1"/>
    <col min="13" max="13" width="20" style="2" bestFit="1" customWidth="1"/>
  </cols>
  <sheetData>
    <row r="1" spans="1:13" ht="15.75" x14ac:dyDescent="0.25">
      <c r="A1" s="192" t="s">
        <v>718</v>
      </c>
      <c r="B1" s="192"/>
      <c r="C1" s="192"/>
      <c r="D1" s="192"/>
      <c r="E1" s="8"/>
      <c r="F1" s="8"/>
      <c r="G1" s="8"/>
      <c r="H1" s="8"/>
    </row>
    <row r="2" spans="1:13" ht="15.75" x14ac:dyDescent="0.25">
      <c r="A2" s="192" t="s">
        <v>699</v>
      </c>
      <c r="B2" s="192"/>
      <c r="C2" s="192"/>
      <c r="D2" s="192"/>
      <c r="E2" s="8"/>
      <c r="F2" s="8"/>
      <c r="G2" s="8"/>
      <c r="H2" s="8"/>
    </row>
    <row r="3" spans="1:13" ht="15.75" x14ac:dyDescent="0.25">
      <c r="A3" s="192" t="s">
        <v>17</v>
      </c>
      <c r="B3" s="192"/>
      <c r="C3" s="192"/>
      <c r="D3" s="192"/>
      <c r="E3" s="8"/>
      <c r="F3" s="8"/>
      <c r="G3" s="8"/>
      <c r="H3" s="8"/>
    </row>
    <row r="4" spans="1:13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130" t="s">
        <v>7</v>
      </c>
      <c r="G6" s="35" t="s">
        <v>8</v>
      </c>
      <c r="H6" s="131" t="s">
        <v>9</v>
      </c>
      <c r="I6" s="130" t="s">
        <v>6</v>
      </c>
      <c r="J6" s="101" t="s">
        <v>7</v>
      </c>
      <c r="K6" s="35" t="s">
        <v>8</v>
      </c>
      <c r="L6" s="102" t="s">
        <v>9</v>
      </c>
      <c r="M6" s="31" t="s">
        <v>11</v>
      </c>
    </row>
    <row r="7" spans="1:13" x14ac:dyDescent="0.25">
      <c r="A7" s="18">
        <v>1</v>
      </c>
      <c r="B7" s="9" t="s">
        <v>210</v>
      </c>
      <c r="C7" s="9" t="s">
        <v>211</v>
      </c>
      <c r="D7" s="9" t="s">
        <v>212</v>
      </c>
      <c r="E7" s="3">
        <v>0</v>
      </c>
      <c r="F7" s="10">
        <v>85.1</v>
      </c>
      <c r="G7" s="4">
        <v>0</v>
      </c>
      <c r="H7" s="6">
        <f t="shared" ref="H7:H26" si="0">E7+G7</f>
        <v>0</v>
      </c>
      <c r="I7" s="4">
        <v>0</v>
      </c>
      <c r="J7" s="10">
        <v>35.229999999999997</v>
      </c>
      <c r="K7" s="4">
        <v>0</v>
      </c>
      <c r="L7" s="6">
        <f t="shared" ref="L7:L15" si="1">I7+K7</f>
        <v>0</v>
      </c>
      <c r="M7" s="32" t="s">
        <v>719</v>
      </c>
    </row>
    <row r="8" spans="1:13" x14ac:dyDescent="0.25">
      <c r="A8" s="18">
        <v>2</v>
      </c>
      <c r="B8" s="9" t="s">
        <v>139</v>
      </c>
      <c r="C8" s="9" t="s">
        <v>81</v>
      </c>
      <c r="D8" s="9" t="s">
        <v>754</v>
      </c>
      <c r="E8" s="3">
        <v>0</v>
      </c>
      <c r="F8" s="10">
        <v>83.42</v>
      </c>
      <c r="G8" s="4">
        <v>0</v>
      </c>
      <c r="H8" s="6">
        <f t="shared" si="0"/>
        <v>0</v>
      </c>
      <c r="I8" s="4">
        <v>0</v>
      </c>
      <c r="J8" s="10">
        <v>36.369999999999997</v>
      </c>
      <c r="K8" s="4">
        <v>0</v>
      </c>
      <c r="L8" s="6">
        <f t="shared" si="1"/>
        <v>0</v>
      </c>
      <c r="M8" s="33">
        <v>300</v>
      </c>
    </row>
    <row r="9" spans="1:13" x14ac:dyDescent="0.25">
      <c r="A9" s="18">
        <v>3</v>
      </c>
      <c r="B9" s="9" t="s">
        <v>224</v>
      </c>
      <c r="C9" s="9" t="s">
        <v>237</v>
      </c>
      <c r="D9" s="9" t="s">
        <v>262</v>
      </c>
      <c r="E9" s="3">
        <v>0</v>
      </c>
      <c r="F9" s="10">
        <v>88.15</v>
      </c>
      <c r="G9" s="4">
        <v>0</v>
      </c>
      <c r="H9" s="6">
        <f t="shared" si="0"/>
        <v>0</v>
      </c>
      <c r="I9" s="4">
        <v>0</v>
      </c>
      <c r="J9" s="10">
        <v>37.75</v>
      </c>
      <c r="K9" s="4">
        <v>0</v>
      </c>
      <c r="L9" s="6">
        <f t="shared" si="1"/>
        <v>0</v>
      </c>
      <c r="M9" s="33">
        <v>200</v>
      </c>
    </row>
    <row r="10" spans="1:13" x14ac:dyDescent="0.25">
      <c r="A10" s="18">
        <v>4</v>
      </c>
      <c r="B10" s="9" t="s">
        <v>47</v>
      </c>
      <c r="C10" s="9" t="s">
        <v>48</v>
      </c>
      <c r="D10" s="9" t="s">
        <v>79</v>
      </c>
      <c r="E10" s="3">
        <v>0</v>
      </c>
      <c r="F10" s="10">
        <v>83.5</v>
      </c>
      <c r="G10" s="4">
        <v>0</v>
      </c>
      <c r="H10" s="6">
        <f t="shared" si="0"/>
        <v>0</v>
      </c>
      <c r="I10" s="4">
        <v>4</v>
      </c>
      <c r="J10" s="10">
        <v>36.380000000000003</v>
      </c>
      <c r="K10" s="4">
        <v>0</v>
      </c>
      <c r="L10" s="6">
        <f t="shared" si="1"/>
        <v>4</v>
      </c>
      <c r="M10" s="33">
        <v>150</v>
      </c>
    </row>
    <row r="11" spans="1:13" x14ac:dyDescent="0.25">
      <c r="A11" s="18">
        <v>5</v>
      </c>
      <c r="B11" s="9" t="s">
        <v>58</v>
      </c>
      <c r="C11" s="9" t="s">
        <v>59</v>
      </c>
      <c r="D11" s="9" t="s">
        <v>60</v>
      </c>
      <c r="E11" s="3">
        <v>0</v>
      </c>
      <c r="F11" s="10">
        <v>86.14</v>
      </c>
      <c r="G11" s="4">
        <v>0</v>
      </c>
      <c r="H11" s="6">
        <f t="shared" si="0"/>
        <v>0</v>
      </c>
      <c r="I11" s="4">
        <v>4</v>
      </c>
      <c r="J11" s="10">
        <v>38.03</v>
      </c>
      <c r="K11" s="4">
        <v>0</v>
      </c>
      <c r="L11" s="6">
        <f t="shared" si="1"/>
        <v>4</v>
      </c>
      <c r="M11" s="34">
        <v>100</v>
      </c>
    </row>
    <row r="12" spans="1:13" x14ac:dyDescent="0.25">
      <c r="A12" s="18">
        <v>6</v>
      </c>
      <c r="B12" s="17" t="s">
        <v>93</v>
      </c>
      <c r="C12" s="17" t="s">
        <v>94</v>
      </c>
      <c r="D12" s="17" t="s">
        <v>158</v>
      </c>
      <c r="E12" s="3">
        <v>0</v>
      </c>
      <c r="F12" s="10">
        <v>85.19</v>
      </c>
      <c r="G12" s="4">
        <v>0</v>
      </c>
      <c r="H12" s="6">
        <f t="shared" si="0"/>
        <v>0</v>
      </c>
      <c r="I12" s="4">
        <v>4</v>
      </c>
      <c r="J12" s="10">
        <v>38.369999999999997</v>
      </c>
      <c r="K12" s="4">
        <v>0</v>
      </c>
      <c r="L12" s="6">
        <f t="shared" si="1"/>
        <v>4</v>
      </c>
      <c r="M12" s="15"/>
    </row>
    <row r="13" spans="1:13" x14ac:dyDescent="0.25">
      <c r="A13" s="18">
        <v>7</v>
      </c>
      <c r="B13" s="17" t="s">
        <v>331</v>
      </c>
      <c r="C13" s="17" t="s">
        <v>332</v>
      </c>
      <c r="D13" s="17" t="s">
        <v>747</v>
      </c>
      <c r="E13" s="3">
        <v>0</v>
      </c>
      <c r="F13" s="4">
        <v>86.59</v>
      </c>
      <c r="G13" s="4">
        <v>0</v>
      </c>
      <c r="H13" s="6">
        <f t="shared" si="0"/>
        <v>0</v>
      </c>
      <c r="I13" s="4">
        <v>4</v>
      </c>
      <c r="J13" s="4">
        <v>38.409999999999997</v>
      </c>
      <c r="K13" s="4">
        <v>0</v>
      </c>
      <c r="L13" s="6">
        <f t="shared" si="1"/>
        <v>4</v>
      </c>
      <c r="M13" s="15"/>
    </row>
    <row r="14" spans="1:13" x14ac:dyDescent="0.25">
      <c r="A14" s="18">
        <v>8</v>
      </c>
      <c r="B14" s="17" t="s">
        <v>748</v>
      </c>
      <c r="C14" s="17" t="s">
        <v>192</v>
      </c>
      <c r="D14" s="17" t="s">
        <v>749</v>
      </c>
      <c r="E14" s="3">
        <v>0</v>
      </c>
      <c r="F14" s="10">
        <v>86.47</v>
      </c>
      <c r="G14" s="4">
        <v>0</v>
      </c>
      <c r="H14" s="6">
        <f t="shared" si="0"/>
        <v>0</v>
      </c>
      <c r="I14" s="4">
        <v>4</v>
      </c>
      <c r="J14" s="10">
        <v>39.44</v>
      </c>
      <c r="K14" s="4">
        <v>0</v>
      </c>
      <c r="L14" s="6">
        <f t="shared" si="1"/>
        <v>4</v>
      </c>
      <c r="M14" s="15"/>
    </row>
    <row r="15" spans="1:13" x14ac:dyDescent="0.25">
      <c r="A15" s="18">
        <v>9</v>
      </c>
      <c r="B15" s="17" t="s">
        <v>753</v>
      </c>
      <c r="C15" s="17" t="s">
        <v>225</v>
      </c>
      <c r="D15" s="17" t="s">
        <v>226</v>
      </c>
      <c r="E15" s="3">
        <v>0</v>
      </c>
      <c r="F15" s="10">
        <v>85.08</v>
      </c>
      <c r="G15" s="4">
        <v>0</v>
      </c>
      <c r="H15" s="6">
        <f t="shared" si="0"/>
        <v>0</v>
      </c>
      <c r="I15" s="13">
        <v>8</v>
      </c>
      <c r="J15" s="12">
        <v>40.86</v>
      </c>
      <c r="K15" s="13">
        <v>0</v>
      </c>
      <c r="L15" s="14">
        <f t="shared" si="1"/>
        <v>8</v>
      </c>
      <c r="M15" s="15"/>
    </row>
    <row r="16" spans="1:13" x14ac:dyDescent="0.25">
      <c r="A16" s="18">
        <v>10</v>
      </c>
      <c r="B16" t="s">
        <v>47</v>
      </c>
      <c r="C16" t="s">
        <v>48</v>
      </c>
      <c r="D16" t="s">
        <v>49</v>
      </c>
      <c r="E16" s="3">
        <v>0</v>
      </c>
      <c r="F16" s="10">
        <v>90.83</v>
      </c>
      <c r="G16" s="4">
        <v>1</v>
      </c>
      <c r="H16" s="6">
        <f t="shared" si="0"/>
        <v>1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470</v>
      </c>
      <c r="C17" t="s">
        <v>471</v>
      </c>
      <c r="D17" t="s">
        <v>1247</v>
      </c>
      <c r="E17" s="3">
        <v>4</v>
      </c>
      <c r="F17" s="10">
        <v>85.79</v>
      </c>
      <c r="G17" s="4">
        <v>0</v>
      </c>
      <c r="H17" s="6">
        <f t="shared" si="0"/>
        <v>4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244</v>
      </c>
      <c r="C18" t="s">
        <v>287</v>
      </c>
      <c r="D18" t="s">
        <v>288</v>
      </c>
      <c r="E18" s="3">
        <v>4</v>
      </c>
      <c r="F18" s="10">
        <v>85.85</v>
      </c>
      <c r="G18" s="4">
        <v>0</v>
      </c>
      <c r="H18" s="6">
        <f t="shared" si="0"/>
        <v>4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139</v>
      </c>
      <c r="C19" t="s">
        <v>81</v>
      </c>
      <c r="D19" t="s">
        <v>746</v>
      </c>
      <c r="E19" s="3">
        <v>4</v>
      </c>
      <c r="F19" s="10">
        <v>88</v>
      </c>
      <c r="G19" s="4">
        <v>0</v>
      </c>
      <c r="H19" s="6">
        <f t="shared" si="0"/>
        <v>4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597</v>
      </c>
      <c r="C20" t="s">
        <v>755</v>
      </c>
      <c r="D20" t="s">
        <v>756</v>
      </c>
      <c r="E20" s="3">
        <v>4</v>
      </c>
      <c r="F20" s="10">
        <v>104.581</v>
      </c>
      <c r="G20" s="4">
        <v>0</v>
      </c>
      <c r="H20" s="6">
        <f t="shared" si="0"/>
        <v>4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758</v>
      </c>
      <c r="C21" t="s">
        <v>759</v>
      </c>
      <c r="D21" t="s">
        <v>760</v>
      </c>
      <c r="E21" s="3">
        <v>4</v>
      </c>
      <c r="F21" s="10">
        <v>90.12</v>
      </c>
      <c r="G21" s="4">
        <v>1</v>
      </c>
      <c r="H21" s="6">
        <f t="shared" si="0"/>
        <v>5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177</v>
      </c>
      <c r="C22" t="s">
        <v>178</v>
      </c>
      <c r="D22" t="s">
        <v>239</v>
      </c>
      <c r="E22" s="3">
        <v>4</v>
      </c>
      <c r="F22" s="10">
        <v>91.82</v>
      </c>
      <c r="G22" s="4">
        <v>1</v>
      </c>
      <c r="H22" s="6">
        <f t="shared" si="0"/>
        <v>5</v>
      </c>
      <c r="I22" s="4"/>
      <c r="J22" s="10"/>
      <c r="K22" s="4"/>
      <c r="L22" s="4"/>
      <c r="M22" s="16"/>
    </row>
    <row r="23" spans="1:13" x14ac:dyDescent="0.25">
      <c r="A23" s="18">
        <v>17</v>
      </c>
      <c r="B23" t="s">
        <v>22</v>
      </c>
      <c r="C23" t="s">
        <v>121</v>
      </c>
      <c r="D23" t="s">
        <v>122</v>
      </c>
      <c r="E23" s="3">
        <v>8</v>
      </c>
      <c r="F23" s="10">
        <v>87.42</v>
      </c>
      <c r="G23" s="4">
        <v>0</v>
      </c>
      <c r="H23" s="6">
        <f t="shared" si="0"/>
        <v>8</v>
      </c>
      <c r="I23" s="4"/>
      <c r="J23" s="10"/>
      <c r="K23" s="4"/>
      <c r="L23" s="4"/>
      <c r="M23" s="16"/>
    </row>
    <row r="24" spans="1:13" x14ac:dyDescent="0.25">
      <c r="A24" s="18">
        <v>18</v>
      </c>
      <c r="B24" t="s">
        <v>139</v>
      </c>
      <c r="C24" t="s">
        <v>81</v>
      </c>
      <c r="D24" t="s">
        <v>116</v>
      </c>
      <c r="E24" s="3">
        <v>8</v>
      </c>
      <c r="F24" s="10">
        <v>91.9</v>
      </c>
      <c r="G24" s="4">
        <v>0</v>
      </c>
      <c r="H24" s="6">
        <f t="shared" si="0"/>
        <v>8</v>
      </c>
      <c r="I24" s="4"/>
      <c r="J24" s="10"/>
      <c r="K24" s="4"/>
      <c r="L24" s="4"/>
      <c r="M24" s="16"/>
    </row>
    <row r="25" spans="1:13" x14ac:dyDescent="0.25">
      <c r="A25" s="18">
        <v>19</v>
      </c>
      <c r="B25" t="s">
        <v>167</v>
      </c>
      <c r="C25" t="s">
        <v>168</v>
      </c>
      <c r="D25" t="s">
        <v>279</v>
      </c>
      <c r="E25" s="3">
        <v>8</v>
      </c>
      <c r="F25" s="10">
        <v>89.42</v>
      </c>
      <c r="G25" s="4">
        <v>1</v>
      </c>
      <c r="H25" s="6">
        <f t="shared" si="0"/>
        <v>9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234</v>
      </c>
      <c r="C26" t="s">
        <v>235</v>
      </c>
      <c r="D26" t="s">
        <v>236</v>
      </c>
      <c r="E26" s="11">
        <v>8</v>
      </c>
      <c r="F26" s="12">
        <v>92.17</v>
      </c>
      <c r="G26" s="13">
        <v>1</v>
      </c>
      <c r="H26" s="14">
        <f t="shared" si="0"/>
        <v>9</v>
      </c>
      <c r="I26" s="4"/>
      <c r="J26" s="10"/>
      <c r="K26" s="4"/>
      <c r="L26" s="4"/>
      <c r="M26" s="15"/>
    </row>
    <row r="27" spans="1:13" x14ac:dyDescent="0.25">
      <c r="A27" s="18"/>
      <c r="D27" s="16"/>
      <c r="E27" s="4"/>
      <c r="F27" s="4"/>
      <c r="G27" s="4"/>
      <c r="H27" s="4"/>
      <c r="I27" s="4"/>
      <c r="J27" s="4"/>
      <c r="K27" s="4"/>
      <c r="L27" s="4"/>
      <c r="M27" s="15"/>
    </row>
    <row r="28" spans="1:13" x14ac:dyDescent="0.25">
      <c r="A28" s="18"/>
      <c r="D28" s="16"/>
      <c r="E28" s="4"/>
      <c r="F28" s="4"/>
      <c r="G28" s="4"/>
      <c r="H28" s="4"/>
      <c r="I28" s="4"/>
      <c r="J28" s="4"/>
      <c r="K28" s="4"/>
      <c r="L28" s="4"/>
      <c r="M28" s="15"/>
    </row>
    <row r="29" spans="1:13" x14ac:dyDescent="0.25">
      <c r="A29" s="18"/>
      <c r="D29" s="16"/>
      <c r="E29" s="4"/>
      <c r="F29" s="4"/>
      <c r="G29" s="4"/>
      <c r="H29" s="4"/>
      <c r="I29" s="4"/>
      <c r="J29" s="4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L26">
    <sortCondition ref="I7:I26"/>
    <sortCondition ref="J7:J26"/>
    <sortCondition ref="H7:H26"/>
    <sortCondition ref="F7:F2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workbookViewId="0">
      <selection activeCell="O7" sqref="O7:O14"/>
    </sheetView>
  </sheetViews>
  <sheetFormatPr defaultColWidth="8.85546875" defaultRowHeight="15" x14ac:dyDescent="0.25"/>
  <cols>
    <col min="1" max="1" width="5.7109375" customWidth="1"/>
    <col min="2" max="2" width="10.42578125" customWidth="1"/>
    <col min="3" max="3" width="9.42578125" bestFit="1" customWidth="1"/>
    <col min="4" max="4" width="29.2851562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5.28515625" style="1" customWidth="1"/>
    <col min="10" max="10" width="7.42578125" style="21" customWidth="1"/>
    <col min="11" max="11" width="5.42578125" style="1" customWidth="1"/>
    <col min="12" max="12" width="7" style="1" customWidth="1"/>
    <col min="13" max="13" width="13.140625" style="2" customWidth="1"/>
  </cols>
  <sheetData>
    <row r="1" spans="1:14" ht="15.75" x14ac:dyDescent="0.25">
      <c r="A1" s="192" t="s">
        <v>439</v>
      </c>
      <c r="B1" s="192"/>
      <c r="C1" s="192"/>
      <c r="D1" s="192"/>
    </row>
    <row r="2" spans="1:14" ht="15.75" x14ac:dyDescent="0.25">
      <c r="A2" s="192" t="s">
        <v>364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7" t="s">
        <v>9</v>
      </c>
      <c r="I6" s="116" t="s">
        <v>6</v>
      </c>
      <c r="J6" s="30" t="s">
        <v>7</v>
      </c>
      <c r="K6" s="35" t="s">
        <v>8</v>
      </c>
      <c r="L6" s="118" t="s">
        <v>9</v>
      </c>
      <c r="M6" s="31" t="s">
        <v>11</v>
      </c>
    </row>
    <row r="7" spans="1:14" x14ac:dyDescent="0.25">
      <c r="A7" s="18" t="s">
        <v>1259</v>
      </c>
      <c r="B7" s="9" t="s">
        <v>34</v>
      </c>
      <c r="C7" s="9" t="s">
        <v>35</v>
      </c>
      <c r="D7" s="9" t="s">
        <v>419</v>
      </c>
      <c r="E7" s="3">
        <v>0</v>
      </c>
      <c r="F7" s="10">
        <v>75.91</v>
      </c>
      <c r="G7" s="4">
        <v>0</v>
      </c>
      <c r="H7" s="4">
        <f>E7+G7</f>
        <v>0</v>
      </c>
      <c r="I7" s="3">
        <v>0</v>
      </c>
      <c r="J7" s="10">
        <v>46.94</v>
      </c>
      <c r="K7" s="4">
        <v>0</v>
      </c>
      <c r="L7" s="6">
        <v>0</v>
      </c>
      <c r="M7" s="27" t="s">
        <v>1007</v>
      </c>
      <c r="N7" s="7">
        <v>33</v>
      </c>
    </row>
    <row r="8" spans="1:14" x14ac:dyDescent="0.25">
      <c r="A8" s="18" t="s">
        <v>1259</v>
      </c>
      <c r="B8" s="9" t="s">
        <v>325</v>
      </c>
      <c r="C8" s="9" t="s">
        <v>326</v>
      </c>
      <c r="D8" s="9" t="s">
        <v>437</v>
      </c>
      <c r="E8" s="3">
        <v>0</v>
      </c>
      <c r="F8" s="10">
        <v>77.05</v>
      </c>
      <c r="G8" s="4">
        <v>0</v>
      </c>
      <c r="H8" s="4">
        <f>E8+G8</f>
        <v>0</v>
      </c>
      <c r="I8" s="3">
        <v>0</v>
      </c>
      <c r="J8" s="10">
        <v>48.37</v>
      </c>
      <c r="K8" s="4">
        <v>0</v>
      </c>
      <c r="L8" s="6">
        <v>0</v>
      </c>
      <c r="M8" s="28" t="s">
        <v>1007</v>
      </c>
      <c r="N8" s="7">
        <v>33</v>
      </c>
    </row>
    <row r="9" spans="1:14" x14ac:dyDescent="0.25">
      <c r="A9" s="18" t="s">
        <v>1259</v>
      </c>
      <c r="B9" s="9" t="s">
        <v>105</v>
      </c>
      <c r="C9" s="9" t="s">
        <v>106</v>
      </c>
      <c r="D9" s="9" t="s">
        <v>409</v>
      </c>
      <c r="E9" s="3">
        <v>0</v>
      </c>
      <c r="F9" s="10">
        <v>82.3</v>
      </c>
      <c r="G9" s="4">
        <v>0</v>
      </c>
      <c r="H9" s="4">
        <f>E9+G9</f>
        <v>0</v>
      </c>
      <c r="I9" s="3">
        <v>0</v>
      </c>
      <c r="J9" s="10">
        <v>52.76</v>
      </c>
      <c r="K9" s="4">
        <v>0</v>
      </c>
      <c r="L9" s="6">
        <v>0</v>
      </c>
      <c r="M9" s="28" t="s">
        <v>1007</v>
      </c>
      <c r="N9" s="7">
        <v>33</v>
      </c>
    </row>
    <row r="10" spans="1:14" x14ac:dyDescent="0.25">
      <c r="A10" s="18" t="s">
        <v>1259</v>
      </c>
      <c r="B10" s="9" t="s">
        <v>87</v>
      </c>
      <c r="C10" s="9" t="s">
        <v>88</v>
      </c>
      <c r="D10" s="9" t="s">
        <v>400</v>
      </c>
      <c r="E10" s="3">
        <v>0</v>
      </c>
      <c r="F10" s="10">
        <v>71.44</v>
      </c>
      <c r="G10" s="4">
        <v>0</v>
      </c>
      <c r="H10" s="4">
        <f>E10+G10</f>
        <v>0</v>
      </c>
      <c r="I10" s="3">
        <v>0</v>
      </c>
      <c r="J10" s="10">
        <v>55.48</v>
      </c>
      <c r="K10" s="4">
        <v>0</v>
      </c>
      <c r="L10" s="6">
        <v>0</v>
      </c>
      <c r="M10" s="28" t="s">
        <v>1007</v>
      </c>
      <c r="N10" s="7">
        <v>33</v>
      </c>
    </row>
    <row r="11" spans="1:14" x14ac:dyDescent="0.25">
      <c r="A11" s="18" t="s">
        <v>1259</v>
      </c>
      <c r="B11" s="9" t="s">
        <v>153</v>
      </c>
      <c r="C11" s="9" t="s">
        <v>311</v>
      </c>
      <c r="D11" s="9" t="s">
        <v>399</v>
      </c>
      <c r="E11" s="3">
        <v>0</v>
      </c>
      <c r="F11" s="10">
        <v>77.25</v>
      </c>
      <c r="G11" s="4">
        <v>0</v>
      </c>
      <c r="H11" s="4">
        <f>E11+G11</f>
        <v>0</v>
      </c>
      <c r="I11" s="3">
        <v>0</v>
      </c>
      <c r="J11" s="10">
        <v>55.78</v>
      </c>
      <c r="K11" s="4">
        <v>0</v>
      </c>
      <c r="L11" s="6">
        <f>I11+K11</f>
        <v>0</v>
      </c>
      <c r="M11" s="28" t="s">
        <v>1007</v>
      </c>
      <c r="N11" s="7">
        <v>33</v>
      </c>
    </row>
    <row r="12" spans="1:14" x14ac:dyDescent="0.25">
      <c r="A12" s="18" t="s">
        <v>1259</v>
      </c>
      <c r="B12" s="9" t="s">
        <v>1011</v>
      </c>
      <c r="C12" s="9" t="s">
        <v>564</v>
      </c>
      <c r="D12" s="9" t="s">
        <v>1012</v>
      </c>
      <c r="E12" s="3">
        <v>0</v>
      </c>
      <c r="F12" s="10">
        <v>73.45</v>
      </c>
      <c r="G12" s="4">
        <v>0</v>
      </c>
      <c r="H12" s="4">
        <v>0</v>
      </c>
      <c r="I12" s="3">
        <v>0</v>
      </c>
      <c r="J12" s="10">
        <v>56.07</v>
      </c>
      <c r="K12" s="4">
        <v>0</v>
      </c>
      <c r="L12" s="6">
        <v>0</v>
      </c>
      <c r="M12" s="28" t="s">
        <v>1007</v>
      </c>
      <c r="N12" s="7">
        <v>33</v>
      </c>
    </row>
    <row r="13" spans="1:14" x14ac:dyDescent="0.25">
      <c r="A13" s="18" t="s">
        <v>1259</v>
      </c>
      <c r="B13" s="9" t="s">
        <v>406</v>
      </c>
      <c r="C13" s="9" t="s">
        <v>407</v>
      </c>
      <c r="D13" s="9" t="s">
        <v>408</v>
      </c>
      <c r="E13" s="3">
        <v>0</v>
      </c>
      <c r="F13" s="10">
        <v>72.59</v>
      </c>
      <c r="G13" s="4">
        <v>0</v>
      </c>
      <c r="H13" s="4">
        <f t="shared" ref="H13:H35" si="0">E13+G13</f>
        <v>0</v>
      </c>
      <c r="I13" s="3">
        <v>0</v>
      </c>
      <c r="J13" s="10">
        <v>57.4</v>
      </c>
      <c r="K13" s="4">
        <v>0</v>
      </c>
      <c r="L13" s="6">
        <v>0</v>
      </c>
      <c r="M13" s="28" t="s">
        <v>1007</v>
      </c>
      <c r="N13" s="7">
        <v>33</v>
      </c>
    </row>
    <row r="14" spans="1:14" x14ac:dyDescent="0.25">
      <c r="A14" s="18" t="s">
        <v>1259</v>
      </c>
      <c r="B14" s="9" t="s">
        <v>128</v>
      </c>
      <c r="C14" s="9" t="s">
        <v>129</v>
      </c>
      <c r="D14" s="9" t="s">
        <v>401</v>
      </c>
      <c r="E14" s="3">
        <v>0</v>
      </c>
      <c r="F14" s="10">
        <v>78.91</v>
      </c>
      <c r="G14" s="4">
        <v>0</v>
      </c>
      <c r="H14" s="4">
        <f t="shared" si="0"/>
        <v>0</v>
      </c>
      <c r="I14" s="3">
        <v>0</v>
      </c>
      <c r="J14" s="10">
        <v>57.47</v>
      </c>
      <c r="K14" s="4">
        <v>0</v>
      </c>
      <c r="L14" s="6">
        <v>0</v>
      </c>
      <c r="M14" s="28" t="s">
        <v>1007</v>
      </c>
      <c r="N14" s="7">
        <v>33</v>
      </c>
    </row>
    <row r="15" spans="1:14" x14ac:dyDescent="0.25">
      <c r="A15" s="18" t="s">
        <v>1259</v>
      </c>
      <c r="B15" s="9" t="s">
        <v>293</v>
      </c>
      <c r="C15" s="9" t="s">
        <v>294</v>
      </c>
      <c r="D15" s="9" t="s">
        <v>398</v>
      </c>
      <c r="E15" s="3">
        <v>0</v>
      </c>
      <c r="F15" s="10">
        <v>77.28</v>
      </c>
      <c r="G15" s="4">
        <v>0</v>
      </c>
      <c r="H15" s="4">
        <f t="shared" si="0"/>
        <v>0</v>
      </c>
      <c r="I15" s="3">
        <v>0</v>
      </c>
      <c r="J15" s="10">
        <v>57.8</v>
      </c>
      <c r="K15" s="4">
        <v>0</v>
      </c>
      <c r="L15" s="6">
        <f>I15+K15</f>
        <v>0</v>
      </c>
      <c r="M15" s="29" t="s">
        <v>1007</v>
      </c>
      <c r="N15" s="7">
        <v>33</v>
      </c>
    </row>
    <row r="16" spans="1:14" x14ac:dyDescent="0.25">
      <c r="A16" s="18">
        <v>10</v>
      </c>
      <c r="B16" t="s">
        <v>325</v>
      </c>
      <c r="C16" t="s">
        <v>326</v>
      </c>
      <c r="D16" t="s">
        <v>421</v>
      </c>
      <c r="E16" s="3">
        <v>0</v>
      </c>
      <c r="F16" s="10">
        <v>74.63</v>
      </c>
      <c r="G16" s="4">
        <v>0</v>
      </c>
      <c r="H16" s="4">
        <f t="shared" si="0"/>
        <v>0</v>
      </c>
      <c r="I16" s="3">
        <v>4</v>
      </c>
      <c r="J16" s="10">
        <v>41.64</v>
      </c>
      <c r="K16" s="4">
        <v>0</v>
      </c>
      <c r="L16" s="6">
        <v>4</v>
      </c>
      <c r="M16" s="15"/>
    </row>
    <row r="17" spans="1:13" x14ac:dyDescent="0.25">
      <c r="A17" s="18">
        <v>11</v>
      </c>
      <c r="B17" t="s">
        <v>331</v>
      </c>
      <c r="C17" t="s">
        <v>332</v>
      </c>
      <c r="D17" t="s">
        <v>425</v>
      </c>
      <c r="E17" s="3">
        <v>0</v>
      </c>
      <c r="F17" s="10">
        <v>73.34</v>
      </c>
      <c r="G17" s="4">
        <v>0</v>
      </c>
      <c r="H17" s="4">
        <f t="shared" si="0"/>
        <v>0</v>
      </c>
      <c r="I17" s="3">
        <v>4</v>
      </c>
      <c r="J17" s="10">
        <v>48.78</v>
      </c>
      <c r="K17" s="4">
        <v>0</v>
      </c>
      <c r="L17" s="6">
        <v>4</v>
      </c>
      <c r="M17" s="15"/>
    </row>
    <row r="18" spans="1:13" x14ac:dyDescent="0.25">
      <c r="A18" s="18">
        <v>12</v>
      </c>
      <c r="B18" t="s">
        <v>230</v>
      </c>
      <c r="C18" t="s">
        <v>231</v>
      </c>
      <c r="D18" t="s">
        <v>405</v>
      </c>
      <c r="E18" s="3">
        <v>0</v>
      </c>
      <c r="F18" s="10">
        <v>78.11</v>
      </c>
      <c r="G18" s="4">
        <v>0</v>
      </c>
      <c r="H18" s="4">
        <f t="shared" si="0"/>
        <v>0</v>
      </c>
      <c r="I18" s="11">
        <v>8</v>
      </c>
      <c r="J18" s="12">
        <v>95.73</v>
      </c>
      <c r="K18" s="13">
        <v>9</v>
      </c>
      <c r="L18" s="14">
        <v>17</v>
      </c>
      <c r="M18" s="15"/>
    </row>
    <row r="19" spans="1:13" x14ac:dyDescent="0.25">
      <c r="A19" s="18">
        <v>13</v>
      </c>
      <c r="B19" t="s">
        <v>118</v>
      </c>
      <c r="C19" t="s">
        <v>285</v>
      </c>
      <c r="D19" t="s">
        <v>418</v>
      </c>
      <c r="E19" s="3">
        <v>0</v>
      </c>
      <c r="F19" s="10">
        <v>85.1</v>
      </c>
      <c r="G19" s="4">
        <v>1</v>
      </c>
      <c r="H19" s="6">
        <f t="shared" si="0"/>
        <v>1</v>
      </c>
      <c r="I19" s="4"/>
      <c r="J19" s="10"/>
      <c r="K19" s="4"/>
      <c r="L19" s="4"/>
      <c r="M19" s="16"/>
    </row>
    <row r="20" spans="1:13" x14ac:dyDescent="0.25">
      <c r="A20" s="18">
        <v>14</v>
      </c>
      <c r="B20" t="s">
        <v>153</v>
      </c>
      <c r="C20" t="s">
        <v>311</v>
      </c>
      <c r="D20" t="s">
        <v>430</v>
      </c>
      <c r="E20" s="3">
        <v>0</v>
      </c>
      <c r="F20" s="10">
        <v>86.06</v>
      </c>
      <c r="G20" s="4">
        <v>1</v>
      </c>
      <c r="H20" s="6">
        <f t="shared" si="0"/>
        <v>1</v>
      </c>
      <c r="I20" s="4"/>
      <c r="M20" s="16"/>
    </row>
    <row r="21" spans="1:13" x14ac:dyDescent="0.25">
      <c r="A21" s="18">
        <v>15</v>
      </c>
      <c r="B21" t="s">
        <v>1004</v>
      </c>
      <c r="C21" t="s">
        <v>303</v>
      </c>
      <c r="D21" t="s">
        <v>417</v>
      </c>
      <c r="E21" s="3">
        <v>4</v>
      </c>
      <c r="F21" s="10">
        <v>73.12</v>
      </c>
      <c r="G21" s="4">
        <v>0</v>
      </c>
      <c r="H21" s="6">
        <f t="shared" si="0"/>
        <v>4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28</v>
      </c>
      <c r="C22" t="s">
        <v>29</v>
      </c>
      <c r="D22" t="s">
        <v>429</v>
      </c>
      <c r="E22" s="3">
        <v>4</v>
      </c>
      <c r="F22" s="10">
        <v>75.27</v>
      </c>
      <c r="G22" s="4">
        <v>0</v>
      </c>
      <c r="H22" s="6">
        <f t="shared" si="0"/>
        <v>4</v>
      </c>
      <c r="I22" s="4"/>
      <c r="M22" s="16"/>
    </row>
    <row r="23" spans="1:13" x14ac:dyDescent="0.25">
      <c r="A23" s="18">
        <v>17</v>
      </c>
      <c r="B23" t="s">
        <v>433</v>
      </c>
      <c r="C23" t="s">
        <v>434</v>
      </c>
      <c r="D23" t="s">
        <v>435</v>
      </c>
      <c r="E23" s="3">
        <v>4</v>
      </c>
      <c r="F23" s="10">
        <v>76.849999999999994</v>
      </c>
      <c r="G23" s="4">
        <v>0</v>
      </c>
      <c r="H23" s="6">
        <f t="shared" si="0"/>
        <v>4</v>
      </c>
      <c r="I23" s="4"/>
      <c r="M23" s="16"/>
    </row>
    <row r="24" spans="1:13" x14ac:dyDescent="0.25">
      <c r="A24" s="18">
        <v>18</v>
      </c>
      <c r="B24" t="s">
        <v>423</v>
      </c>
      <c r="C24" t="s">
        <v>109</v>
      </c>
      <c r="D24" t="s">
        <v>424</v>
      </c>
      <c r="E24" s="3">
        <v>4</v>
      </c>
      <c r="F24" s="10">
        <v>79.75</v>
      </c>
      <c r="G24" s="4">
        <v>0</v>
      </c>
      <c r="H24" s="6">
        <f t="shared" si="0"/>
        <v>4</v>
      </c>
      <c r="I24" s="4"/>
      <c r="M24" s="16"/>
    </row>
    <row r="25" spans="1:13" x14ac:dyDescent="0.25">
      <c r="A25" s="18">
        <v>19</v>
      </c>
      <c r="B25" t="s">
        <v>413</v>
      </c>
      <c r="C25" t="s">
        <v>414</v>
      </c>
      <c r="D25" t="s">
        <v>415</v>
      </c>
      <c r="E25" s="3">
        <v>4</v>
      </c>
      <c r="F25" s="10">
        <v>83.1</v>
      </c>
      <c r="G25" s="4">
        <v>0</v>
      </c>
      <c r="H25" s="6">
        <f t="shared" si="0"/>
        <v>4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102</v>
      </c>
      <c r="C26" t="s">
        <v>197</v>
      </c>
      <c r="D26" t="s">
        <v>397</v>
      </c>
      <c r="E26" s="3">
        <v>4</v>
      </c>
      <c r="F26" s="10">
        <v>83.87</v>
      </c>
      <c r="G26" s="4">
        <v>0</v>
      </c>
      <c r="H26" s="6">
        <f t="shared" si="0"/>
        <v>4</v>
      </c>
      <c r="I26" s="4"/>
      <c r="J26" s="10"/>
      <c r="K26" s="4"/>
      <c r="L26" s="4"/>
    </row>
    <row r="27" spans="1:13" x14ac:dyDescent="0.25">
      <c r="A27" s="18">
        <v>21</v>
      </c>
      <c r="B27" t="s">
        <v>244</v>
      </c>
      <c r="C27" t="s">
        <v>82</v>
      </c>
      <c r="D27" t="s">
        <v>412</v>
      </c>
      <c r="E27" s="3">
        <v>4</v>
      </c>
      <c r="F27" s="10">
        <v>84.15</v>
      </c>
      <c r="G27" s="4">
        <v>1</v>
      </c>
      <c r="H27" s="6">
        <f t="shared" si="0"/>
        <v>5</v>
      </c>
      <c r="I27" s="4"/>
      <c r="J27" s="10"/>
      <c r="K27" s="4"/>
      <c r="L27" s="4"/>
    </row>
    <row r="28" spans="1:13" x14ac:dyDescent="0.25">
      <c r="A28" s="18">
        <v>22</v>
      </c>
      <c r="B28" t="s">
        <v>105</v>
      </c>
      <c r="C28" t="s">
        <v>106</v>
      </c>
      <c r="D28" t="s">
        <v>436</v>
      </c>
      <c r="E28" s="3">
        <v>4</v>
      </c>
      <c r="F28" s="10">
        <v>92.07</v>
      </c>
      <c r="G28" s="4">
        <v>3</v>
      </c>
      <c r="H28" s="6">
        <f t="shared" si="0"/>
        <v>7</v>
      </c>
    </row>
    <row r="29" spans="1:13" x14ac:dyDescent="0.25">
      <c r="A29" s="18">
        <v>23</v>
      </c>
      <c r="B29" t="s">
        <v>50</v>
      </c>
      <c r="C29" t="s">
        <v>51</v>
      </c>
      <c r="D29" t="s">
        <v>431</v>
      </c>
      <c r="E29" s="3">
        <v>8</v>
      </c>
      <c r="F29" s="10">
        <v>73.510000000000005</v>
      </c>
      <c r="G29" s="4">
        <v>0</v>
      </c>
      <c r="H29" s="6">
        <f t="shared" si="0"/>
        <v>8</v>
      </c>
    </row>
    <row r="30" spans="1:13" x14ac:dyDescent="0.25">
      <c r="A30" s="18">
        <v>24</v>
      </c>
      <c r="B30" t="s">
        <v>50</v>
      </c>
      <c r="C30" t="s">
        <v>410</v>
      </c>
      <c r="D30" t="s">
        <v>411</v>
      </c>
      <c r="E30" s="3">
        <v>8</v>
      </c>
      <c r="F30" s="10">
        <v>74.650000000000006</v>
      </c>
      <c r="G30" s="4">
        <v>0</v>
      </c>
      <c r="H30" s="6">
        <f t="shared" si="0"/>
        <v>8</v>
      </c>
      <c r="I30" s="4"/>
      <c r="J30" s="10"/>
      <c r="K30" s="4"/>
      <c r="L30" s="4"/>
    </row>
    <row r="31" spans="1:13" x14ac:dyDescent="0.25">
      <c r="A31" s="18">
        <v>25</v>
      </c>
      <c r="B31" t="s">
        <v>105</v>
      </c>
      <c r="C31" t="s">
        <v>106</v>
      </c>
      <c r="D31" t="s">
        <v>396</v>
      </c>
      <c r="E31" s="3">
        <v>8</v>
      </c>
      <c r="F31" s="10">
        <v>80.95</v>
      </c>
      <c r="G31" s="4">
        <v>0</v>
      </c>
      <c r="H31" s="6">
        <f t="shared" si="0"/>
        <v>8</v>
      </c>
      <c r="I31" s="4"/>
      <c r="J31" s="10"/>
      <c r="K31" s="4"/>
      <c r="L31" s="4"/>
    </row>
    <row r="32" spans="1:13" x14ac:dyDescent="0.25">
      <c r="A32" s="18">
        <v>26</v>
      </c>
      <c r="B32" t="s">
        <v>402</v>
      </c>
      <c r="C32" t="s">
        <v>403</v>
      </c>
      <c r="D32" t="s">
        <v>404</v>
      </c>
      <c r="E32" s="3">
        <v>8</v>
      </c>
      <c r="F32" s="10">
        <v>82.54</v>
      </c>
      <c r="G32" s="4">
        <v>0</v>
      </c>
      <c r="H32" s="6">
        <f t="shared" si="0"/>
        <v>8</v>
      </c>
      <c r="I32" s="4"/>
      <c r="J32" s="10"/>
      <c r="K32" s="4"/>
      <c r="L32" s="4"/>
    </row>
    <row r="33" spans="1:13" x14ac:dyDescent="0.25">
      <c r="A33" s="18">
        <v>27</v>
      </c>
      <c r="B33" t="s">
        <v>1013</v>
      </c>
      <c r="C33" t="s">
        <v>451</v>
      </c>
      <c r="D33" t="s">
        <v>438</v>
      </c>
      <c r="E33" s="3">
        <v>8</v>
      </c>
      <c r="F33" s="10">
        <v>113.53</v>
      </c>
      <c r="G33" s="4">
        <v>0</v>
      </c>
      <c r="H33" s="6">
        <f t="shared" si="0"/>
        <v>8</v>
      </c>
    </row>
    <row r="34" spans="1:13" x14ac:dyDescent="0.25">
      <c r="A34" s="18">
        <v>28</v>
      </c>
      <c r="B34" t="s">
        <v>34</v>
      </c>
      <c r="C34" t="s">
        <v>35</v>
      </c>
      <c r="D34" t="s">
        <v>432</v>
      </c>
      <c r="E34" s="3">
        <v>8</v>
      </c>
      <c r="F34" s="10">
        <v>98.96</v>
      </c>
      <c r="G34" s="4">
        <v>1</v>
      </c>
      <c r="H34" s="6">
        <f t="shared" si="0"/>
        <v>9</v>
      </c>
    </row>
    <row r="35" spans="1:13" x14ac:dyDescent="0.25">
      <c r="A35" s="18">
        <v>29</v>
      </c>
      <c r="B35" t="s">
        <v>91</v>
      </c>
      <c r="C35" t="s">
        <v>92</v>
      </c>
      <c r="D35" t="s">
        <v>420</v>
      </c>
      <c r="E35" s="3">
        <v>12</v>
      </c>
      <c r="F35" s="10">
        <v>72.680000000000007</v>
      </c>
      <c r="G35" s="4">
        <v>0</v>
      </c>
      <c r="H35" s="6">
        <f t="shared" si="0"/>
        <v>12</v>
      </c>
      <c r="I35" s="4"/>
      <c r="J35" s="10"/>
      <c r="K35" s="4"/>
      <c r="L35" s="4"/>
      <c r="M35"/>
    </row>
    <row r="36" spans="1:13" x14ac:dyDescent="0.25">
      <c r="A36" s="18">
        <v>30</v>
      </c>
      <c r="B36" t="s">
        <v>413</v>
      </c>
      <c r="C36" t="s">
        <v>414</v>
      </c>
      <c r="D36" t="s">
        <v>427</v>
      </c>
      <c r="E36" s="3">
        <v>12</v>
      </c>
      <c r="F36" s="10">
        <v>73.209999999999994</v>
      </c>
      <c r="G36" s="4">
        <v>0</v>
      </c>
      <c r="H36" s="6">
        <v>12</v>
      </c>
      <c r="M36"/>
    </row>
    <row r="37" spans="1:13" x14ac:dyDescent="0.25">
      <c r="A37" s="18">
        <v>31</v>
      </c>
      <c r="B37" t="s">
        <v>160</v>
      </c>
      <c r="C37" t="s">
        <v>161</v>
      </c>
      <c r="D37" t="s">
        <v>426</v>
      </c>
      <c r="E37" s="3">
        <v>12</v>
      </c>
      <c r="F37" s="10">
        <v>76.23</v>
      </c>
      <c r="G37" s="4">
        <v>0</v>
      </c>
      <c r="H37" s="6">
        <f>E37+G37</f>
        <v>12</v>
      </c>
      <c r="M37"/>
    </row>
    <row r="38" spans="1:13" x14ac:dyDescent="0.25">
      <c r="A38" s="18">
        <v>32</v>
      </c>
      <c r="B38" t="s">
        <v>244</v>
      </c>
      <c r="C38" t="s">
        <v>82</v>
      </c>
      <c r="D38" t="s">
        <v>428</v>
      </c>
      <c r="E38" s="3">
        <v>8</v>
      </c>
      <c r="F38" s="10">
        <v>103.83</v>
      </c>
      <c r="G38" s="4">
        <v>5</v>
      </c>
      <c r="H38" s="6">
        <f>E38+G38</f>
        <v>13</v>
      </c>
      <c r="M38"/>
    </row>
    <row r="39" spans="1:13" x14ac:dyDescent="0.25">
      <c r="A39" s="18">
        <v>33</v>
      </c>
      <c r="B39" t="s">
        <v>1010</v>
      </c>
      <c r="C39" t="s">
        <v>77</v>
      </c>
      <c r="D39" t="s">
        <v>387</v>
      </c>
      <c r="E39" s="3">
        <v>16</v>
      </c>
      <c r="F39" s="10">
        <v>78.010000000000005</v>
      </c>
      <c r="G39" s="4">
        <v>0</v>
      </c>
      <c r="H39" s="6">
        <v>16</v>
      </c>
      <c r="M39"/>
    </row>
    <row r="40" spans="1:13" x14ac:dyDescent="0.25">
      <c r="A40" s="18">
        <v>34</v>
      </c>
      <c r="B40" t="s">
        <v>368</v>
      </c>
      <c r="C40" t="s">
        <v>369</v>
      </c>
      <c r="D40" t="s">
        <v>416</v>
      </c>
      <c r="E40" s="3">
        <v>20</v>
      </c>
      <c r="F40" s="10">
        <v>88.87</v>
      </c>
      <c r="G40" s="4">
        <v>2</v>
      </c>
      <c r="H40" s="6">
        <f>E40+G40</f>
        <v>22</v>
      </c>
      <c r="I40" s="4"/>
      <c r="J40" s="10"/>
      <c r="K40" s="4"/>
      <c r="L40" s="4"/>
      <c r="M40"/>
    </row>
    <row r="41" spans="1:13" x14ac:dyDescent="0.25">
      <c r="A41" s="18">
        <v>35</v>
      </c>
      <c r="B41" t="s">
        <v>50</v>
      </c>
      <c r="C41" t="s">
        <v>410</v>
      </c>
      <c r="D41" t="s">
        <v>422</v>
      </c>
      <c r="E41" s="11" t="s">
        <v>1009</v>
      </c>
      <c r="F41" s="12"/>
      <c r="G41" s="13"/>
      <c r="H41" s="14" t="s">
        <v>1009</v>
      </c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</sheetData>
  <sortState ref="B7:M42">
    <sortCondition ref="L7:L42"/>
    <sortCondition ref="J7:J42"/>
    <sortCondition ref="H7:H42"/>
    <sortCondition ref="F7:F42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48"/>
  <sheetViews>
    <sheetView workbookViewId="0">
      <selection sqref="A1:F1"/>
    </sheetView>
  </sheetViews>
  <sheetFormatPr defaultColWidth="8.85546875" defaultRowHeight="15" x14ac:dyDescent="0.25"/>
  <cols>
    <col min="1" max="1" width="5.7109375" customWidth="1"/>
    <col min="2" max="2" width="10.5703125" bestFit="1" customWidth="1"/>
    <col min="3" max="3" width="12.85546875" bestFit="1" customWidth="1"/>
    <col min="4" max="4" width="29.85546875" bestFit="1" customWidth="1"/>
    <col min="5" max="5" width="5.85546875" style="109" customWidth="1"/>
    <col min="6" max="6" width="8.85546875" style="106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6.42578125" style="1" customWidth="1"/>
    <col min="11" max="11" width="5.42578125" style="1" bestFit="1" customWidth="1"/>
    <col min="12" max="12" width="7" style="1" customWidth="1"/>
    <col min="13" max="13" width="6.42578125" bestFit="1" customWidth="1"/>
    <col min="14" max="14" width="28.42578125" style="2" bestFit="1" customWidth="1"/>
  </cols>
  <sheetData>
    <row r="1" spans="1:14" ht="15.75" x14ac:dyDescent="0.25">
      <c r="A1" s="192" t="s">
        <v>722</v>
      </c>
      <c r="B1" s="192"/>
      <c r="C1" s="192"/>
      <c r="D1" s="192"/>
      <c r="E1" s="192"/>
      <c r="F1" s="192"/>
      <c r="G1" s="8"/>
      <c r="H1" s="8"/>
    </row>
    <row r="2" spans="1:14" ht="15.75" x14ac:dyDescent="0.25">
      <c r="A2" s="192" t="s">
        <v>721</v>
      </c>
      <c r="B2" s="192"/>
      <c r="C2" s="192"/>
      <c r="D2" s="192"/>
      <c r="E2" s="192"/>
      <c r="F2" s="192"/>
      <c r="G2" s="8"/>
      <c r="H2" s="8"/>
    </row>
    <row r="3" spans="1:14" ht="15.75" x14ac:dyDescent="0.25">
      <c r="A3" s="192" t="s">
        <v>17</v>
      </c>
      <c r="B3" s="192"/>
      <c r="C3" s="192"/>
      <c r="D3" s="192"/>
      <c r="E3" s="107"/>
      <c r="F3" s="104"/>
      <c r="G3" s="8"/>
      <c r="H3" s="8"/>
    </row>
    <row r="4" spans="1:14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4" t="s">
        <v>0</v>
      </c>
      <c r="F5" s="195"/>
      <c r="G5" s="195"/>
      <c r="H5" s="196"/>
      <c r="I5" s="194" t="s">
        <v>1</v>
      </c>
      <c r="J5" s="195"/>
      <c r="K5" s="195"/>
      <c r="L5" s="196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165" t="s">
        <v>6</v>
      </c>
      <c r="F6" s="133" t="s">
        <v>7</v>
      </c>
      <c r="G6" s="162" t="s">
        <v>8</v>
      </c>
      <c r="H6" s="134" t="s">
        <v>9</v>
      </c>
      <c r="I6" s="132" t="s">
        <v>6</v>
      </c>
      <c r="J6" s="133" t="s">
        <v>7</v>
      </c>
      <c r="K6" s="162" t="s">
        <v>8</v>
      </c>
      <c r="L6" s="134" t="s">
        <v>9</v>
      </c>
      <c r="M6" s="111" t="s">
        <v>690</v>
      </c>
      <c r="N6" s="26" t="s">
        <v>11</v>
      </c>
    </row>
    <row r="7" spans="1:14" x14ac:dyDescent="0.25">
      <c r="A7" s="18">
        <v>1</v>
      </c>
      <c r="B7" s="9" t="s">
        <v>76</v>
      </c>
      <c r="C7" s="9" t="s">
        <v>77</v>
      </c>
      <c r="D7" s="9" t="s">
        <v>101</v>
      </c>
      <c r="E7" s="108">
        <v>0</v>
      </c>
      <c r="F7" s="10">
        <v>92.73</v>
      </c>
      <c r="G7" s="4">
        <v>0</v>
      </c>
      <c r="H7" s="4">
        <f t="shared" ref="H7:H25" si="0">E7+G7</f>
        <v>0</v>
      </c>
      <c r="I7" s="137">
        <v>0</v>
      </c>
      <c r="J7" s="30">
        <v>70.81</v>
      </c>
      <c r="K7" s="138">
        <v>0</v>
      </c>
      <c r="L7" s="139">
        <f t="shared" ref="L7:L15" si="1">I7+K7</f>
        <v>0</v>
      </c>
      <c r="M7" s="48">
        <f>H7+L7</f>
        <v>0</v>
      </c>
      <c r="N7" s="32" t="s">
        <v>720</v>
      </c>
    </row>
    <row r="8" spans="1:14" x14ac:dyDescent="0.25">
      <c r="A8" s="18">
        <v>2</v>
      </c>
      <c r="B8" s="9" t="s">
        <v>230</v>
      </c>
      <c r="C8" s="9" t="s">
        <v>231</v>
      </c>
      <c r="D8" s="9" t="s">
        <v>1249</v>
      </c>
      <c r="E8" s="108">
        <v>0</v>
      </c>
      <c r="F8" s="10">
        <v>97.31</v>
      </c>
      <c r="G8" s="4">
        <v>1</v>
      </c>
      <c r="H8" s="4">
        <f t="shared" si="0"/>
        <v>1</v>
      </c>
      <c r="I8" s="3">
        <v>0</v>
      </c>
      <c r="J8" s="10">
        <v>74.989999999999995</v>
      </c>
      <c r="K8" s="4">
        <v>1</v>
      </c>
      <c r="L8" s="6">
        <f t="shared" si="1"/>
        <v>1</v>
      </c>
      <c r="M8" s="49">
        <f t="shared" ref="M8:M15" si="2">H8+L8</f>
        <v>2</v>
      </c>
      <c r="N8" s="33">
        <v>2700</v>
      </c>
    </row>
    <row r="9" spans="1:14" x14ac:dyDescent="0.25">
      <c r="A9" s="18">
        <v>3</v>
      </c>
      <c r="B9" s="9" t="s">
        <v>351</v>
      </c>
      <c r="C9" s="9" t="s">
        <v>352</v>
      </c>
      <c r="D9" s="9" t="s">
        <v>798</v>
      </c>
      <c r="E9" s="108">
        <v>4</v>
      </c>
      <c r="F9" s="10">
        <v>89.97</v>
      </c>
      <c r="G9" s="4">
        <v>0</v>
      </c>
      <c r="H9" s="4">
        <f t="shared" si="0"/>
        <v>4</v>
      </c>
      <c r="I9" s="3">
        <v>4</v>
      </c>
      <c r="J9" s="10">
        <v>66.349999999999994</v>
      </c>
      <c r="K9" s="4">
        <v>0</v>
      </c>
      <c r="L9" s="6">
        <f t="shared" si="1"/>
        <v>4</v>
      </c>
      <c r="M9" s="49">
        <f t="shared" si="2"/>
        <v>8</v>
      </c>
      <c r="N9" s="33">
        <v>1500</v>
      </c>
    </row>
    <row r="10" spans="1:14" x14ac:dyDescent="0.25">
      <c r="A10" s="18">
        <v>4</v>
      </c>
      <c r="B10" s="9" t="s">
        <v>325</v>
      </c>
      <c r="C10" s="9" t="s">
        <v>326</v>
      </c>
      <c r="D10" s="9" t="s">
        <v>1248</v>
      </c>
      <c r="E10" s="108">
        <v>8</v>
      </c>
      <c r="F10" s="10">
        <v>89.13</v>
      </c>
      <c r="G10" s="4">
        <v>0</v>
      </c>
      <c r="H10" s="4">
        <f t="shared" si="0"/>
        <v>8</v>
      </c>
      <c r="I10" s="3">
        <v>0</v>
      </c>
      <c r="J10" s="10">
        <v>67.66</v>
      </c>
      <c r="K10" s="4">
        <v>0</v>
      </c>
      <c r="L10" s="6">
        <f t="shared" si="1"/>
        <v>0</v>
      </c>
      <c r="M10" s="49">
        <f t="shared" si="2"/>
        <v>8</v>
      </c>
      <c r="N10" s="33">
        <v>1000</v>
      </c>
    </row>
    <row r="11" spans="1:14" x14ac:dyDescent="0.25">
      <c r="A11" s="18">
        <v>5</v>
      </c>
      <c r="B11" s="9" t="s">
        <v>50</v>
      </c>
      <c r="C11" s="9" t="s">
        <v>410</v>
      </c>
      <c r="D11" s="9" t="s">
        <v>795</v>
      </c>
      <c r="E11" s="108">
        <v>8</v>
      </c>
      <c r="F11" s="10">
        <v>93.77</v>
      </c>
      <c r="G11" s="4">
        <v>0</v>
      </c>
      <c r="H11" s="4">
        <f t="shared" si="0"/>
        <v>8</v>
      </c>
      <c r="I11" s="3">
        <v>0</v>
      </c>
      <c r="J11" s="10">
        <v>70.39</v>
      </c>
      <c r="K11" s="4">
        <v>0</v>
      </c>
      <c r="L11" s="6">
        <f t="shared" si="1"/>
        <v>0</v>
      </c>
      <c r="M11" s="49">
        <f t="shared" si="2"/>
        <v>8</v>
      </c>
      <c r="N11" s="33">
        <v>850</v>
      </c>
    </row>
    <row r="12" spans="1:14" x14ac:dyDescent="0.25">
      <c r="A12" s="18">
        <v>6</v>
      </c>
      <c r="B12" s="9" t="s">
        <v>194</v>
      </c>
      <c r="C12" s="9" t="s">
        <v>195</v>
      </c>
      <c r="D12" s="9" t="s">
        <v>196</v>
      </c>
      <c r="E12" s="108">
        <v>8</v>
      </c>
      <c r="F12" s="10">
        <v>94.87</v>
      </c>
      <c r="G12" s="4">
        <v>0</v>
      </c>
      <c r="H12" s="4">
        <f t="shared" si="0"/>
        <v>8</v>
      </c>
      <c r="I12" s="3">
        <v>4</v>
      </c>
      <c r="J12" s="10">
        <v>69.260000000000005</v>
      </c>
      <c r="K12" s="4">
        <v>0</v>
      </c>
      <c r="L12" s="6">
        <f t="shared" si="1"/>
        <v>4</v>
      </c>
      <c r="M12" s="49">
        <f t="shared" si="2"/>
        <v>12</v>
      </c>
      <c r="N12" s="33">
        <v>725</v>
      </c>
    </row>
    <row r="13" spans="1:14" x14ac:dyDescent="0.25">
      <c r="A13" s="18">
        <v>7</v>
      </c>
      <c r="B13" s="9" t="s">
        <v>792</v>
      </c>
      <c r="C13" s="9" t="s">
        <v>793</v>
      </c>
      <c r="D13" s="9" t="s">
        <v>794</v>
      </c>
      <c r="E13" s="108">
        <v>4</v>
      </c>
      <c r="F13" s="10">
        <v>93.13</v>
      </c>
      <c r="G13" s="4">
        <v>0</v>
      </c>
      <c r="H13" s="4">
        <f t="shared" si="0"/>
        <v>4</v>
      </c>
      <c r="I13" s="3">
        <v>12</v>
      </c>
      <c r="J13" s="10">
        <v>71.73</v>
      </c>
      <c r="K13" s="4">
        <v>0</v>
      </c>
      <c r="L13" s="6">
        <f t="shared" si="1"/>
        <v>12</v>
      </c>
      <c r="M13" s="49">
        <f t="shared" si="2"/>
        <v>16</v>
      </c>
      <c r="N13" s="33">
        <v>450</v>
      </c>
    </row>
    <row r="14" spans="1:14" x14ac:dyDescent="0.25">
      <c r="A14" s="18">
        <v>8</v>
      </c>
      <c r="B14" s="9" t="s">
        <v>620</v>
      </c>
      <c r="C14" s="9" t="s">
        <v>621</v>
      </c>
      <c r="D14" s="9" t="s">
        <v>802</v>
      </c>
      <c r="E14" s="108">
        <v>4</v>
      </c>
      <c r="F14" s="10">
        <v>95.94</v>
      </c>
      <c r="G14" s="4">
        <v>0</v>
      </c>
      <c r="H14" s="4">
        <f t="shared" si="0"/>
        <v>4</v>
      </c>
      <c r="I14" s="3">
        <v>12</v>
      </c>
      <c r="J14" s="10">
        <v>76.069999999999993</v>
      </c>
      <c r="K14" s="4">
        <v>2</v>
      </c>
      <c r="L14" s="6">
        <f t="shared" si="1"/>
        <v>14</v>
      </c>
      <c r="M14" s="49">
        <f t="shared" si="2"/>
        <v>18</v>
      </c>
      <c r="N14" s="33">
        <v>275</v>
      </c>
    </row>
    <row r="15" spans="1:14" x14ac:dyDescent="0.25">
      <c r="A15" s="18">
        <v>9</v>
      </c>
      <c r="B15" s="9" t="s">
        <v>627</v>
      </c>
      <c r="C15" s="9" t="s">
        <v>628</v>
      </c>
      <c r="D15" s="9" t="s">
        <v>1250</v>
      </c>
      <c r="E15" s="108">
        <v>8</v>
      </c>
      <c r="F15" s="10">
        <v>94.28</v>
      </c>
      <c r="G15" s="4">
        <v>0</v>
      </c>
      <c r="H15" s="4">
        <f t="shared" si="0"/>
        <v>8</v>
      </c>
      <c r="I15" s="3">
        <v>20</v>
      </c>
      <c r="J15" s="10">
        <v>71.27</v>
      </c>
      <c r="K15" s="4">
        <v>0</v>
      </c>
      <c r="L15" s="6">
        <f t="shared" si="1"/>
        <v>20</v>
      </c>
      <c r="M15" s="49">
        <f t="shared" si="2"/>
        <v>28</v>
      </c>
      <c r="N15" s="33">
        <v>275</v>
      </c>
    </row>
    <row r="16" spans="1:14" x14ac:dyDescent="0.25">
      <c r="A16" s="18">
        <v>10</v>
      </c>
      <c r="B16" s="9" t="s">
        <v>325</v>
      </c>
      <c r="C16" s="9" t="s">
        <v>326</v>
      </c>
      <c r="D16" s="9" t="s">
        <v>1252</v>
      </c>
      <c r="E16" s="108">
        <v>4</v>
      </c>
      <c r="F16" s="10">
        <v>87.94</v>
      </c>
      <c r="G16" s="4">
        <v>0</v>
      </c>
      <c r="H16" s="4">
        <f>E16+G16</f>
        <v>4</v>
      </c>
      <c r="I16" s="3" t="s">
        <v>735</v>
      </c>
      <c r="J16" s="10"/>
      <c r="K16" s="4"/>
      <c r="L16" s="6" t="s">
        <v>735</v>
      </c>
      <c r="M16" s="68" t="s">
        <v>735</v>
      </c>
      <c r="N16" s="33">
        <v>275</v>
      </c>
    </row>
    <row r="17" spans="1:14" x14ac:dyDescent="0.25">
      <c r="A17" s="18" t="s">
        <v>1199</v>
      </c>
      <c r="B17" s="9" t="s">
        <v>642</v>
      </c>
      <c r="C17" s="9" t="s">
        <v>643</v>
      </c>
      <c r="D17" s="9" t="s">
        <v>1251</v>
      </c>
      <c r="E17" s="108">
        <v>4</v>
      </c>
      <c r="F17" s="10">
        <v>97.38</v>
      </c>
      <c r="G17" s="4">
        <v>1</v>
      </c>
      <c r="H17" s="4">
        <f t="shared" si="0"/>
        <v>5</v>
      </c>
      <c r="I17" s="3" t="s">
        <v>1009</v>
      </c>
      <c r="J17" s="10"/>
      <c r="K17" s="4"/>
      <c r="L17" s="6" t="s">
        <v>1009</v>
      </c>
      <c r="M17" s="68" t="s">
        <v>1009</v>
      </c>
      <c r="N17" s="33">
        <v>275</v>
      </c>
    </row>
    <row r="18" spans="1:14" x14ac:dyDescent="0.25">
      <c r="A18" s="18" t="s">
        <v>1199</v>
      </c>
      <c r="B18" s="9" t="s">
        <v>620</v>
      </c>
      <c r="C18" s="9" t="s">
        <v>621</v>
      </c>
      <c r="D18" s="9" t="s">
        <v>796</v>
      </c>
      <c r="E18" s="108">
        <v>4</v>
      </c>
      <c r="F18" s="10">
        <v>93.45</v>
      </c>
      <c r="G18" s="4">
        <v>0</v>
      </c>
      <c r="H18" s="4">
        <f>E18+G18</f>
        <v>4</v>
      </c>
      <c r="I18" s="11" t="s">
        <v>1009</v>
      </c>
      <c r="J18" s="12"/>
      <c r="K18" s="13"/>
      <c r="L18" s="14" t="s">
        <v>1009</v>
      </c>
      <c r="M18" s="69" t="s">
        <v>1009</v>
      </c>
      <c r="N18" s="34">
        <v>275</v>
      </c>
    </row>
    <row r="19" spans="1:14" x14ac:dyDescent="0.25">
      <c r="A19" s="18">
        <v>13</v>
      </c>
      <c r="B19" t="s">
        <v>1002</v>
      </c>
      <c r="C19" t="s">
        <v>1003</v>
      </c>
      <c r="D19" t="s">
        <v>807</v>
      </c>
      <c r="E19" s="108">
        <v>8</v>
      </c>
      <c r="F19" s="10">
        <v>98.11</v>
      </c>
      <c r="G19" s="4">
        <v>1</v>
      </c>
      <c r="H19" s="6">
        <f t="shared" si="0"/>
        <v>9</v>
      </c>
      <c r="I19" s="4"/>
      <c r="J19" s="10"/>
      <c r="K19" s="4"/>
      <c r="L19" s="4"/>
      <c r="M19" s="7"/>
      <c r="N19" s="16"/>
    </row>
    <row r="20" spans="1:14" x14ac:dyDescent="0.25">
      <c r="A20" s="18">
        <v>14</v>
      </c>
      <c r="B20" t="s">
        <v>789</v>
      </c>
      <c r="C20" t="s">
        <v>790</v>
      </c>
      <c r="D20" t="s">
        <v>791</v>
      </c>
      <c r="E20" s="108">
        <v>12</v>
      </c>
      <c r="F20" s="10">
        <v>93.7</v>
      </c>
      <c r="G20" s="4">
        <v>0</v>
      </c>
      <c r="H20" s="6">
        <f t="shared" si="0"/>
        <v>12</v>
      </c>
      <c r="I20" s="4"/>
      <c r="J20" s="10"/>
      <c r="K20" s="4"/>
      <c r="L20" s="4"/>
      <c r="M20" s="7"/>
      <c r="N20" s="16"/>
    </row>
    <row r="21" spans="1:14" x14ac:dyDescent="0.25">
      <c r="A21" s="18">
        <v>15</v>
      </c>
      <c r="B21" t="s">
        <v>76</v>
      </c>
      <c r="C21" t="s">
        <v>77</v>
      </c>
      <c r="D21" t="s">
        <v>78</v>
      </c>
      <c r="E21" s="108">
        <v>8</v>
      </c>
      <c r="F21" s="10">
        <v>114.39</v>
      </c>
      <c r="G21" s="4">
        <v>5</v>
      </c>
      <c r="H21" s="6">
        <f t="shared" si="0"/>
        <v>13</v>
      </c>
      <c r="I21" s="4"/>
      <c r="J21" s="10"/>
      <c r="K21" s="4"/>
      <c r="L21" s="4"/>
      <c r="M21" s="7"/>
      <c r="N21" s="16"/>
    </row>
    <row r="22" spans="1:14" x14ac:dyDescent="0.25">
      <c r="A22" s="18">
        <v>16</v>
      </c>
      <c r="B22" t="s">
        <v>789</v>
      </c>
      <c r="C22" t="s">
        <v>790</v>
      </c>
      <c r="D22" t="s">
        <v>806</v>
      </c>
      <c r="E22" s="108">
        <v>16</v>
      </c>
      <c r="F22" s="4">
        <v>96.05</v>
      </c>
      <c r="G22" s="4">
        <v>1</v>
      </c>
      <c r="H22" s="6">
        <f t="shared" si="0"/>
        <v>17</v>
      </c>
      <c r="I22" s="4"/>
      <c r="L22" s="4"/>
      <c r="M22" s="7"/>
      <c r="N22" s="16"/>
    </row>
    <row r="23" spans="1:14" x14ac:dyDescent="0.25">
      <c r="A23" s="18">
        <v>17</v>
      </c>
      <c r="B23" t="s">
        <v>181</v>
      </c>
      <c r="C23" t="s">
        <v>274</v>
      </c>
      <c r="D23" t="s">
        <v>804</v>
      </c>
      <c r="E23" s="108">
        <v>16</v>
      </c>
      <c r="F23" s="10">
        <v>112.5</v>
      </c>
      <c r="G23" s="4">
        <v>5</v>
      </c>
      <c r="H23" s="6">
        <f t="shared" si="0"/>
        <v>21</v>
      </c>
      <c r="I23" s="4"/>
      <c r="L23" s="4"/>
      <c r="M23" s="7"/>
      <c r="N23" s="16"/>
    </row>
    <row r="24" spans="1:14" x14ac:dyDescent="0.25">
      <c r="A24" s="18">
        <v>18</v>
      </c>
      <c r="B24" t="s">
        <v>150</v>
      </c>
      <c r="C24" t="s">
        <v>170</v>
      </c>
      <c r="D24" t="s">
        <v>805</v>
      </c>
      <c r="E24" s="108">
        <v>28</v>
      </c>
      <c r="F24" s="10">
        <v>92.79</v>
      </c>
      <c r="G24" s="4">
        <v>0</v>
      </c>
      <c r="H24" s="6">
        <f t="shared" si="0"/>
        <v>28</v>
      </c>
      <c r="I24" s="4"/>
      <c r="J24" s="10"/>
      <c r="K24" s="4"/>
      <c r="L24" s="4"/>
      <c r="M24" s="7"/>
      <c r="N24" s="16"/>
    </row>
    <row r="25" spans="1:14" x14ac:dyDescent="0.25">
      <c r="A25" s="18">
        <v>19</v>
      </c>
      <c r="B25" t="s">
        <v>128</v>
      </c>
      <c r="C25" t="s">
        <v>129</v>
      </c>
      <c r="D25" t="s">
        <v>803</v>
      </c>
      <c r="E25" s="108">
        <v>24</v>
      </c>
      <c r="F25" s="10">
        <v>108.01</v>
      </c>
      <c r="G25" s="4">
        <v>4</v>
      </c>
      <c r="H25" s="6">
        <f t="shared" si="0"/>
        <v>28</v>
      </c>
      <c r="I25" s="4"/>
      <c r="J25" s="10"/>
      <c r="K25" s="4"/>
      <c r="L25" s="4"/>
      <c r="M25" s="7"/>
      <c r="N25" s="16"/>
    </row>
    <row r="26" spans="1:14" x14ac:dyDescent="0.25">
      <c r="A26" s="18">
        <v>20</v>
      </c>
      <c r="B26" t="s">
        <v>1077</v>
      </c>
      <c r="C26" t="s">
        <v>132</v>
      </c>
      <c r="D26" t="s">
        <v>1253</v>
      </c>
      <c r="E26" s="108" t="s">
        <v>735</v>
      </c>
      <c r="F26" s="4"/>
      <c r="G26" s="4"/>
      <c r="H26" s="6" t="s">
        <v>735</v>
      </c>
      <c r="I26" s="4"/>
      <c r="J26" s="10"/>
      <c r="K26" s="4"/>
      <c r="L26" s="4"/>
      <c r="M26" s="7"/>
    </row>
    <row r="27" spans="1:14" x14ac:dyDescent="0.25">
      <c r="A27" s="18">
        <v>21</v>
      </c>
      <c r="B27" t="s">
        <v>177</v>
      </c>
      <c r="C27" t="s">
        <v>178</v>
      </c>
      <c r="D27" t="s">
        <v>263</v>
      </c>
      <c r="E27" s="110" t="s">
        <v>1009</v>
      </c>
      <c r="F27" s="12"/>
      <c r="G27" s="13"/>
      <c r="H27" s="14" t="s">
        <v>1009</v>
      </c>
      <c r="I27" s="4"/>
      <c r="L27" s="4"/>
      <c r="M27" s="7"/>
    </row>
    <row r="28" spans="1:14" x14ac:dyDescent="0.25">
      <c r="A28" s="18"/>
      <c r="I28" s="4"/>
      <c r="J28" s="10"/>
      <c r="K28" s="4"/>
      <c r="L28" s="4"/>
      <c r="M28" s="7"/>
    </row>
    <row r="29" spans="1:14" x14ac:dyDescent="0.25">
      <c r="A29" s="18"/>
      <c r="D29" s="16"/>
      <c r="E29" s="164"/>
      <c r="F29" s="105"/>
      <c r="G29" s="4"/>
      <c r="H29" s="4"/>
      <c r="I29" s="4"/>
    </row>
    <row r="30" spans="1:14" x14ac:dyDescent="0.25">
      <c r="A30" s="18"/>
      <c r="D30" s="16"/>
      <c r="E30" s="164"/>
      <c r="F30" s="105"/>
      <c r="G30" s="4"/>
      <c r="H30" s="4"/>
      <c r="I30" s="4"/>
    </row>
    <row r="31" spans="1:14" x14ac:dyDescent="0.25">
      <c r="A31" s="18"/>
    </row>
    <row r="32" spans="1:14" x14ac:dyDescent="0.25">
      <c r="A32" s="18"/>
    </row>
    <row r="33" spans="1:14" x14ac:dyDescent="0.25">
      <c r="A33" s="18"/>
    </row>
    <row r="34" spans="1:14" x14ac:dyDescent="0.25">
      <c r="A34" s="18"/>
    </row>
    <row r="35" spans="1:14" x14ac:dyDescent="0.25">
      <c r="A35" s="18"/>
      <c r="N35"/>
    </row>
    <row r="36" spans="1:14" x14ac:dyDescent="0.25">
      <c r="A36" s="18"/>
      <c r="N36"/>
    </row>
    <row r="37" spans="1:14" x14ac:dyDescent="0.25">
      <c r="A37" s="18"/>
      <c r="N37"/>
    </row>
    <row r="38" spans="1:14" x14ac:dyDescent="0.25">
      <c r="A38" s="18"/>
      <c r="N38"/>
    </row>
    <row r="39" spans="1:14" x14ac:dyDescent="0.25">
      <c r="A39" s="18"/>
      <c r="N39"/>
    </row>
    <row r="40" spans="1:14" x14ac:dyDescent="0.25">
      <c r="A40" s="18"/>
      <c r="N40"/>
    </row>
    <row r="41" spans="1:14" x14ac:dyDescent="0.25">
      <c r="A41" s="18"/>
      <c r="N41"/>
    </row>
    <row r="42" spans="1:14" x14ac:dyDescent="0.25">
      <c r="A42" s="18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M28">
    <sortCondition ref="M7:M28"/>
    <sortCondition ref="J7:J28"/>
    <sortCondition ref="H7:H28"/>
    <sortCondition ref="F7:F28"/>
  </sortState>
  <mergeCells count="8">
    <mergeCell ref="A1:F1"/>
    <mergeCell ref="A2:F2"/>
    <mergeCell ref="E5:H5"/>
    <mergeCell ref="I5:L5"/>
    <mergeCell ref="E4:H4"/>
    <mergeCell ref="I4:L4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82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3.7109375" customWidth="1"/>
    <col min="3" max="3" width="12.140625" bestFit="1" customWidth="1"/>
    <col min="4" max="4" width="26.140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8.85546875" style="2"/>
  </cols>
  <sheetData>
    <row r="1" spans="1:9" ht="15.75" x14ac:dyDescent="0.25">
      <c r="A1" s="192" t="s">
        <v>723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692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7" t="s">
        <v>0</v>
      </c>
      <c r="F5" s="198"/>
      <c r="G5" s="198"/>
      <c r="H5" s="199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13" t="s">
        <v>6</v>
      </c>
      <c r="F6" s="30" t="s">
        <v>7</v>
      </c>
      <c r="G6" s="35" t="s">
        <v>8</v>
      </c>
      <c r="H6" s="115" t="s">
        <v>9</v>
      </c>
      <c r="I6" s="26" t="s">
        <v>11</v>
      </c>
    </row>
    <row r="7" spans="1:9" x14ac:dyDescent="0.25">
      <c r="A7" s="18">
        <v>1</v>
      </c>
      <c r="B7" s="9" t="s">
        <v>202</v>
      </c>
      <c r="C7" s="9" t="s">
        <v>172</v>
      </c>
      <c r="D7" s="9" t="s">
        <v>203</v>
      </c>
      <c r="E7" s="3">
        <v>0</v>
      </c>
      <c r="F7" s="10">
        <v>61.44</v>
      </c>
      <c r="G7" s="4">
        <v>0</v>
      </c>
      <c r="H7" s="6">
        <f t="shared" ref="H7:H50" si="0">E7+G7</f>
        <v>0</v>
      </c>
      <c r="I7" s="27">
        <v>150</v>
      </c>
    </row>
    <row r="8" spans="1:9" x14ac:dyDescent="0.25">
      <c r="A8" s="18">
        <v>2</v>
      </c>
      <c r="B8" s="9" t="s">
        <v>113</v>
      </c>
      <c r="C8" s="9" t="s">
        <v>114</v>
      </c>
      <c r="D8" s="9" t="s">
        <v>250</v>
      </c>
      <c r="E8" s="3">
        <v>0</v>
      </c>
      <c r="F8" s="10">
        <v>61.53</v>
      </c>
      <c r="G8" s="4">
        <v>0</v>
      </c>
      <c r="H8" s="6">
        <f t="shared" si="0"/>
        <v>0</v>
      </c>
      <c r="I8" s="28">
        <v>115</v>
      </c>
    </row>
    <row r="9" spans="1:9" x14ac:dyDescent="0.25">
      <c r="A9" s="18">
        <v>3</v>
      </c>
      <c r="B9" s="9" t="s">
        <v>113</v>
      </c>
      <c r="C9" s="9" t="s">
        <v>114</v>
      </c>
      <c r="D9" s="9" t="s">
        <v>277</v>
      </c>
      <c r="E9" s="3">
        <v>0</v>
      </c>
      <c r="F9" s="10">
        <v>61.68</v>
      </c>
      <c r="G9" s="4">
        <v>0</v>
      </c>
      <c r="H9" s="6">
        <f t="shared" si="0"/>
        <v>0</v>
      </c>
      <c r="I9" s="28">
        <v>90</v>
      </c>
    </row>
    <row r="10" spans="1:9" x14ac:dyDescent="0.25">
      <c r="A10" s="18">
        <v>4</v>
      </c>
      <c r="B10" s="9" t="s">
        <v>113</v>
      </c>
      <c r="C10" s="9" t="s">
        <v>114</v>
      </c>
      <c r="D10" s="9" t="s">
        <v>138</v>
      </c>
      <c r="E10" s="3">
        <v>0</v>
      </c>
      <c r="F10" s="10">
        <v>63.53</v>
      </c>
      <c r="G10" s="4">
        <v>0</v>
      </c>
      <c r="H10" s="6">
        <f t="shared" si="0"/>
        <v>0</v>
      </c>
      <c r="I10" s="28">
        <v>70</v>
      </c>
    </row>
    <row r="11" spans="1:9" x14ac:dyDescent="0.25">
      <c r="A11" s="18">
        <v>5</v>
      </c>
      <c r="B11" s="9" t="s">
        <v>1041</v>
      </c>
      <c r="C11" s="9" t="s">
        <v>811</v>
      </c>
      <c r="D11" s="9" t="s">
        <v>1262</v>
      </c>
      <c r="E11" s="3">
        <v>0</v>
      </c>
      <c r="F11" s="10">
        <v>72</v>
      </c>
      <c r="G11" s="4">
        <v>0</v>
      </c>
      <c r="H11" s="6">
        <f t="shared" si="0"/>
        <v>0</v>
      </c>
      <c r="I11" s="29">
        <v>50</v>
      </c>
    </row>
    <row r="12" spans="1:9" x14ac:dyDescent="0.25">
      <c r="A12" s="18">
        <v>6</v>
      </c>
      <c r="B12" t="s">
        <v>289</v>
      </c>
      <c r="C12" t="s">
        <v>290</v>
      </c>
      <c r="D12" t="s">
        <v>859</v>
      </c>
      <c r="E12" s="3">
        <v>0</v>
      </c>
      <c r="F12" s="10">
        <v>72.349999999999994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1041</v>
      </c>
      <c r="C13" t="s">
        <v>811</v>
      </c>
      <c r="D13" t="s">
        <v>846</v>
      </c>
      <c r="E13" s="3">
        <v>0</v>
      </c>
      <c r="F13" s="10">
        <v>72.8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189</v>
      </c>
      <c r="C14" t="s">
        <v>190</v>
      </c>
      <c r="D14" t="s">
        <v>191</v>
      </c>
      <c r="E14" s="3">
        <v>0</v>
      </c>
      <c r="F14" s="10">
        <v>73.38</v>
      </c>
      <c r="G14" s="4">
        <v>0</v>
      </c>
      <c r="H14" s="6">
        <f t="shared" si="0"/>
        <v>0</v>
      </c>
    </row>
    <row r="15" spans="1:9" x14ac:dyDescent="0.25">
      <c r="A15" s="18">
        <v>9</v>
      </c>
      <c r="B15" t="s">
        <v>653</v>
      </c>
      <c r="C15" t="s">
        <v>110</v>
      </c>
      <c r="D15" t="s">
        <v>827</v>
      </c>
      <c r="E15" s="3">
        <v>0</v>
      </c>
      <c r="F15" s="10">
        <v>77.05</v>
      </c>
      <c r="G15" s="4">
        <v>0</v>
      </c>
      <c r="H15" s="6">
        <f t="shared" si="0"/>
        <v>0</v>
      </c>
    </row>
    <row r="16" spans="1:9" x14ac:dyDescent="0.25">
      <c r="A16" s="18">
        <v>10</v>
      </c>
      <c r="B16" t="s">
        <v>627</v>
      </c>
      <c r="C16" t="s">
        <v>628</v>
      </c>
      <c r="D16" t="s">
        <v>629</v>
      </c>
      <c r="E16" s="3">
        <v>0</v>
      </c>
      <c r="F16" s="10">
        <v>80.510000000000005</v>
      </c>
      <c r="G16" s="4">
        <v>0</v>
      </c>
      <c r="H16" s="6">
        <f t="shared" si="0"/>
        <v>0</v>
      </c>
    </row>
    <row r="17" spans="1:9" x14ac:dyDescent="0.25">
      <c r="A17" s="18">
        <v>11</v>
      </c>
      <c r="B17" t="s">
        <v>1026</v>
      </c>
      <c r="C17" t="s">
        <v>1003</v>
      </c>
      <c r="D17" t="s">
        <v>488</v>
      </c>
      <c r="E17" s="3">
        <v>4</v>
      </c>
      <c r="F17" s="10">
        <v>56.5</v>
      </c>
      <c r="G17" s="4">
        <v>0</v>
      </c>
      <c r="H17" s="6">
        <f t="shared" si="0"/>
        <v>4</v>
      </c>
      <c r="I17"/>
    </row>
    <row r="18" spans="1:9" x14ac:dyDescent="0.25">
      <c r="A18" s="18">
        <v>12</v>
      </c>
      <c r="B18" t="s">
        <v>67</v>
      </c>
      <c r="C18" t="s">
        <v>68</v>
      </c>
      <c r="D18" t="s">
        <v>100</v>
      </c>
      <c r="E18" s="3">
        <v>4</v>
      </c>
      <c r="F18" s="10">
        <v>63.81</v>
      </c>
      <c r="G18" s="4">
        <v>0</v>
      </c>
      <c r="H18" s="6">
        <f t="shared" si="0"/>
        <v>4</v>
      </c>
      <c r="I18"/>
    </row>
    <row r="19" spans="1:9" x14ac:dyDescent="0.25">
      <c r="A19" s="18">
        <v>13</v>
      </c>
      <c r="B19" t="s">
        <v>1210</v>
      </c>
      <c r="C19" t="s">
        <v>1050</v>
      </c>
      <c r="D19" t="s">
        <v>1211</v>
      </c>
      <c r="E19" s="3">
        <v>4</v>
      </c>
      <c r="F19" s="10">
        <v>63.96</v>
      </c>
      <c r="G19" s="4">
        <v>0</v>
      </c>
      <c r="H19" s="6">
        <f t="shared" si="0"/>
        <v>4</v>
      </c>
      <c r="I19"/>
    </row>
    <row r="20" spans="1:9" x14ac:dyDescent="0.25">
      <c r="A20" s="18">
        <v>14</v>
      </c>
      <c r="B20" t="s">
        <v>244</v>
      </c>
      <c r="C20" t="s">
        <v>287</v>
      </c>
      <c r="D20" t="s">
        <v>990</v>
      </c>
      <c r="E20" s="3">
        <v>4</v>
      </c>
      <c r="F20" s="10">
        <v>64.010000000000005</v>
      </c>
      <c r="G20" s="4">
        <v>0</v>
      </c>
      <c r="H20" s="6">
        <f t="shared" si="0"/>
        <v>4</v>
      </c>
      <c r="I20"/>
    </row>
    <row r="21" spans="1:9" x14ac:dyDescent="0.25">
      <c r="A21" s="18">
        <v>15</v>
      </c>
      <c r="B21" t="s">
        <v>642</v>
      </c>
      <c r="C21" t="s">
        <v>643</v>
      </c>
      <c r="D21" t="s">
        <v>656</v>
      </c>
      <c r="E21" s="3">
        <v>4</v>
      </c>
      <c r="F21" s="10">
        <v>64.88</v>
      </c>
      <c r="G21" s="4">
        <v>0</v>
      </c>
      <c r="H21" s="6">
        <f t="shared" si="0"/>
        <v>4</v>
      </c>
      <c r="I21"/>
    </row>
    <row r="22" spans="1:9" x14ac:dyDescent="0.25">
      <c r="A22" s="18">
        <v>16</v>
      </c>
      <c r="B22" t="s">
        <v>406</v>
      </c>
      <c r="C22" t="s">
        <v>478</v>
      </c>
      <c r="D22" t="s">
        <v>479</v>
      </c>
      <c r="E22" s="3">
        <v>4</v>
      </c>
      <c r="F22" s="10">
        <v>67.760000000000005</v>
      </c>
      <c r="G22" s="4">
        <v>0</v>
      </c>
      <c r="H22" s="6">
        <f t="shared" si="0"/>
        <v>4</v>
      </c>
      <c r="I22"/>
    </row>
    <row r="23" spans="1:9" x14ac:dyDescent="0.25">
      <c r="A23" s="18">
        <v>17</v>
      </c>
      <c r="B23" t="s">
        <v>28</v>
      </c>
      <c r="C23" t="s">
        <v>29</v>
      </c>
      <c r="D23" t="s">
        <v>30</v>
      </c>
      <c r="E23" s="3">
        <v>4</v>
      </c>
      <c r="F23" s="10">
        <v>68.09</v>
      </c>
      <c r="G23" s="4">
        <v>0</v>
      </c>
      <c r="H23" s="6">
        <f t="shared" si="0"/>
        <v>4</v>
      </c>
      <c r="I23"/>
    </row>
    <row r="24" spans="1:9" x14ac:dyDescent="0.25">
      <c r="A24" s="18">
        <v>18</v>
      </c>
      <c r="B24" t="s">
        <v>67</v>
      </c>
      <c r="C24" t="s">
        <v>68</v>
      </c>
      <c r="D24" t="s">
        <v>69</v>
      </c>
      <c r="E24" s="3">
        <v>4</v>
      </c>
      <c r="F24" s="10">
        <v>70.33</v>
      </c>
      <c r="G24" s="4">
        <v>0</v>
      </c>
      <c r="H24" s="6">
        <f t="shared" si="0"/>
        <v>4</v>
      </c>
      <c r="I24"/>
    </row>
    <row r="25" spans="1:9" x14ac:dyDescent="0.25">
      <c r="A25" s="18">
        <v>19</v>
      </c>
      <c r="B25" t="s">
        <v>160</v>
      </c>
      <c r="C25" t="s">
        <v>864</v>
      </c>
      <c r="D25" t="s">
        <v>882</v>
      </c>
      <c r="E25" s="3">
        <v>4</v>
      </c>
      <c r="F25" s="10">
        <v>71.08</v>
      </c>
      <c r="G25" s="4">
        <v>0</v>
      </c>
      <c r="H25" s="6">
        <f t="shared" si="0"/>
        <v>4</v>
      </c>
      <c r="I25"/>
    </row>
    <row r="26" spans="1:9" x14ac:dyDescent="0.25">
      <c r="A26" s="18">
        <v>20</v>
      </c>
      <c r="B26" t="s">
        <v>863</v>
      </c>
      <c r="C26" t="s">
        <v>864</v>
      </c>
      <c r="D26" t="s">
        <v>865</v>
      </c>
      <c r="E26" s="3">
        <v>4</v>
      </c>
      <c r="F26" s="10">
        <v>74.88</v>
      </c>
      <c r="G26" s="4">
        <v>0</v>
      </c>
      <c r="H26" s="6">
        <f t="shared" si="0"/>
        <v>4</v>
      </c>
      <c r="I26"/>
    </row>
    <row r="27" spans="1:9" x14ac:dyDescent="0.25">
      <c r="A27" s="18">
        <v>21</v>
      </c>
      <c r="B27" t="s">
        <v>1041</v>
      </c>
      <c r="C27" t="s">
        <v>811</v>
      </c>
      <c r="D27" t="s">
        <v>115</v>
      </c>
      <c r="E27" s="3">
        <v>4</v>
      </c>
      <c r="F27" s="10">
        <v>76.94</v>
      </c>
      <c r="G27" s="4">
        <v>0</v>
      </c>
      <c r="H27" s="6">
        <f t="shared" si="0"/>
        <v>4</v>
      </c>
      <c r="I27"/>
    </row>
    <row r="28" spans="1:9" x14ac:dyDescent="0.25">
      <c r="A28" s="18">
        <v>22</v>
      </c>
      <c r="B28" t="s">
        <v>1226</v>
      </c>
      <c r="C28" t="s">
        <v>1227</v>
      </c>
      <c r="D28" t="s">
        <v>1228</v>
      </c>
      <c r="E28" s="3">
        <v>4</v>
      </c>
      <c r="F28" s="10">
        <v>79.040000000000006</v>
      </c>
      <c r="G28" s="4">
        <v>0</v>
      </c>
      <c r="H28" s="6">
        <f t="shared" si="0"/>
        <v>4</v>
      </c>
      <c r="I28"/>
    </row>
    <row r="29" spans="1:9" x14ac:dyDescent="0.25">
      <c r="A29" s="18">
        <v>23</v>
      </c>
      <c r="B29" t="s">
        <v>854</v>
      </c>
      <c r="C29" t="s">
        <v>844</v>
      </c>
      <c r="D29" t="s">
        <v>855</v>
      </c>
      <c r="E29" s="3">
        <v>4</v>
      </c>
      <c r="F29" s="10">
        <v>80.06</v>
      </c>
      <c r="G29" s="4">
        <v>0</v>
      </c>
      <c r="H29" s="6">
        <f t="shared" si="0"/>
        <v>4</v>
      </c>
      <c r="I29"/>
    </row>
    <row r="30" spans="1:9" x14ac:dyDescent="0.25">
      <c r="A30" s="18">
        <v>24</v>
      </c>
      <c r="B30" t="s">
        <v>102</v>
      </c>
      <c r="C30" t="s">
        <v>197</v>
      </c>
      <c r="D30" t="s">
        <v>856</v>
      </c>
      <c r="E30" s="3">
        <v>4</v>
      </c>
      <c r="F30" s="10">
        <v>83.68</v>
      </c>
      <c r="G30" s="4">
        <v>1</v>
      </c>
      <c r="H30" s="6">
        <f t="shared" si="0"/>
        <v>5</v>
      </c>
      <c r="I30"/>
    </row>
    <row r="31" spans="1:9" x14ac:dyDescent="0.25">
      <c r="A31" s="18">
        <v>25</v>
      </c>
      <c r="B31" t="s">
        <v>264</v>
      </c>
      <c r="C31" t="s">
        <v>265</v>
      </c>
      <c r="D31" t="s">
        <v>468</v>
      </c>
      <c r="E31" s="3">
        <v>4</v>
      </c>
      <c r="F31" s="10">
        <v>84.29</v>
      </c>
      <c r="G31" s="4">
        <v>1</v>
      </c>
      <c r="H31" s="6">
        <f t="shared" si="0"/>
        <v>5</v>
      </c>
    </row>
    <row r="32" spans="1:9" x14ac:dyDescent="0.25">
      <c r="A32" s="18">
        <v>26</v>
      </c>
      <c r="B32" t="s">
        <v>843</v>
      </c>
      <c r="C32" t="s">
        <v>844</v>
      </c>
      <c r="D32" t="s">
        <v>845</v>
      </c>
      <c r="E32" s="3">
        <v>4</v>
      </c>
      <c r="F32" s="10">
        <v>88.66</v>
      </c>
      <c r="G32" s="4">
        <v>2</v>
      </c>
      <c r="H32" s="6">
        <f t="shared" si="0"/>
        <v>6</v>
      </c>
    </row>
    <row r="33" spans="1:8" x14ac:dyDescent="0.25">
      <c r="A33" s="18">
        <v>27</v>
      </c>
      <c r="B33" t="s">
        <v>916</v>
      </c>
      <c r="C33" t="s">
        <v>1171</v>
      </c>
      <c r="D33" t="s">
        <v>1225</v>
      </c>
      <c r="E33" s="3">
        <v>4</v>
      </c>
      <c r="F33" s="10">
        <v>91.1</v>
      </c>
      <c r="G33" s="4">
        <v>3</v>
      </c>
      <c r="H33" s="6">
        <f t="shared" si="0"/>
        <v>7</v>
      </c>
    </row>
    <row r="34" spans="1:8" x14ac:dyDescent="0.25">
      <c r="A34" s="18">
        <v>28</v>
      </c>
      <c r="B34" t="s">
        <v>829</v>
      </c>
      <c r="C34" t="s">
        <v>830</v>
      </c>
      <c r="D34" t="s">
        <v>847</v>
      </c>
      <c r="E34" s="3">
        <v>8</v>
      </c>
      <c r="F34" s="10">
        <v>65.040000000000006</v>
      </c>
      <c r="G34" s="4">
        <v>0</v>
      </c>
      <c r="H34" s="6">
        <f t="shared" si="0"/>
        <v>8</v>
      </c>
    </row>
    <row r="35" spans="1:8" x14ac:dyDescent="0.25">
      <c r="A35" s="18">
        <v>29</v>
      </c>
      <c r="B35" t="s">
        <v>22</v>
      </c>
      <c r="C35" t="s">
        <v>82</v>
      </c>
      <c r="D35" t="s">
        <v>126</v>
      </c>
      <c r="E35" s="3">
        <v>8</v>
      </c>
      <c r="F35" s="10">
        <v>72.290000000000006</v>
      </c>
      <c r="G35" s="4">
        <v>0</v>
      </c>
      <c r="H35" s="6">
        <f t="shared" si="0"/>
        <v>8</v>
      </c>
    </row>
    <row r="36" spans="1:8" x14ac:dyDescent="0.25">
      <c r="A36" s="18">
        <v>30</v>
      </c>
      <c r="B36" t="s">
        <v>113</v>
      </c>
      <c r="C36" t="s">
        <v>114</v>
      </c>
      <c r="D36" t="s">
        <v>184</v>
      </c>
      <c r="E36" s="3">
        <v>8</v>
      </c>
      <c r="F36" s="10">
        <v>72.86</v>
      </c>
      <c r="G36" s="4">
        <v>0</v>
      </c>
      <c r="H36" s="6">
        <f t="shared" si="0"/>
        <v>8</v>
      </c>
    </row>
    <row r="37" spans="1:8" x14ac:dyDescent="0.25">
      <c r="A37" s="18">
        <v>31</v>
      </c>
      <c r="B37" t="s">
        <v>22</v>
      </c>
      <c r="C37" t="s">
        <v>750</v>
      </c>
      <c r="D37" t="s">
        <v>751</v>
      </c>
      <c r="E37" s="3">
        <v>8</v>
      </c>
      <c r="F37" s="10">
        <v>74.040000000000006</v>
      </c>
      <c r="G37" s="4">
        <v>0</v>
      </c>
      <c r="H37" s="6">
        <f t="shared" si="0"/>
        <v>8</v>
      </c>
    </row>
    <row r="38" spans="1:8" x14ac:dyDescent="0.25">
      <c r="A38" s="18">
        <v>32</v>
      </c>
      <c r="B38" t="s">
        <v>181</v>
      </c>
      <c r="C38" t="s">
        <v>182</v>
      </c>
      <c r="D38" t="s">
        <v>183</v>
      </c>
      <c r="E38" s="3">
        <v>8</v>
      </c>
      <c r="F38" s="10">
        <v>75.260000000000005</v>
      </c>
      <c r="G38" s="4">
        <v>0</v>
      </c>
      <c r="H38" s="6">
        <f t="shared" si="0"/>
        <v>8</v>
      </c>
    </row>
    <row r="39" spans="1:8" x14ac:dyDescent="0.25">
      <c r="A39" s="18">
        <v>33</v>
      </c>
      <c r="B39" t="s">
        <v>812</v>
      </c>
      <c r="C39" t="s">
        <v>813</v>
      </c>
      <c r="D39" t="s">
        <v>814</v>
      </c>
      <c r="E39" s="3">
        <v>8</v>
      </c>
      <c r="F39" s="10">
        <v>75.790000000000006</v>
      </c>
      <c r="G39" s="4">
        <v>0</v>
      </c>
      <c r="H39" s="6">
        <f t="shared" si="0"/>
        <v>8</v>
      </c>
    </row>
    <row r="40" spans="1:8" x14ac:dyDescent="0.25">
      <c r="A40" s="18">
        <v>34</v>
      </c>
      <c r="B40" t="s">
        <v>849</v>
      </c>
      <c r="C40" t="s">
        <v>850</v>
      </c>
      <c r="D40" t="s">
        <v>851</v>
      </c>
      <c r="E40" s="3">
        <v>8</v>
      </c>
      <c r="F40" s="10">
        <v>77.930000000000007</v>
      </c>
      <c r="G40" s="4">
        <v>0</v>
      </c>
      <c r="H40" s="6">
        <f t="shared" si="0"/>
        <v>8</v>
      </c>
    </row>
    <row r="41" spans="1:8" x14ac:dyDescent="0.25">
      <c r="A41" s="18">
        <v>35</v>
      </c>
      <c r="B41" t="s">
        <v>264</v>
      </c>
      <c r="C41" t="s">
        <v>265</v>
      </c>
      <c r="D41" t="s">
        <v>483</v>
      </c>
      <c r="E41" s="3">
        <v>8</v>
      </c>
      <c r="F41" s="10">
        <v>79.92</v>
      </c>
      <c r="G41" s="4">
        <v>0</v>
      </c>
      <c r="H41" s="6">
        <f t="shared" si="0"/>
        <v>8</v>
      </c>
    </row>
    <row r="42" spans="1:8" x14ac:dyDescent="0.25">
      <c r="A42" s="18">
        <v>36</v>
      </c>
      <c r="B42" t="s">
        <v>50</v>
      </c>
      <c r="C42" t="s">
        <v>205</v>
      </c>
      <c r="D42" t="s">
        <v>874</v>
      </c>
      <c r="E42" s="3">
        <v>8</v>
      </c>
      <c r="F42" s="10">
        <v>80.67</v>
      </c>
      <c r="G42" s="4">
        <v>0</v>
      </c>
      <c r="H42" s="6">
        <f t="shared" si="0"/>
        <v>8</v>
      </c>
    </row>
    <row r="43" spans="1:8" x14ac:dyDescent="0.25">
      <c r="A43" s="18">
        <v>37</v>
      </c>
      <c r="B43" t="s">
        <v>741</v>
      </c>
      <c r="C43" t="s">
        <v>352</v>
      </c>
      <c r="D43" t="s">
        <v>1263</v>
      </c>
      <c r="E43" s="3">
        <v>4</v>
      </c>
      <c r="F43" s="10">
        <v>103.3</v>
      </c>
      <c r="G43" s="4">
        <v>6</v>
      </c>
      <c r="H43" s="6">
        <f t="shared" si="0"/>
        <v>10</v>
      </c>
    </row>
    <row r="44" spans="1:8" x14ac:dyDescent="0.25">
      <c r="A44" s="18">
        <v>38</v>
      </c>
      <c r="B44" t="s">
        <v>73</v>
      </c>
      <c r="C44" t="s">
        <v>74</v>
      </c>
      <c r="D44" t="s">
        <v>75</v>
      </c>
      <c r="E44" s="3">
        <v>8</v>
      </c>
      <c r="F44" s="10">
        <v>90.7</v>
      </c>
      <c r="G44" s="4">
        <v>3</v>
      </c>
      <c r="H44" s="6">
        <f t="shared" si="0"/>
        <v>11</v>
      </c>
    </row>
    <row r="45" spans="1:8" x14ac:dyDescent="0.25">
      <c r="A45" s="18">
        <v>39</v>
      </c>
      <c r="B45" t="s">
        <v>244</v>
      </c>
      <c r="C45" t="s">
        <v>839</v>
      </c>
      <c r="D45" t="s">
        <v>481</v>
      </c>
      <c r="E45" s="3">
        <v>12</v>
      </c>
      <c r="F45" s="10">
        <v>74.81</v>
      </c>
      <c r="G45" s="4">
        <v>0</v>
      </c>
      <c r="H45" s="6">
        <f t="shared" si="0"/>
        <v>12</v>
      </c>
    </row>
    <row r="46" spans="1:8" x14ac:dyDescent="0.25">
      <c r="A46" s="18">
        <v>40</v>
      </c>
      <c r="B46" t="s">
        <v>217</v>
      </c>
      <c r="C46" t="s">
        <v>218</v>
      </c>
      <c r="D46" t="s">
        <v>276</v>
      </c>
      <c r="E46" s="3">
        <v>8</v>
      </c>
      <c r="F46" s="10">
        <v>101.35</v>
      </c>
      <c r="G46" s="4">
        <v>6</v>
      </c>
      <c r="H46" s="6">
        <f t="shared" si="0"/>
        <v>14</v>
      </c>
    </row>
    <row r="47" spans="1:8" x14ac:dyDescent="0.25">
      <c r="A47" s="18">
        <v>41</v>
      </c>
      <c r="B47" t="s">
        <v>1260</v>
      </c>
      <c r="C47" t="s">
        <v>235</v>
      </c>
      <c r="D47" t="s">
        <v>236</v>
      </c>
      <c r="E47" s="3">
        <v>8</v>
      </c>
      <c r="F47" s="10">
        <v>105.12</v>
      </c>
      <c r="G47" s="4">
        <v>7</v>
      </c>
      <c r="H47" s="6">
        <f t="shared" si="0"/>
        <v>15</v>
      </c>
    </row>
    <row r="48" spans="1:8" x14ac:dyDescent="0.25">
      <c r="A48" s="18">
        <v>42</v>
      </c>
      <c r="B48" t="s">
        <v>1260</v>
      </c>
      <c r="C48" t="s">
        <v>235</v>
      </c>
      <c r="D48" t="s">
        <v>1261</v>
      </c>
      <c r="E48" s="3">
        <v>8</v>
      </c>
      <c r="F48" s="10">
        <v>111.27</v>
      </c>
      <c r="G48" s="4">
        <v>8</v>
      </c>
      <c r="H48" s="6">
        <f t="shared" si="0"/>
        <v>16</v>
      </c>
    </row>
    <row r="49" spans="1:9" x14ac:dyDescent="0.25">
      <c r="A49" s="18">
        <v>43</v>
      </c>
      <c r="B49" t="s">
        <v>19</v>
      </c>
      <c r="C49" t="s">
        <v>61</v>
      </c>
      <c r="D49" t="s">
        <v>969</v>
      </c>
      <c r="E49" s="3">
        <v>16</v>
      </c>
      <c r="F49" s="10">
        <v>94.19</v>
      </c>
      <c r="G49" s="4">
        <v>4</v>
      </c>
      <c r="H49" s="6">
        <f t="shared" si="0"/>
        <v>20</v>
      </c>
    </row>
    <row r="50" spans="1:9" x14ac:dyDescent="0.25">
      <c r="A50" s="18">
        <v>44</v>
      </c>
      <c r="B50" t="s">
        <v>217</v>
      </c>
      <c r="C50" t="s">
        <v>218</v>
      </c>
      <c r="D50" t="s">
        <v>219</v>
      </c>
      <c r="E50" s="3">
        <v>20</v>
      </c>
      <c r="F50" s="10">
        <v>87.27</v>
      </c>
      <c r="G50" s="4">
        <v>2</v>
      </c>
      <c r="H50" s="6">
        <f t="shared" si="0"/>
        <v>22</v>
      </c>
    </row>
    <row r="51" spans="1:9" x14ac:dyDescent="0.25">
      <c r="A51" s="18"/>
      <c r="B51" t="s">
        <v>153</v>
      </c>
      <c r="C51" t="s">
        <v>503</v>
      </c>
      <c r="D51" t="s">
        <v>350</v>
      </c>
      <c r="E51" s="3" t="s">
        <v>1009</v>
      </c>
      <c r="F51" s="10"/>
      <c r="G51" s="4"/>
      <c r="H51" s="6" t="s">
        <v>1009</v>
      </c>
    </row>
    <row r="52" spans="1:9" x14ac:dyDescent="0.25">
      <c r="A52" s="18"/>
      <c r="B52" t="s">
        <v>376</v>
      </c>
      <c r="C52" t="s">
        <v>140</v>
      </c>
      <c r="D52" t="s">
        <v>955</v>
      </c>
      <c r="E52" s="3" t="s">
        <v>1009</v>
      </c>
      <c r="F52" s="10"/>
      <c r="G52" s="4"/>
      <c r="H52" s="6" t="s">
        <v>1009</v>
      </c>
    </row>
    <row r="53" spans="1:9" x14ac:dyDescent="0.25">
      <c r="A53" s="18"/>
      <c r="B53" t="s">
        <v>19</v>
      </c>
      <c r="C53" t="s">
        <v>82</v>
      </c>
      <c r="D53" t="s">
        <v>112</v>
      </c>
      <c r="E53" s="11" t="s">
        <v>735</v>
      </c>
      <c r="F53" s="12"/>
      <c r="G53" s="13"/>
      <c r="H53" s="14" t="s">
        <v>735</v>
      </c>
    </row>
    <row r="55" spans="1:9" s="16" customFormat="1" x14ac:dyDescent="0.25">
      <c r="A55" s="51"/>
      <c r="E55" s="4"/>
      <c r="F55" s="10"/>
      <c r="G55" s="4"/>
      <c r="H55" s="4"/>
      <c r="I55" s="15"/>
    </row>
    <row r="56" spans="1:9" s="16" customFormat="1" x14ac:dyDescent="0.25">
      <c r="A56" s="51"/>
      <c r="E56" s="4"/>
      <c r="F56" s="10"/>
      <c r="G56" s="4"/>
      <c r="H56" s="4"/>
      <c r="I56" s="15"/>
    </row>
    <row r="57" spans="1:9" s="16" customFormat="1" x14ac:dyDescent="0.25">
      <c r="A57" s="51"/>
      <c r="E57" s="4"/>
      <c r="F57" s="10"/>
      <c r="G57" s="4"/>
      <c r="H57" s="4"/>
      <c r="I57" s="15"/>
    </row>
    <row r="58" spans="1:9" s="16" customFormat="1" x14ac:dyDescent="0.25">
      <c r="A58" s="51"/>
      <c r="E58" s="4"/>
      <c r="F58" s="10"/>
      <c r="G58" s="4"/>
      <c r="H58" s="4"/>
      <c r="I58" s="15"/>
    </row>
    <row r="59" spans="1:9" s="16" customFormat="1" x14ac:dyDescent="0.25">
      <c r="A59" s="51"/>
      <c r="E59" s="4"/>
      <c r="F59" s="10"/>
      <c r="G59" s="4"/>
      <c r="H59" s="4"/>
      <c r="I59" s="15"/>
    </row>
    <row r="60" spans="1:9" s="16" customFormat="1" x14ac:dyDescent="0.25">
      <c r="A60" s="51"/>
      <c r="E60" s="4"/>
      <c r="F60" s="10"/>
      <c r="G60" s="4"/>
      <c r="H60" s="4"/>
    </row>
    <row r="61" spans="1:9" s="16" customFormat="1" x14ac:dyDescent="0.25">
      <c r="A61" s="51"/>
      <c r="E61" s="4"/>
      <c r="F61" s="10"/>
      <c r="G61" s="4"/>
      <c r="H61" s="4"/>
    </row>
    <row r="62" spans="1:9" s="16" customFormat="1" x14ac:dyDescent="0.25">
      <c r="A62" s="51"/>
      <c r="E62" s="4"/>
      <c r="F62" s="10"/>
      <c r="G62" s="4"/>
      <c r="H62" s="4"/>
    </row>
    <row r="63" spans="1:9" s="16" customFormat="1" x14ac:dyDescent="0.25">
      <c r="A63" s="51"/>
      <c r="E63" s="4"/>
      <c r="F63" s="10"/>
      <c r="G63" s="4"/>
      <c r="H63" s="4"/>
    </row>
    <row r="64" spans="1:9" s="16" customFormat="1" x14ac:dyDescent="0.25">
      <c r="A64" s="51"/>
      <c r="E64" s="4"/>
      <c r="F64" s="10"/>
      <c r="G64" s="4"/>
      <c r="H64" s="4"/>
    </row>
    <row r="65" spans="1:9" s="16" customFormat="1" x14ac:dyDescent="0.25">
      <c r="A65" s="51"/>
      <c r="E65" s="4"/>
      <c r="F65" s="10"/>
      <c r="G65" s="4"/>
      <c r="H65" s="4"/>
    </row>
    <row r="66" spans="1:9" s="16" customFormat="1" x14ac:dyDescent="0.25">
      <c r="A66" s="51"/>
      <c r="E66" s="4"/>
      <c r="F66" s="10"/>
      <c r="G66" s="4"/>
      <c r="H66" s="4"/>
    </row>
    <row r="67" spans="1:9" s="16" customFormat="1" x14ac:dyDescent="0.25">
      <c r="A67" s="51"/>
      <c r="E67" s="4"/>
      <c r="F67" s="10"/>
      <c r="G67" s="4"/>
      <c r="H67" s="4"/>
      <c r="I67" s="15"/>
    </row>
    <row r="68" spans="1:9" s="16" customFormat="1" x14ac:dyDescent="0.25">
      <c r="A68" s="51"/>
      <c r="E68" s="4"/>
      <c r="F68" s="10"/>
      <c r="G68" s="4"/>
      <c r="H68" s="4"/>
      <c r="I68" s="15"/>
    </row>
    <row r="69" spans="1:9" s="16" customFormat="1" x14ac:dyDescent="0.25">
      <c r="A69" s="51"/>
      <c r="E69" s="4"/>
      <c r="F69" s="10"/>
      <c r="G69" s="4"/>
      <c r="H69" s="4"/>
      <c r="I69" s="15"/>
    </row>
    <row r="70" spans="1:9" s="16" customFormat="1" x14ac:dyDescent="0.25">
      <c r="A70" s="51"/>
      <c r="E70" s="4"/>
      <c r="F70" s="10"/>
      <c r="G70" s="4"/>
      <c r="H70" s="4"/>
      <c r="I70" s="15"/>
    </row>
    <row r="71" spans="1:9" s="16" customFormat="1" x14ac:dyDescent="0.25">
      <c r="A71" s="51"/>
      <c r="E71" s="4"/>
      <c r="F71" s="10"/>
      <c r="G71" s="4"/>
      <c r="H71" s="4"/>
      <c r="I71" s="15"/>
    </row>
    <row r="72" spans="1:9" s="16" customFormat="1" x14ac:dyDescent="0.25">
      <c r="A72" s="51"/>
      <c r="E72" s="4"/>
      <c r="F72" s="10"/>
      <c r="G72" s="4"/>
      <c r="H72" s="4"/>
      <c r="I72" s="15"/>
    </row>
    <row r="73" spans="1:9" s="16" customFormat="1" x14ac:dyDescent="0.25">
      <c r="E73" s="4"/>
      <c r="F73" s="10"/>
      <c r="G73" s="4"/>
      <c r="H73" s="4"/>
      <c r="I73" s="15"/>
    </row>
    <row r="74" spans="1:9" s="16" customFormat="1" x14ac:dyDescent="0.25">
      <c r="E74" s="4"/>
      <c r="F74" s="10"/>
      <c r="G74" s="4"/>
      <c r="H74" s="4"/>
      <c r="I74" s="15"/>
    </row>
    <row r="75" spans="1:9" s="16" customFormat="1" x14ac:dyDescent="0.25">
      <c r="E75" s="4"/>
      <c r="F75" s="10"/>
      <c r="G75" s="4"/>
      <c r="H75" s="4"/>
      <c r="I75" s="15"/>
    </row>
    <row r="76" spans="1:9" s="16" customFormat="1" x14ac:dyDescent="0.25">
      <c r="E76" s="4"/>
      <c r="F76" s="10"/>
      <c r="G76" s="4"/>
      <c r="H76" s="4"/>
      <c r="I76" s="15"/>
    </row>
    <row r="77" spans="1:9" s="16" customFormat="1" x14ac:dyDescent="0.25">
      <c r="E77" s="4"/>
      <c r="F77" s="10"/>
      <c r="G77" s="4"/>
      <c r="H77" s="4"/>
      <c r="I77" s="15"/>
    </row>
    <row r="78" spans="1:9" s="16" customFormat="1" x14ac:dyDescent="0.25">
      <c r="E78" s="4"/>
      <c r="F78" s="10"/>
      <c r="G78" s="4"/>
      <c r="H78" s="4"/>
      <c r="I78" s="15"/>
    </row>
    <row r="79" spans="1:9" s="16" customFormat="1" x14ac:dyDescent="0.25">
      <c r="E79" s="4"/>
      <c r="F79" s="10"/>
      <c r="G79" s="4"/>
      <c r="H79" s="4"/>
      <c r="I79" s="15"/>
    </row>
    <row r="80" spans="1:9" s="16" customFormat="1" x14ac:dyDescent="0.25">
      <c r="E80" s="4"/>
      <c r="F80" s="10"/>
      <c r="G80" s="4"/>
      <c r="H80" s="4"/>
      <c r="I80" s="15"/>
    </row>
    <row r="81" spans="5:9" s="16" customFormat="1" x14ac:dyDescent="0.25">
      <c r="E81" s="4"/>
      <c r="F81" s="10"/>
      <c r="G81" s="4"/>
      <c r="H81" s="4"/>
      <c r="I81" s="15"/>
    </row>
    <row r="82" spans="5:9" s="16" customFormat="1" x14ac:dyDescent="0.25">
      <c r="E82" s="4"/>
      <c r="F82" s="10"/>
      <c r="G82" s="4"/>
      <c r="H82" s="4"/>
      <c r="I82" s="15"/>
    </row>
  </sheetData>
  <sortState ref="B8:H55">
    <sortCondition ref="H8:H55"/>
    <sortCondition ref="F8:F55"/>
  </sortState>
  <mergeCells count="6">
    <mergeCell ref="E5:H5"/>
    <mergeCell ref="E4:H4"/>
    <mergeCell ref="A1:D1"/>
    <mergeCell ref="A3:D3"/>
    <mergeCell ref="A4:D4"/>
    <mergeCell ref="A2:D2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48"/>
  <sheetViews>
    <sheetView workbookViewId="0">
      <selection sqref="A1:F1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1.42578125" bestFit="1" customWidth="1"/>
    <col min="4" max="4" width="23.710937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8.85546875" style="2"/>
  </cols>
  <sheetData>
    <row r="1" spans="1:13" ht="15.75" customHeight="1" x14ac:dyDescent="0.25">
      <c r="A1" s="200" t="s">
        <v>724</v>
      </c>
      <c r="B1" s="200"/>
      <c r="C1" s="200"/>
      <c r="D1" s="200"/>
      <c r="E1" s="200"/>
      <c r="F1" s="200"/>
      <c r="G1" s="8"/>
      <c r="H1" s="8"/>
    </row>
    <row r="2" spans="1:13" ht="15.75" x14ac:dyDescent="0.25">
      <c r="A2" s="192" t="s">
        <v>687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ht="15.75" x14ac:dyDescent="0.25">
      <c r="A5" s="23"/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116" t="s">
        <v>6</v>
      </c>
      <c r="J6" s="30" t="s">
        <v>7</v>
      </c>
      <c r="K6" s="35" t="s">
        <v>8</v>
      </c>
      <c r="L6" s="118" t="s">
        <v>9</v>
      </c>
      <c r="M6" s="26" t="s">
        <v>11</v>
      </c>
    </row>
    <row r="7" spans="1:13" x14ac:dyDescent="0.25">
      <c r="A7" s="8">
        <v>1</v>
      </c>
      <c r="B7" s="9" t="s">
        <v>113</v>
      </c>
      <c r="C7" s="9" t="s">
        <v>114</v>
      </c>
      <c r="D7" s="9" t="s">
        <v>250</v>
      </c>
      <c r="E7" s="3">
        <v>0</v>
      </c>
      <c r="F7" s="10">
        <v>73.14</v>
      </c>
      <c r="G7" s="4">
        <v>0</v>
      </c>
      <c r="H7" s="6">
        <f t="shared" ref="H7:H28" si="0">E7+G7</f>
        <v>0</v>
      </c>
      <c r="I7" s="3">
        <v>0</v>
      </c>
      <c r="J7" s="10">
        <v>42.57</v>
      </c>
      <c r="K7" s="4">
        <v>0</v>
      </c>
      <c r="L7" s="6">
        <f>I7+K7</f>
        <v>0</v>
      </c>
      <c r="M7" s="27">
        <v>225</v>
      </c>
    </row>
    <row r="8" spans="1:13" x14ac:dyDescent="0.25">
      <c r="A8" s="8">
        <v>2</v>
      </c>
      <c r="B8" s="9" t="s">
        <v>213</v>
      </c>
      <c r="C8" s="9" t="s">
        <v>214</v>
      </c>
      <c r="D8" s="9" t="s">
        <v>254</v>
      </c>
      <c r="E8" s="3">
        <v>0</v>
      </c>
      <c r="F8" s="10">
        <v>69.69</v>
      </c>
      <c r="G8" s="4">
        <v>0</v>
      </c>
      <c r="H8" s="6">
        <f t="shared" si="0"/>
        <v>0</v>
      </c>
      <c r="I8" s="3">
        <v>0</v>
      </c>
      <c r="J8" s="10">
        <v>45.64</v>
      </c>
      <c r="K8" s="4">
        <v>0</v>
      </c>
      <c r="L8" s="6">
        <f>I8+K8</f>
        <v>0</v>
      </c>
      <c r="M8" s="28">
        <v>175</v>
      </c>
    </row>
    <row r="9" spans="1:13" x14ac:dyDescent="0.25">
      <c r="A9" s="8">
        <v>3</v>
      </c>
      <c r="B9" s="9" t="s">
        <v>87</v>
      </c>
      <c r="C9" s="9" t="s">
        <v>88</v>
      </c>
      <c r="D9" s="9" t="s">
        <v>89</v>
      </c>
      <c r="E9" s="3">
        <v>0</v>
      </c>
      <c r="F9" s="10">
        <v>71.900000000000006</v>
      </c>
      <c r="G9" s="4">
        <v>0</v>
      </c>
      <c r="H9" s="6">
        <f t="shared" si="0"/>
        <v>0</v>
      </c>
      <c r="I9" s="3">
        <v>0</v>
      </c>
      <c r="J9" s="10">
        <v>47.49</v>
      </c>
      <c r="K9" s="4">
        <v>0</v>
      </c>
      <c r="L9" s="6">
        <f>I9+K9</f>
        <v>0</v>
      </c>
      <c r="M9" s="28">
        <v>125</v>
      </c>
    </row>
    <row r="10" spans="1:13" x14ac:dyDescent="0.25">
      <c r="A10" s="8">
        <v>4</v>
      </c>
      <c r="B10" s="9" t="s">
        <v>41</v>
      </c>
      <c r="C10" s="9" t="s">
        <v>110</v>
      </c>
      <c r="D10" s="9" t="s">
        <v>337</v>
      </c>
      <c r="E10" s="3">
        <v>0</v>
      </c>
      <c r="F10" s="10">
        <v>74.98</v>
      </c>
      <c r="G10" s="4">
        <v>0</v>
      </c>
      <c r="H10" s="6">
        <f t="shared" si="0"/>
        <v>0</v>
      </c>
      <c r="I10" s="3">
        <v>0</v>
      </c>
      <c r="J10" s="10">
        <v>49.61</v>
      </c>
      <c r="K10" s="4">
        <v>0</v>
      </c>
      <c r="L10" s="6">
        <f>I10+K10</f>
        <v>0</v>
      </c>
      <c r="M10" s="28">
        <v>100</v>
      </c>
    </row>
    <row r="11" spans="1:13" x14ac:dyDescent="0.25">
      <c r="A11" s="8">
        <v>5</v>
      </c>
      <c r="B11" s="9" t="s">
        <v>1168</v>
      </c>
      <c r="C11" s="9" t="s">
        <v>1169</v>
      </c>
      <c r="D11" s="9" t="s">
        <v>1276</v>
      </c>
      <c r="E11" s="3">
        <v>0</v>
      </c>
      <c r="F11" s="10">
        <v>77.41</v>
      </c>
      <c r="G11" s="4">
        <v>0</v>
      </c>
      <c r="H11" s="6">
        <f t="shared" si="0"/>
        <v>0</v>
      </c>
      <c r="I11" s="11">
        <v>0</v>
      </c>
      <c r="J11" s="12">
        <v>55</v>
      </c>
      <c r="K11" s="13">
        <v>0</v>
      </c>
      <c r="L11" s="14">
        <f>I11+K11</f>
        <v>0</v>
      </c>
      <c r="M11" s="29">
        <v>75</v>
      </c>
    </row>
    <row r="12" spans="1:13" x14ac:dyDescent="0.25">
      <c r="A12" s="18">
        <v>6</v>
      </c>
      <c r="B12" t="s">
        <v>305</v>
      </c>
      <c r="C12" t="s">
        <v>306</v>
      </c>
      <c r="D12" t="s">
        <v>346</v>
      </c>
      <c r="E12" s="3">
        <v>0</v>
      </c>
      <c r="F12" s="10">
        <v>86.56</v>
      </c>
      <c r="G12" s="4">
        <v>2</v>
      </c>
      <c r="H12" s="6">
        <f t="shared" si="0"/>
        <v>2</v>
      </c>
      <c r="I12" s="4"/>
      <c r="J12" s="10"/>
      <c r="K12" s="4"/>
      <c r="L12" s="4"/>
      <c r="M12" s="15"/>
    </row>
    <row r="13" spans="1:13" x14ac:dyDescent="0.25">
      <c r="A13" s="18">
        <v>7</v>
      </c>
      <c r="B13" t="s">
        <v>378</v>
      </c>
      <c r="C13" t="s">
        <v>379</v>
      </c>
      <c r="D13" t="s">
        <v>783</v>
      </c>
      <c r="E13" s="3">
        <v>4</v>
      </c>
      <c r="F13" s="10">
        <v>71.56</v>
      </c>
      <c r="G13" s="4">
        <v>0</v>
      </c>
      <c r="H13" s="6">
        <f t="shared" si="0"/>
        <v>4</v>
      </c>
      <c r="I13" s="4"/>
      <c r="J13" s="10"/>
      <c r="K13" s="4"/>
      <c r="L13" s="4"/>
      <c r="M13" s="15"/>
    </row>
    <row r="14" spans="1:13" x14ac:dyDescent="0.25">
      <c r="A14" s="18">
        <v>8</v>
      </c>
      <c r="B14" t="s">
        <v>113</v>
      </c>
      <c r="C14" t="s">
        <v>114</v>
      </c>
      <c r="D14" t="s">
        <v>277</v>
      </c>
      <c r="E14" s="3">
        <v>4</v>
      </c>
      <c r="F14" s="10">
        <v>72.36</v>
      </c>
      <c r="G14" s="4">
        <v>0</v>
      </c>
      <c r="H14" s="6">
        <f t="shared" si="0"/>
        <v>4</v>
      </c>
      <c r="I14" s="4"/>
      <c r="J14" s="10"/>
      <c r="K14" s="4"/>
      <c r="L14" s="4"/>
      <c r="M14" s="15"/>
    </row>
    <row r="15" spans="1:13" x14ac:dyDescent="0.25">
      <c r="A15" s="18">
        <v>9</v>
      </c>
      <c r="B15" t="s">
        <v>289</v>
      </c>
      <c r="C15" t="s">
        <v>290</v>
      </c>
      <c r="D15" t="s">
        <v>291</v>
      </c>
      <c r="E15" s="3">
        <v>4</v>
      </c>
      <c r="F15" s="10">
        <v>73.58</v>
      </c>
      <c r="G15" s="4">
        <v>0</v>
      </c>
      <c r="H15" s="6">
        <f t="shared" si="0"/>
        <v>4</v>
      </c>
      <c r="I15" s="4"/>
      <c r="M15" s="15"/>
    </row>
    <row r="16" spans="1:13" x14ac:dyDescent="0.25">
      <c r="A16" s="18">
        <v>10</v>
      </c>
      <c r="B16" t="s">
        <v>19</v>
      </c>
      <c r="C16" t="s">
        <v>61</v>
      </c>
      <c r="D16" t="s">
        <v>117</v>
      </c>
      <c r="E16" s="3">
        <v>4</v>
      </c>
      <c r="F16" s="10">
        <v>73.73</v>
      </c>
      <c r="G16" s="4">
        <v>0</v>
      </c>
      <c r="H16" s="6">
        <f t="shared" si="0"/>
        <v>4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251</v>
      </c>
      <c r="C17" t="s">
        <v>252</v>
      </c>
      <c r="D17" t="s">
        <v>253</v>
      </c>
      <c r="E17" s="3">
        <v>4</v>
      </c>
      <c r="F17" s="10">
        <v>75.38</v>
      </c>
      <c r="G17" s="4">
        <v>0</v>
      </c>
      <c r="H17" s="6">
        <f t="shared" si="0"/>
        <v>4</v>
      </c>
      <c r="I17" s="4"/>
      <c r="M17" s="15"/>
    </row>
    <row r="18" spans="1:13" x14ac:dyDescent="0.25">
      <c r="A18" s="18">
        <v>12</v>
      </c>
      <c r="B18" t="s">
        <v>174</v>
      </c>
      <c r="C18" t="s">
        <v>175</v>
      </c>
      <c r="D18" t="s">
        <v>176</v>
      </c>
      <c r="E18" s="3">
        <v>4</v>
      </c>
      <c r="F18" s="10">
        <v>76.709999999999994</v>
      </c>
      <c r="G18" s="4">
        <v>0</v>
      </c>
      <c r="H18" s="6">
        <f t="shared" si="0"/>
        <v>4</v>
      </c>
      <c r="I18" s="4"/>
      <c r="J18" s="10"/>
      <c r="K18" s="4"/>
      <c r="L18" s="4"/>
      <c r="M18" s="15"/>
    </row>
    <row r="19" spans="1:13" x14ac:dyDescent="0.25">
      <c r="A19" s="18">
        <v>13</v>
      </c>
      <c r="B19" t="s">
        <v>378</v>
      </c>
      <c r="C19" t="s">
        <v>379</v>
      </c>
      <c r="D19" t="s">
        <v>868</v>
      </c>
      <c r="E19" s="3">
        <v>4</v>
      </c>
      <c r="F19" s="10">
        <v>78.150000000000006</v>
      </c>
      <c r="G19" s="4">
        <v>0</v>
      </c>
      <c r="H19" s="6">
        <f t="shared" si="0"/>
        <v>4</v>
      </c>
      <c r="I19" s="4"/>
      <c r="M19" s="16"/>
    </row>
    <row r="20" spans="1:13" x14ac:dyDescent="0.25">
      <c r="A20" s="18">
        <v>14</v>
      </c>
      <c r="B20" t="s">
        <v>244</v>
      </c>
      <c r="C20" t="s">
        <v>287</v>
      </c>
      <c r="D20" t="s">
        <v>866</v>
      </c>
      <c r="E20" s="3">
        <v>8</v>
      </c>
      <c r="F20" s="10">
        <v>68.53</v>
      </c>
      <c r="G20" s="4">
        <v>0</v>
      </c>
      <c r="H20" s="6">
        <f t="shared" si="0"/>
        <v>8</v>
      </c>
      <c r="I20" s="4"/>
      <c r="J20" s="10"/>
      <c r="K20" s="4"/>
      <c r="L20" s="4"/>
      <c r="M20" s="16"/>
    </row>
    <row r="21" spans="1:13" x14ac:dyDescent="0.25">
      <c r="A21" s="18">
        <v>15</v>
      </c>
      <c r="B21" t="s">
        <v>58</v>
      </c>
      <c r="C21" t="s">
        <v>1207</v>
      </c>
      <c r="D21" t="s">
        <v>1208</v>
      </c>
      <c r="E21" s="3">
        <v>8</v>
      </c>
      <c r="F21" s="10">
        <v>80.260000000000005</v>
      </c>
      <c r="G21" s="4">
        <v>1</v>
      </c>
      <c r="H21" s="6">
        <f t="shared" si="0"/>
        <v>9</v>
      </c>
      <c r="I21" s="4"/>
      <c r="J21" s="10"/>
      <c r="K21" s="4"/>
      <c r="L21" s="4"/>
      <c r="M21" s="16"/>
    </row>
    <row r="22" spans="1:13" x14ac:dyDescent="0.25">
      <c r="A22" s="18">
        <v>16</v>
      </c>
      <c r="B22" t="s">
        <v>150</v>
      </c>
      <c r="C22" t="s">
        <v>170</v>
      </c>
      <c r="D22" t="s">
        <v>171</v>
      </c>
      <c r="E22" s="3">
        <v>12</v>
      </c>
      <c r="F22" s="10">
        <v>72.84</v>
      </c>
      <c r="G22" s="4">
        <v>0</v>
      </c>
      <c r="H22" s="6">
        <f t="shared" si="0"/>
        <v>12</v>
      </c>
      <c r="I22" s="4"/>
      <c r="J22" s="10"/>
      <c r="K22" s="4"/>
      <c r="L22" s="4"/>
      <c r="M22" s="16"/>
    </row>
    <row r="23" spans="1:13" x14ac:dyDescent="0.25">
      <c r="A23" s="18">
        <v>17</v>
      </c>
      <c r="B23" t="s">
        <v>41</v>
      </c>
      <c r="C23" t="s">
        <v>110</v>
      </c>
      <c r="D23" t="s">
        <v>111</v>
      </c>
      <c r="E23" s="3">
        <v>12</v>
      </c>
      <c r="F23" s="10">
        <v>76.2</v>
      </c>
      <c r="G23" s="4">
        <v>0</v>
      </c>
      <c r="H23" s="6">
        <f t="shared" si="0"/>
        <v>12</v>
      </c>
      <c r="I23" s="4"/>
      <c r="J23" s="10"/>
      <c r="K23" s="4"/>
      <c r="L23" s="4"/>
      <c r="M23" s="16"/>
    </row>
    <row r="24" spans="1:13" x14ac:dyDescent="0.25">
      <c r="A24" s="18">
        <v>18</v>
      </c>
      <c r="B24" t="s">
        <v>1210</v>
      </c>
      <c r="C24" t="s">
        <v>1050</v>
      </c>
      <c r="D24" t="s">
        <v>1211</v>
      </c>
      <c r="E24" s="3">
        <v>12</v>
      </c>
      <c r="F24" s="10">
        <v>77.489999999999995</v>
      </c>
      <c r="G24" s="4">
        <v>0</v>
      </c>
      <c r="H24" s="6">
        <f t="shared" si="0"/>
        <v>12</v>
      </c>
      <c r="I24" s="4"/>
      <c r="J24" s="10"/>
      <c r="K24" s="4"/>
      <c r="L24" s="4"/>
      <c r="M24" s="16"/>
    </row>
    <row r="25" spans="1:13" x14ac:dyDescent="0.25">
      <c r="A25" s="18">
        <v>19</v>
      </c>
      <c r="B25" t="s">
        <v>58</v>
      </c>
      <c r="C25" t="s">
        <v>316</v>
      </c>
      <c r="D25" t="s">
        <v>860</v>
      </c>
      <c r="E25" s="3">
        <v>12</v>
      </c>
      <c r="F25" s="10">
        <v>77.95</v>
      </c>
      <c r="G25" s="4">
        <v>0</v>
      </c>
      <c r="H25" s="6">
        <f t="shared" si="0"/>
        <v>12</v>
      </c>
      <c r="I25" s="4"/>
      <c r="J25" s="10"/>
      <c r="K25" s="4"/>
      <c r="L25" s="4"/>
      <c r="M25" s="16"/>
    </row>
    <row r="26" spans="1:13" x14ac:dyDescent="0.25">
      <c r="A26" s="18">
        <v>20</v>
      </c>
      <c r="B26" t="s">
        <v>289</v>
      </c>
      <c r="C26" t="s">
        <v>290</v>
      </c>
      <c r="D26" t="s">
        <v>292</v>
      </c>
      <c r="E26" s="3">
        <v>8</v>
      </c>
      <c r="F26" s="10">
        <v>102.88</v>
      </c>
      <c r="G26" s="4">
        <v>6</v>
      </c>
      <c r="H26" s="6">
        <f t="shared" si="0"/>
        <v>14</v>
      </c>
    </row>
    <row r="27" spans="1:13" x14ac:dyDescent="0.25">
      <c r="A27" s="18">
        <v>21</v>
      </c>
      <c r="B27" t="s">
        <v>150</v>
      </c>
      <c r="C27" t="s">
        <v>151</v>
      </c>
      <c r="D27" t="s">
        <v>152</v>
      </c>
      <c r="E27" s="3">
        <v>16</v>
      </c>
      <c r="F27" s="10">
        <v>77.66</v>
      </c>
      <c r="G27" s="4">
        <v>0</v>
      </c>
      <c r="H27" s="6">
        <f t="shared" si="0"/>
        <v>16</v>
      </c>
      <c r="I27" s="4"/>
      <c r="J27" s="10"/>
      <c r="K27" s="4"/>
      <c r="L27" s="4"/>
    </row>
    <row r="28" spans="1:13" x14ac:dyDescent="0.25">
      <c r="A28" s="18">
        <v>22</v>
      </c>
      <c r="B28" t="s">
        <v>916</v>
      </c>
      <c r="C28" t="s">
        <v>1171</v>
      </c>
      <c r="D28" t="s">
        <v>1225</v>
      </c>
      <c r="E28" s="3">
        <v>16</v>
      </c>
      <c r="F28" s="10">
        <v>97.94</v>
      </c>
      <c r="G28" s="4">
        <v>5</v>
      </c>
      <c r="H28" s="6">
        <f t="shared" si="0"/>
        <v>21</v>
      </c>
    </row>
    <row r="29" spans="1:13" x14ac:dyDescent="0.25">
      <c r="A29" s="18">
        <v>2</v>
      </c>
      <c r="B29" t="s">
        <v>224</v>
      </c>
      <c r="C29" t="s">
        <v>225</v>
      </c>
      <c r="D29" t="s">
        <v>280</v>
      </c>
      <c r="E29" s="11" t="s">
        <v>735</v>
      </c>
      <c r="F29" s="12"/>
      <c r="G29" s="13"/>
      <c r="H29" s="14" t="s">
        <v>735</v>
      </c>
    </row>
    <row r="30" spans="1:13" x14ac:dyDescent="0.25">
      <c r="A30" s="18"/>
      <c r="F30" s="10"/>
      <c r="G30" s="4"/>
      <c r="H30" s="4"/>
      <c r="I30" s="4"/>
      <c r="J30" s="10"/>
      <c r="K30" s="4"/>
      <c r="L30" s="4"/>
    </row>
    <row r="31" spans="1:13" x14ac:dyDescent="0.25">
      <c r="A31" s="18"/>
      <c r="F31" s="10"/>
      <c r="G31" s="4"/>
      <c r="H31" s="4"/>
      <c r="I31" s="4"/>
      <c r="J31" s="10"/>
      <c r="K31" s="4"/>
      <c r="L31" s="4"/>
    </row>
    <row r="32" spans="1:13" x14ac:dyDescent="0.25">
      <c r="A32" s="18"/>
      <c r="F32" s="1"/>
      <c r="H32" s="4"/>
      <c r="I32" s="4"/>
      <c r="J32" s="10"/>
      <c r="K32" s="4"/>
      <c r="L32" s="4"/>
    </row>
    <row r="33" spans="1:13" x14ac:dyDescent="0.25">
      <c r="A33" s="18"/>
      <c r="F33" s="1"/>
      <c r="H33" s="4"/>
      <c r="I33" s="4"/>
    </row>
    <row r="34" spans="1:13" x14ac:dyDescent="0.25">
      <c r="A34" s="18"/>
      <c r="F34" s="10"/>
      <c r="G34" s="4"/>
      <c r="H34" s="4"/>
      <c r="I34" s="4"/>
      <c r="J34" s="10"/>
      <c r="K34" s="4"/>
      <c r="L34" s="4"/>
    </row>
    <row r="35" spans="1:13" x14ac:dyDescent="0.25">
      <c r="A35" s="18"/>
      <c r="H35" s="4"/>
      <c r="I35" s="4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L33">
    <sortCondition ref="L7:L33"/>
    <sortCondition ref="J7:J33"/>
    <sortCondition ref="H7:H33"/>
    <sortCondition ref="F7:F33"/>
  </sortState>
  <mergeCells count="8">
    <mergeCell ref="A1:F1"/>
    <mergeCell ref="E5:H5"/>
    <mergeCell ref="I5:L5"/>
    <mergeCell ref="E4:H4"/>
    <mergeCell ref="I4:L4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8"/>
  <sheetViews>
    <sheetView workbookViewId="0">
      <selection sqref="A1:H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3.7109375" bestFit="1" customWidth="1"/>
    <col min="4" max="4" width="24.8554687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10.42578125" style="2" bestFit="1" customWidth="1"/>
  </cols>
  <sheetData>
    <row r="1" spans="1:13" ht="15.75" x14ac:dyDescent="0.25">
      <c r="A1" s="192" t="s">
        <v>727</v>
      </c>
      <c r="B1" s="192"/>
      <c r="C1" s="192"/>
      <c r="D1" s="192"/>
      <c r="E1" s="192"/>
      <c r="F1" s="192"/>
      <c r="G1" s="192"/>
      <c r="H1" s="192"/>
    </row>
    <row r="2" spans="1:13" ht="15.75" x14ac:dyDescent="0.25">
      <c r="A2" s="192" t="s">
        <v>726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7" t="s">
        <v>9</v>
      </c>
      <c r="I6" s="116" t="s">
        <v>6</v>
      </c>
      <c r="J6" s="30" t="s">
        <v>7</v>
      </c>
      <c r="K6" s="35" t="s">
        <v>8</v>
      </c>
      <c r="L6" s="118" t="s">
        <v>9</v>
      </c>
      <c r="M6" s="135" t="s">
        <v>11</v>
      </c>
    </row>
    <row r="7" spans="1:13" x14ac:dyDescent="0.25">
      <c r="A7" s="8">
        <v>1</v>
      </c>
      <c r="B7" s="9" t="s">
        <v>1102</v>
      </c>
      <c r="C7" s="9" t="s">
        <v>1103</v>
      </c>
      <c r="D7" s="9" t="s">
        <v>1104</v>
      </c>
      <c r="E7" s="3">
        <v>0</v>
      </c>
      <c r="F7" s="10">
        <v>75.790000000000006</v>
      </c>
      <c r="G7" s="4">
        <v>0</v>
      </c>
      <c r="H7" s="4">
        <f t="shared" ref="H7:H32" si="0">E7+G7</f>
        <v>0</v>
      </c>
      <c r="I7" s="3">
        <v>0</v>
      </c>
      <c r="J7" s="10">
        <v>41.43</v>
      </c>
      <c r="K7" s="4">
        <v>0</v>
      </c>
      <c r="L7" s="6">
        <f t="shared" ref="L7:L12" si="1">I7+K7</f>
        <v>0</v>
      </c>
      <c r="M7" s="32" t="s">
        <v>725</v>
      </c>
    </row>
    <row r="8" spans="1:13" x14ac:dyDescent="0.25">
      <c r="A8" s="8">
        <v>2</v>
      </c>
      <c r="B8" s="9" t="s">
        <v>1096</v>
      </c>
      <c r="C8" s="9" t="s">
        <v>1097</v>
      </c>
      <c r="D8" s="9" t="s">
        <v>1098</v>
      </c>
      <c r="E8" s="3">
        <v>0</v>
      </c>
      <c r="F8" s="10">
        <v>71.11</v>
      </c>
      <c r="G8" s="4">
        <v>0</v>
      </c>
      <c r="H8" s="4">
        <f t="shared" si="0"/>
        <v>0</v>
      </c>
      <c r="I8" s="3">
        <v>0</v>
      </c>
      <c r="J8" s="10">
        <v>42.27</v>
      </c>
      <c r="K8" s="4">
        <v>0</v>
      </c>
      <c r="L8" s="6">
        <f t="shared" si="1"/>
        <v>0</v>
      </c>
      <c r="M8" s="33">
        <v>110</v>
      </c>
    </row>
    <row r="9" spans="1:13" x14ac:dyDescent="0.25">
      <c r="A9" s="8">
        <v>3</v>
      </c>
      <c r="B9" s="9" t="s">
        <v>281</v>
      </c>
      <c r="C9" s="9" t="s">
        <v>282</v>
      </c>
      <c r="D9" s="9" t="s">
        <v>283</v>
      </c>
      <c r="E9" s="3">
        <v>0</v>
      </c>
      <c r="F9" s="10">
        <v>74.53</v>
      </c>
      <c r="G9" s="4">
        <v>0</v>
      </c>
      <c r="H9" s="4">
        <f t="shared" si="0"/>
        <v>0</v>
      </c>
      <c r="I9" s="3">
        <v>0</v>
      </c>
      <c r="J9" s="10">
        <v>44.83</v>
      </c>
      <c r="K9" s="4">
        <v>0</v>
      </c>
      <c r="L9" s="6">
        <f t="shared" si="1"/>
        <v>0</v>
      </c>
      <c r="M9" s="33">
        <v>90</v>
      </c>
    </row>
    <row r="10" spans="1:13" x14ac:dyDescent="0.25">
      <c r="A10" s="8">
        <v>4</v>
      </c>
      <c r="B10" s="9" t="s">
        <v>255</v>
      </c>
      <c r="C10" s="9" t="s">
        <v>256</v>
      </c>
      <c r="D10" s="9" t="s">
        <v>257</v>
      </c>
      <c r="E10" s="3">
        <v>0</v>
      </c>
      <c r="F10" s="10">
        <v>79.540000000000006</v>
      </c>
      <c r="G10" s="4">
        <v>0</v>
      </c>
      <c r="H10" s="4">
        <f t="shared" si="0"/>
        <v>0</v>
      </c>
      <c r="I10" s="3">
        <v>0</v>
      </c>
      <c r="J10" s="10">
        <v>46.04</v>
      </c>
      <c r="K10" s="4">
        <v>0</v>
      </c>
      <c r="L10" s="6">
        <f t="shared" si="1"/>
        <v>0</v>
      </c>
      <c r="M10" s="33">
        <v>70</v>
      </c>
    </row>
    <row r="11" spans="1:13" x14ac:dyDescent="0.25">
      <c r="A11" s="8">
        <v>5</v>
      </c>
      <c r="B11" s="9" t="s">
        <v>461</v>
      </c>
      <c r="C11" s="9" t="s">
        <v>983</v>
      </c>
      <c r="D11" s="9" t="s">
        <v>984</v>
      </c>
      <c r="E11" s="3">
        <v>0</v>
      </c>
      <c r="F11" s="10">
        <v>80.72</v>
      </c>
      <c r="G11" s="4">
        <v>0</v>
      </c>
      <c r="H11" s="4">
        <f t="shared" si="0"/>
        <v>0</v>
      </c>
      <c r="I11" s="3">
        <v>4</v>
      </c>
      <c r="J11" s="10">
        <v>47.31</v>
      </c>
      <c r="K11" s="4">
        <v>0</v>
      </c>
      <c r="L11" s="6">
        <f t="shared" si="1"/>
        <v>4</v>
      </c>
      <c r="M11" s="34">
        <v>50</v>
      </c>
    </row>
    <row r="12" spans="1:13" x14ac:dyDescent="0.25">
      <c r="A12" s="18">
        <v>6</v>
      </c>
      <c r="B12" s="17" t="s">
        <v>1077</v>
      </c>
      <c r="C12" s="17" t="s">
        <v>1078</v>
      </c>
      <c r="D12" s="17" t="s">
        <v>1079</v>
      </c>
      <c r="E12" s="3">
        <v>0</v>
      </c>
      <c r="F12" s="10">
        <v>78.790000000000006</v>
      </c>
      <c r="G12" s="4">
        <v>0</v>
      </c>
      <c r="H12" s="4">
        <f t="shared" si="0"/>
        <v>0</v>
      </c>
      <c r="I12" s="11">
        <v>12</v>
      </c>
      <c r="J12" s="12">
        <v>49.16</v>
      </c>
      <c r="K12" s="13">
        <v>0</v>
      </c>
      <c r="L12" s="14">
        <f t="shared" si="1"/>
        <v>12</v>
      </c>
      <c r="M12" s="15"/>
    </row>
    <row r="13" spans="1:13" x14ac:dyDescent="0.25">
      <c r="A13" s="18">
        <v>7</v>
      </c>
      <c r="B13" t="s">
        <v>1099</v>
      </c>
      <c r="C13" t="s">
        <v>1100</v>
      </c>
      <c r="D13" t="s">
        <v>1101</v>
      </c>
      <c r="E13" s="3">
        <v>4</v>
      </c>
      <c r="F13" s="10">
        <v>73.03</v>
      </c>
      <c r="G13" s="4">
        <v>0</v>
      </c>
      <c r="H13" s="6">
        <f t="shared" si="0"/>
        <v>4</v>
      </c>
      <c r="I13" s="3"/>
      <c r="M13" s="15"/>
    </row>
    <row r="14" spans="1:13" x14ac:dyDescent="0.25">
      <c r="A14" s="18">
        <v>8</v>
      </c>
      <c r="B14" t="s">
        <v>634</v>
      </c>
      <c r="C14" t="s">
        <v>872</v>
      </c>
      <c r="D14" t="s">
        <v>881</v>
      </c>
      <c r="E14" s="3">
        <v>4</v>
      </c>
      <c r="F14" s="10">
        <v>73.94</v>
      </c>
      <c r="G14" s="4">
        <v>0</v>
      </c>
      <c r="H14" s="6">
        <f t="shared" si="0"/>
        <v>4</v>
      </c>
      <c r="I14" s="3"/>
      <c r="M14" s="15"/>
    </row>
    <row r="15" spans="1:13" x14ac:dyDescent="0.25">
      <c r="A15" s="18">
        <v>9</v>
      </c>
      <c r="B15" t="s">
        <v>1080</v>
      </c>
      <c r="C15" t="s">
        <v>1081</v>
      </c>
      <c r="D15" t="s">
        <v>1082</v>
      </c>
      <c r="E15" s="3">
        <v>4</v>
      </c>
      <c r="F15" s="10">
        <v>81.09</v>
      </c>
      <c r="G15" s="4">
        <v>1</v>
      </c>
      <c r="H15" s="6">
        <f t="shared" si="0"/>
        <v>5</v>
      </c>
      <c r="I15" s="3"/>
      <c r="M15" s="15"/>
    </row>
    <row r="16" spans="1:13" x14ac:dyDescent="0.25">
      <c r="A16" s="18">
        <v>10</v>
      </c>
      <c r="B16" t="s">
        <v>557</v>
      </c>
      <c r="C16" t="s">
        <v>993</v>
      </c>
      <c r="D16" t="s">
        <v>994</v>
      </c>
      <c r="E16" s="3">
        <v>4</v>
      </c>
      <c r="F16" s="10">
        <v>81.11</v>
      </c>
      <c r="G16" s="4">
        <v>1</v>
      </c>
      <c r="H16" s="6">
        <f t="shared" si="0"/>
        <v>5</v>
      </c>
      <c r="I16" s="3"/>
      <c r="M16" s="15"/>
    </row>
    <row r="17" spans="1:13" x14ac:dyDescent="0.25">
      <c r="A17" s="18">
        <v>11</v>
      </c>
      <c r="B17" t="s">
        <v>875</v>
      </c>
      <c r="C17" t="s">
        <v>876</v>
      </c>
      <c r="D17" t="s">
        <v>877</v>
      </c>
      <c r="E17" s="3">
        <v>8</v>
      </c>
      <c r="F17" s="10">
        <v>74.11</v>
      </c>
      <c r="G17" s="4">
        <v>0</v>
      </c>
      <c r="H17" s="6">
        <f t="shared" si="0"/>
        <v>8</v>
      </c>
      <c r="I17" s="3"/>
      <c r="J17" s="10"/>
      <c r="K17" s="4"/>
      <c r="L17" s="4"/>
      <c r="M17" s="15"/>
    </row>
    <row r="18" spans="1:13" x14ac:dyDescent="0.25">
      <c r="A18" s="18">
        <v>12</v>
      </c>
      <c r="B18" t="s">
        <v>391</v>
      </c>
      <c r="C18" t="s">
        <v>392</v>
      </c>
      <c r="D18" t="s">
        <v>1092</v>
      </c>
      <c r="E18" s="3">
        <v>8</v>
      </c>
      <c r="F18" s="10">
        <v>74.23</v>
      </c>
      <c r="G18" s="4">
        <v>0</v>
      </c>
      <c r="H18" s="6">
        <f t="shared" si="0"/>
        <v>8</v>
      </c>
      <c r="I18" s="3"/>
      <c r="J18" s="10"/>
      <c r="K18" s="4"/>
      <c r="L18" s="4"/>
      <c r="M18" s="15"/>
    </row>
    <row r="19" spans="1:13" x14ac:dyDescent="0.25">
      <c r="A19" s="18">
        <v>13</v>
      </c>
      <c r="B19" t="s">
        <v>634</v>
      </c>
      <c r="C19" t="s">
        <v>872</v>
      </c>
      <c r="D19" t="s">
        <v>873</v>
      </c>
      <c r="E19" s="3">
        <v>8</v>
      </c>
      <c r="F19" s="10">
        <v>75.48</v>
      </c>
      <c r="G19" s="4">
        <v>0</v>
      </c>
      <c r="H19" s="6">
        <f t="shared" si="0"/>
        <v>8</v>
      </c>
      <c r="I19" s="3"/>
      <c r="M19" s="16"/>
    </row>
    <row r="20" spans="1:13" x14ac:dyDescent="0.25">
      <c r="A20" s="18">
        <v>14</v>
      </c>
      <c r="B20" t="s">
        <v>1226</v>
      </c>
      <c r="C20" t="s">
        <v>1227</v>
      </c>
      <c r="D20" t="s">
        <v>1228</v>
      </c>
      <c r="E20" s="3">
        <v>8</v>
      </c>
      <c r="F20" s="10">
        <v>75.91</v>
      </c>
      <c r="G20" s="4">
        <v>0</v>
      </c>
      <c r="H20" s="6">
        <f t="shared" si="0"/>
        <v>8</v>
      </c>
      <c r="I20" s="3"/>
      <c r="J20" s="10"/>
      <c r="K20" s="4"/>
      <c r="L20" s="4"/>
      <c r="M20" s="16"/>
    </row>
    <row r="21" spans="1:13" x14ac:dyDescent="0.25">
      <c r="A21" s="18">
        <v>15</v>
      </c>
      <c r="B21" t="s">
        <v>19</v>
      </c>
      <c r="C21" t="s">
        <v>56</v>
      </c>
      <c r="D21" t="s">
        <v>57</v>
      </c>
      <c r="E21" s="3">
        <v>8</v>
      </c>
      <c r="F21" s="10">
        <v>77.400000000000006</v>
      </c>
      <c r="G21" s="4">
        <v>0</v>
      </c>
      <c r="H21" s="6">
        <f t="shared" si="0"/>
        <v>8</v>
      </c>
      <c r="I21" s="3"/>
      <c r="M21" s="16"/>
    </row>
    <row r="22" spans="1:13" x14ac:dyDescent="0.25">
      <c r="A22" s="18">
        <v>16</v>
      </c>
      <c r="B22" t="s">
        <v>889</v>
      </c>
      <c r="C22" t="s">
        <v>890</v>
      </c>
      <c r="D22" t="s">
        <v>976</v>
      </c>
      <c r="E22" s="3">
        <v>8</v>
      </c>
      <c r="F22" s="10">
        <v>77.709999999999994</v>
      </c>
      <c r="G22" s="4">
        <v>0</v>
      </c>
      <c r="H22" s="6">
        <f t="shared" si="0"/>
        <v>8</v>
      </c>
      <c r="I22" s="3"/>
      <c r="M22" s="16"/>
    </row>
    <row r="23" spans="1:13" x14ac:dyDescent="0.25">
      <c r="A23" s="18">
        <v>17</v>
      </c>
      <c r="B23" t="s">
        <v>634</v>
      </c>
      <c r="C23" t="s">
        <v>235</v>
      </c>
      <c r="D23" t="s">
        <v>1072</v>
      </c>
      <c r="E23" s="3">
        <v>8</v>
      </c>
      <c r="F23" s="10">
        <v>80.48</v>
      </c>
      <c r="G23" s="4">
        <v>0</v>
      </c>
      <c r="H23" s="6">
        <f t="shared" si="0"/>
        <v>8</v>
      </c>
      <c r="I23" s="3"/>
      <c r="M23" s="16"/>
    </row>
    <row r="24" spans="1:13" x14ac:dyDescent="0.25">
      <c r="A24" s="18">
        <v>18</v>
      </c>
      <c r="B24" t="s">
        <v>1080</v>
      </c>
      <c r="C24" t="s">
        <v>1081</v>
      </c>
      <c r="D24" t="s">
        <v>1105</v>
      </c>
      <c r="E24" s="3">
        <v>8</v>
      </c>
      <c r="F24" s="10">
        <v>81</v>
      </c>
      <c r="G24" s="4">
        <v>0</v>
      </c>
      <c r="H24" s="6">
        <f t="shared" si="0"/>
        <v>8</v>
      </c>
      <c r="I24" s="3"/>
      <c r="J24" s="10"/>
      <c r="K24" s="4"/>
      <c r="L24" s="4"/>
      <c r="M24" s="16"/>
    </row>
    <row r="25" spans="1:13" x14ac:dyDescent="0.25">
      <c r="A25" s="18">
        <v>19</v>
      </c>
      <c r="B25" t="s">
        <v>19</v>
      </c>
      <c r="C25" t="s">
        <v>56</v>
      </c>
      <c r="D25" t="s">
        <v>163</v>
      </c>
      <c r="E25" s="3">
        <v>8</v>
      </c>
      <c r="F25" s="10">
        <v>86.82</v>
      </c>
      <c r="G25" s="4">
        <v>2</v>
      </c>
      <c r="H25" s="6">
        <f t="shared" si="0"/>
        <v>10</v>
      </c>
      <c r="I25" s="3"/>
      <c r="J25" s="10"/>
      <c r="K25" s="4"/>
      <c r="L25" s="4"/>
      <c r="M25" s="16"/>
    </row>
    <row r="26" spans="1:13" x14ac:dyDescent="0.25">
      <c r="A26" s="18">
        <v>20</v>
      </c>
      <c r="B26" t="s">
        <v>1066</v>
      </c>
      <c r="C26" t="s">
        <v>1067</v>
      </c>
      <c r="D26" t="s">
        <v>1068</v>
      </c>
      <c r="E26" s="3">
        <v>12</v>
      </c>
      <c r="F26" s="10">
        <v>76.28</v>
      </c>
      <c r="G26" s="4">
        <v>0</v>
      </c>
      <c r="H26" s="6">
        <f t="shared" si="0"/>
        <v>12</v>
      </c>
    </row>
    <row r="27" spans="1:13" x14ac:dyDescent="0.25">
      <c r="A27" s="18">
        <v>21</v>
      </c>
      <c r="B27" t="s">
        <v>508</v>
      </c>
      <c r="C27" t="s">
        <v>509</v>
      </c>
      <c r="D27" t="s">
        <v>510</v>
      </c>
      <c r="E27" s="3">
        <v>12</v>
      </c>
      <c r="F27" s="10">
        <v>80.06</v>
      </c>
      <c r="G27" s="4">
        <v>0</v>
      </c>
      <c r="H27" s="6">
        <f t="shared" si="0"/>
        <v>12</v>
      </c>
      <c r="I27" s="4"/>
      <c r="J27" s="10"/>
      <c r="K27" s="4"/>
      <c r="L27" s="4"/>
    </row>
    <row r="28" spans="1:13" x14ac:dyDescent="0.25">
      <c r="A28" s="18">
        <v>22</v>
      </c>
      <c r="B28" t="s">
        <v>461</v>
      </c>
      <c r="C28" t="s">
        <v>983</v>
      </c>
      <c r="D28" t="s">
        <v>1106</v>
      </c>
      <c r="E28" s="3">
        <v>12</v>
      </c>
      <c r="F28" s="10">
        <v>80.47</v>
      </c>
      <c r="G28" s="4">
        <v>0</v>
      </c>
      <c r="H28" s="6">
        <f t="shared" si="0"/>
        <v>12</v>
      </c>
      <c r="I28" s="4"/>
      <c r="J28" s="10"/>
      <c r="K28" s="4"/>
      <c r="L28" s="4"/>
    </row>
    <row r="29" spans="1:13" x14ac:dyDescent="0.25">
      <c r="A29" s="18">
        <v>23</v>
      </c>
      <c r="B29" t="s">
        <v>464</v>
      </c>
      <c r="C29" t="s">
        <v>414</v>
      </c>
      <c r="D29" t="s">
        <v>985</v>
      </c>
      <c r="E29" s="3">
        <v>13</v>
      </c>
      <c r="F29" s="10">
        <v>76.13</v>
      </c>
      <c r="G29" s="4">
        <v>0</v>
      </c>
      <c r="H29" s="6">
        <f t="shared" si="0"/>
        <v>13</v>
      </c>
      <c r="I29" s="4"/>
      <c r="J29" s="10"/>
      <c r="K29" s="4"/>
      <c r="L29" s="4"/>
    </row>
    <row r="30" spans="1:13" x14ac:dyDescent="0.25">
      <c r="A30" s="18">
        <v>24</v>
      </c>
      <c r="B30" t="s">
        <v>255</v>
      </c>
      <c r="C30" t="s">
        <v>256</v>
      </c>
      <c r="D30" t="s">
        <v>532</v>
      </c>
      <c r="E30" s="3">
        <v>12</v>
      </c>
      <c r="F30" s="10">
        <v>84.35</v>
      </c>
      <c r="G30" s="4">
        <v>1</v>
      </c>
      <c r="H30" s="6">
        <f t="shared" si="0"/>
        <v>13</v>
      </c>
    </row>
    <row r="31" spans="1:13" x14ac:dyDescent="0.25">
      <c r="A31" s="18">
        <v>25</v>
      </c>
      <c r="B31" t="s">
        <v>653</v>
      </c>
      <c r="C31" t="s">
        <v>963</v>
      </c>
      <c r="D31" t="s">
        <v>964</v>
      </c>
      <c r="E31" s="3">
        <v>12</v>
      </c>
      <c r="F31" s="10">
        <v>84.54</v>
      </c>
      <c r="G31" s="4">
        <v>1</v>
      </c>
      <c r="H31" s="6">
        <f t="shared" si="0"/>
        <v>13</v>
      </c>
      <c r="I31" s="4"/>
      <c r="J31" s="10"/>
      <c r="K31" s="4"/>
      <c r="L31" s="4"/>
    </row>
    <row r="32" spans="1:13" x14ac:dyDescent="0.25">
      <c r="A32" s="18">
        <v>26</v>
      </c>
      <c r="B32" t="s">
        <v>464</v>
      </c>
      <c r="C32" t="s">
        <v>414</v>
      </c>
      <c r="D32" t="s">
        <v>465</v>
      </c>
      <c r="E32" s="3">
        <v>28</v>
      </c>
      <c r="F32" s="10">
        <v>80.209999999999994</v>
      </c>
      <c r="G32" s="4">
        <v>0</v>
      </c>
      <c r="H32" s="6">
        <f t="shared" si="0"/>
        <v>28</v>
      </c>
      <c r="I32" s="4"/>
      <c r="J32" s="10"/>
      <c r="K32" s="4"/>
      <c r="L32" s="4"/>
    </row>
    <row r="33" spans="1:13" x14ac:dyDescent="0.25">
      <c r="A33" s="18"/>
      <c r="B33" t="s">
        <v>1089</v>
      </c>
      <c r="C33" t="s">
        <v>1090</v>
      </c>
      <c r="D33" t="s">
        <v>1091</v>
      </c>
      <c r="E33" s="3" t="s">
        <v>735</v>
      </c>
      <c r="F33" s="10"/>
      <c r="G33" s="4"/>
      <c r="H33" s="6" t="s">
        <v>735</v>
      </c>
      <c r="I33" s="4"/>
      <c r="J33" s="10"/>
      <c r="K33" s="4"/>
      <c r="L33" s="4"/>
    </row>
    <row r="34" spans="1:13" x14ac:dyDescent="0.25">
      <c r="A34" s="18"/>
      <c r="B34" t="s">
        <v>244</v>
      </c>
      <c r="C34" t="s">
        <v>861</v>
      </c>
      <c r="D34" t="s">
        <v>862</v>
      </c>
      <c r="E34" s="3" t="s">
        <v>735</v>
      </c>
      <c r="F34" s="10"/>
      <c r="G34" s="4"/>
      <c r="H34" s="6" t="s">
        <v>735</v>
      </c>
      <c r="I34" s="4"/>
      <c r="J34" s="10"/>
      <c r="K34" s="4"/>
      <c r="L34" s="4"/>
    </row>
    <row r="35" spans="1:13" x14ac:dyDescent="0.25">
      <c r="A35" s="18"/>
      <c r="B35" t="s">
        <v>97</v>
      </c>
      <c r="C35" t="s">
        <v>98</v>
      </c>
      <c r="D35" t="s">
        <v>159</v>
      </c>
      <c r="E35" s="3" t="s">
        <v>735</v>
      </c>
      <c r="F35" s="10"/>
      <c r="G35" s="4"/>
      <c r="H35" s="6" t="s">
        <v>735</v>
      </c>
      <c r="I35" s="4"/>
      <c r="J35" s="10"/>
      <c r="K35" s="4"/>
      <c r="L35" s="4"/>
      <c r="M35"/>
    </row>
    <row r="36" spans="1:13" x14ac:dyDescent="0.25">
      <c r="A36" s="18"/>
      <c r="B36" t="s">
        <v>97</v>
      </c>
      <c r="C36" t="s">
        <v>98</v>
      </c>
      <c r="D36" t="s">
        <v>99</v>
      </c>
      <c r="E36" s="11" t="s">
        <v>735</v>
      </c>
      <c r="F36" s="12"/>
      <c r="G36" s="13"/>
      <c r="H36" s="14" t="s">
        <v>735</v>
      </c>
      <c r="M36"/>
    </row>
    <row r="37" spans="1:13" x14ac:dyDescent="0.25">
      <c r="A37" s="18"/>
      <c r="M37"/>
    </row>
    <row r="38" spans="1:13" x14ac:dyDescent="0.25">
      <c r="A38" s="51"/>
      <c r="B38" s="16"/>
      <c r="C38" s="16"/>
      <c r="D38" s="16"/>
      <c r="E38" s="4"/>
      <c r="F38" s="10"/>
      <c r="G38" s="4"/>
      <c r="H38" s="4"/>
      <c r="I38" s="4"/>
      <c r="J38" s="10"/>
      <c r="K38" s="4"/>
      <c r="L38" s="4"/>
      <c r="M38"/>
    </row>
    <row r="39" spans="1:13" x14ac:dyDescent="0.25">
      <c r="A39" s="51"/>
      <c r="B39" s="16"/>
      <c r="C39" s="16"/>
      <c r="D39" s="16"/>
      <c r="E39" s="4"/>
      <c r="F39" s="10"/>
      <c r="G39" s="4"/>
      <c r="H39" s="4"/>
      <c r="I39" s="4"/>
      <c r="J39" s="10"/>
      <c r="K39" s="4"/>
      <c r="L39" s="4"/>
      <c r="M39"/>
    </row>
    <row r="40" spans="1:13" x14ac:dyDescent="0.25">
      <c r="A40" s="51"/>
      <c r="B40" s="16"/>
      <c r="C40" s="16"/>
      <c r="D40" s="16"/>
      <c r="E40" s="4"/>
      <c r="F40" s="10"/>
      <c r="G40" s="4"/>
      <c r="H40" s="4"/>
      <c r="I40" s="4"/>
      <c r="J40" s="10"/>
      <c r="K40" s="4"/>
      <c r="L40" s="4"/>
      <c r="M40"/>
    </row>
    <row r="41" spans="1:13" x14ac:dyDescent="0.25">
      <c r="A41" s="51"/>
      <c r="B41" s="16"/>
      <c r="C41" s="16"/>
      <c r="D41" s="16"/>
      <c r="E41" s="4"/>
      <c r="F41" s="10"/>
      <c r="G41" s="4"/>
      <c r="H41" s="4"/>
      <c r="I41" s="4"/>
      <c r="J41" s="10"/>
      <c r="K41" s="4"/>
      <c r="L41" s="4"/>
      <c r="M41"/>
    </row>
    <row r="42" spans="1:13" x14ac:dyDescent="0.25">
      <c r="A42" s="51"/>
      <c r="B42" s="16"/>
      <c r="C42" s="16"/>
      <c r="D42" s="16"/>
      <c r="E42" s="4"/>
      <c r="F42" s="10"/>
      <c r="G42" s="4"/>
      <c r="H42" s="4"/>
      <c r="I42" s="4"/>
      <c r="J42" s="10"/>
      <c r="M42"/>
    </row>
    <row r="43" spans="1:13" x14ac:dyDescent="0.25">
      <c r="A43" s="51"/>
      <c r="B43" s="16"/>
      <c r="C43" s="16"/>
      <c r="D43" s="16"/>
      <c r="E43" s="4"/>
      <c r="F43" s="10"/>
      <c r="G43" s="4"/>
      <c r="H43" s="4"/>
      <c r="I43" s="4"/>
      <c r="J43" s="10"/>
      <c r="M43"/>
    </row>
    <row r="44" spans="1:13" x14ac:dyDescent="0.25">
      <c r="A44" s="51"/>
      <c r="B44" s="16"/>
      <c r="C44" s="16"/>
      <c r="D44" s="16"/>
      <c r="E44" s="4"/>
      <c r="F44" s="10"/>
      <c r="G44" s="4"/>
      <c r="H44" s="4"/>
      <c r="I44" s="4"/>
      <c r="J44" s="10"/>
      <c r="M44"/>
    </row>
    <row r="45" spans="1:13" x14ac:dyDescent="0.25">
      <c r="A45" s="51"/>
      <c r="B45" s="16"/>
      <c r="C45" s="16"/>
      <c r="D45" s="16"/>
      <c r="E45" s="4"/>
      <c r="F45" s="10"/>
      <c r="G45" s="4"/>
      <c r="H45" s="4"/>
      <c r="I45" s="4"/>
      <c r="J45" s="10"/>
      <c r="M45"/>
    </row>
    <row r="46" spans="1:13" x14ac:dyDescent="0.25">
      <c r="A46" s="51"/>
      <c r="B46" s="16"/>
      <c r="C46" s="16"/>
      <c r="D46" s="16"/>
      <c r="E46" s="4"/>
      <c r="F46" s="10"/>
      <c r="G46" s="4"/>
      <c r="H46" s="4"/>
      <c r="I46" s="4"/>
      <c r="J46" s="10"/>
      <c r="M46"/>
    </row>
    <row r="47" spans="1:13" x14ac:dyDescent="0.25">
      <c r="A47" s="51"/>
      <c r="B47" s="16"/>
      <c r="C47" s="16"/>
      <c r="D47" s="16"/>
      <c r="E47" s="4"/>
      <c r="F47" s="10"/>
      <c r="G47" s="4"/>
      <c r="H47" s="4"/>
      <c r="I47" s="4"/>
      <c r="J47" s="10"/>
      <c r="M47"/>
    </row>
    <row r="48" spans="1:13" x14ac:dyDescent="0.25">
      <c r="A48" s="18">
        <v>42</v>
      </c>
      <c r="M48"/>
    </row>
  </sheetData>
  <sortState ref="B7:L12">
    <sortCondition ref="L7:L12"/>
    <sortCondition ref="J7:J12"/>
  </sortState>
  <mergeCells count="8">
    <mergeCell ref="A1:H1"/>
    <mergeCell ref="E5:H5"/>
    <mergeCell ref="I5:L5"/>
    <mergeCell ref="E4:H4"/>
    <mergeCell ref="I4:L4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61"/>
  <sheetViews>
    <sheetView workbookViewId="0">
      <selection sqref="A1:G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2.42578125" customWidth="1"/>
    <col min="4" max="4" width="27.7109375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6.42578125" bestFit="1" customWidth="1"/>
    <col min="14" max="14" width="8.85546875" style="2"/>
  </cols>
  <sheetData>
    <row r="1" spans="1:14" ht="15.75" x14ac:dyDescent="0.25">
      <c r="A1" s="192" t="s">
        <v>728</v>
      </c>
      <c r="B1" s="192"/>
      <c r="C1" s="192"/>
      <c r="D1" s="192"/>
      <c r="E1" s="192"/>
      <c r="F1" s="192"/>
      <c r="G1" s="192"/>
    </row>
    <row r="2" spans="1:14" ht="15.75" x14ac:dyDescent="0.25">
      <c r="A2" s="192" t="s">
        <v>729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4" t="s">
        <v>0</v>
      </c>
      <c r="F5" s="195"/>
      <c r="G5" s="195"/>
      <c r="H5" s="196"/>
      <c r="I5" s="194" t="s">
        <v>1</v>
      </c>
      <c r="J5" s="195"/>
      <c r="K5" s="195"/>
      <c r="L5" s="196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132" t="s">
        <v>6</v>
      </c>
      <c r="F6" s="161" t="s">
        <v>7</v>
      </c>
      <c r="G6" s="162" t="s">
        <v>8</v>
      </c>
      <c r="H6" s="134" t="s">
        <v>9</v>
      </c>
      <c r="I6" s="132" t="s">
        <v>6</v>
      </c>
      <c r="J6" s="161" t="s">
        <v>7</v>
      </c>
      <c r="K6" s="162" t="s">
        <v>8</v>
      </c>
      <c r="L6" s="134" t="s">
        <v>9</v>
      </c>
      <c r="M6" s="111" t="s">
        <v>690</v>
      </c>
      <c r="N6" s="41" t="s">
        <v>11</v>
      </c>
    </row>
    <row r="7" spans="1:14" x14ac:dyDescent="0.25">
      <c r="A7" s="18">
        <v>1</v>
      </c>
      <c r="B7" s="9" t="s">
        <v>234</v>
      </c>
      <c r="C7" s="9" t="s">
        <v>1136</v>
      </c>
      <c r="D7" s="9" t="s">
        <v>1137</v>
      </c>
      <c r="E7" s="129">
        <v>0</v>
      </c>
      <c r="F7" s="30">
        <v>41.63</v>
      </c>
      <c r="G7" s="130">
        <v>0</v>
      </c>
      <c r="H7" s="131">
        <f t="shared" ref="H7:H54" si="0">E7+G7</f>
        <v>0</v>
      </c>
      <c r="I7" s="129">
        <v>0</v>
      </c>
      <c r="J7" s="30">
        <v>25.41</v>
      </c>
      <c r="K7" s="130">
        <v>0</v>
      </c>
      <c r="L7" s="131">
        <f t="shared" ref="L7:L54" si="1">I7+K7</f>
        <v>0</v>
      </c>
      <c r="M7" s="48">
        <f t="shared" ref="M7:M54" si="2">H7+L7</f>
        <v>0</v>
      </c>
      <c r="N7" s="32">
        <v>70</v>
      </c>
    </row>
    <row r="8" spans="1:14" x14ac:dyDescent="0.25">
      <c r="A8" s="18">
        <v>2</v>
      </c>
      <c r="B8" s="9" t="s">
        <v>966</v>
      </c>
      <c r="C8" s="9" t="s">
        <v>967</v>
      </c>
      <c r="D8" s="9" t="s">
        <v>968</v>
      </c>
      <c r="E8" s="3">
        <v>0</v>
      </c>
      <c r="F8" s="10">
        <v>41.06</v>
      </c>
      <c r="G8" s="4">
        <v>0</v>
      </c>
      <c r="H8" s="6">
        <f t="shared" si="0"/>
        <v>0</v>
      </c>
      <c r="I8" s="3">
        <v>0</v>
      </c>
      <c r="J8" s="10">
        <v>25.46</v>
      </c>
      <c r="K8" s="4">
        <v>0</v>
      </c>
      <c r="L8" s="6">
        <f t="shared" si="1"/>
        <v>0</v>
      </c>
      <c r="M8" s="49">
        <f t="shared" si="2"/>
        <v>0</v>
      </c>
      <c r="N8" s="33">
        <v>50</v>
      </c>
    </row>
    <row r="9" spans="1:14" x14ac:dyDescent="0.25">
      <c r="A9" s="18">
        <v>3</v>
      </c>
      <c r="B9" s="9" t="s">
        <v>572</v>
      </c>
      <c r="C9" s="9" t="s">
        <v>573</v>
      </c>
      <c r="D9" s="9" t="s">
        <v>574</v>
      </c>
      <c r="E9" s="3">
        <v>0</v>
      </c>
      <c r="F9" s="10">
        <v>42.44</v>
      </c>
      <c r="G9" s="4">
        <v>0</v>
      </c>
      <c r="H9" s="6">
        <f t="shared" si="0"/>
        <v>0</v>
      </c>
      <c r="I9" s="3">
        <v>0</v>
      </c>
      <c r="J9" s="10">
        <v>26.27</v>
      </c>
      <c r="K9" s="4">
        <v>0</v>
      </c>
      <c r="L9" s="6">
        <f t="shared" si="1"/>
        <v>0</v>
      </c>
      <c r="M9" s="49">
        <f t="shared" si="2"/>
        <v>0</v>
      </c>
      <c r="N9" s="33">
        <v>40</v>
      </c>
    </row>
    <row r="10" spans="1:14" x14ac:dyDescent="0.25">
      <c r="A10" s="18">
        <v>4</v>
      </c>
      <c r="B10" s="9" t="s">
        <v>589</v>
      </c>
      <c r="C10" s="9" t="s">
        <v>590</v>
      </c>
      <c r="D10" s="9" t="s">
        <v>591</v>
      </c>
      <c r="E10" s="3">
        <v>0</v>
      </c>
      <c r="F10" s="10">
        <v>45.56</v>
      </c>
      <c r="G10" s="4">
        <v>0</v>
      </c>
      <c r="H10" s="6">
        <f t="shared" si="0"/>
        <v>0</v>
      </c>
      <c r="I10" s="3">
        <v>0</v>
      </c>
      <c r="J10" s="10">
        <v>27.67</v>
      </c>
      <c r="K10" s="4">
        <v>0</v>
      </c>
      <c r="L10" s="6">
        <f t="shared" si="1"/>
        <v>0</v>
      </c>
      <c r="M10" s="49">
        <f t="shared" si="2"/>
        <v>0</v>
      </c>
      <c r="N10" s="33">
        <v>30</v>
      </c>
    </row>
    <row r="11" spans="1:14" x14ac:dyDescent="0.25">
      <c r="A11" s="18">
        <v>5</v>
      </c>
      <c r="B11" s="9" t="s">
        <v>270</v>
      </c>
      <c r="C11" s="9" t="s">
        <v>902</v>
      </c>
      <c r="D11" s="9" t="s">
        <v>1265</v>
      </c>
      <c r="E11" s="3">
        <v>0</v>
      </c>
      <c r="F11" s="10">
        <v>38.5</v>
      </c>
      <c r="G11" s="4">
        <v>0</v>
      </c>
      <c r="H11" s="6">
        <f t="shared" si="0"/>
        <v>0</v>
      </c>
      <c r="I11" s="3">
        <v>0</v>
      </c>
      <c r="J11" s="10">
        <v>27.68</v>
      </c>
      <c r="K11" s="4">
        <v>0</v>
      </c>
      <c r="L11" s="6">
        <f t="shared" si="1"/>
        <v>0</v>
      </c>
      <c r="M11" s="49">
        <f t="shared" si="2"/>
        <v>0</v>
      </c>
      <c r="N11" s="34">
        <v>25</v>
      </c>
    </row>
    <row r="12" spans="1:14" x14ac:dyDescent="0.25">
      <c r="A12" s="18">
        <v>6</v>
      </c>
      <c r="B12" t="s">
        <v>19</v>
      </c>
      <c r="C12" t="s">
        <v>536</v>
      </c>
      <c r="D12" t="s">
        <v>537</v>
      </c>
      <c r="E12" s="3">
        <v>0</v>
      </c>
      <c r="F12" s="10">
        <v>39.94</v>
      </c>
      <c r="G12" s="4">
        <v>0</v>
      </c>
      <c r="H12" s="6">
        <f t="shared" si="0"/>
        <v>0</v>
      </c>
      <c r="I12" s="3">
        <v>0</v>
      </c>
      <c r="J12" s="10">
        <v>28.49</v>
      </c>
      <c r="K12" s="4">
        <v>0</v>
      </c>
      <c r="L12" s="6">
        <f t="shared" si="1"/>
        <v>0</v>
      </c>
      <c r="M12" s="49">
        <f t="shared" si="2"/>
        <v>0</v>
      </c>
      <c r="N12" s="15"/>
    </row>
    <row r="13" spans="1:14" x14ac:dyDescent="0.25">
      <c r="A13" s="18">
        <v>7</v>
      </c>
      <c r="B13" t="s">
        <v>207</v>
      </c>
      <c r="C13" t="s">
        <v>208</v>
      </c>
      <c r="D13" t="s">
        <v>592</v>
      </c>
      <c r="E13" s="3">
        <v>0</v>
      </c>
      <c r="F13" s="10">
        <v>44.69</v>
      </c>
      <c r="G13" s="4">
        <v>0</v>
      </c>
      <c r="H13" s="6">
        <f t="shared" si="0"/>
        <v>0</v>
      </c>
      <c r="I13" s="3">
        <v>0</v>
      </c>
      <c r="J13" s="10">
        <v>29.27</v>
      </c>
      <c r="K13" s="4">
        <v>0</v>
      </c>
      <c r="L13" s="6">
        <f t="shared" si="1"/>
        <v>0</v>
      </c>
      <c r="M13" s="49">
        <f t="shared" si="2"/>
        <v>0</v>
      </c>
      <c r="N13" s="15"/>
    </row>
    <row r="14" spans="1:14" x14ac:dyDescent="0.25">
      <c r="A14" s="18">
        <v>8</v>
      </c>
      <c r="B14" t="s">
        <v>523</v>
      </c>
      <c r="C14" t="s">
        <v>524</v>
      </c>
      <c r="D14" t="s">
        <v>525</v>
      </c>
      <c r="E14" s="3">
        <v>0</v>
      </c>
      <c r="F14" s="10">
        <v>39.369999999999997</v>
      </c>
      <c r="G14" s="4">
        <v>0</v>
      </c>
      <c r="H14" s="6">
        <f t="shared" si="0"/>
        <v>0</v>
      </c>
      <c r="I14" s="3">
        <v>0</v>
      </c>
      <c r="J14" s="10">
        <v>29.95</v>
      </c>
      <c r="K14" s="4">
        <v>0</v>
      </c>
      <c r="L14" s="6">
        <f t="shared" si="1"/>
        <v>0</v>
      </c>
      <c r="M14" s="49">
        <f t="shared" si="2"/>
        <v>0</v>
      </c>
      <c r="N14" s="15"/>
    </row>
    <row r="15" spans="1:14" x14ac:dyDescent="0.25">
      <c r="A15" s="18">
        <v>9</v>
      </c>
      <c r="B15" t="s">
        <v>933</v>
      </c>
      <c r="C15" t="s">
        <v>934</v>
      </c>
      <c r="D15" t="s">
        <v>935</v>
      </c>
      <c r="E15" s="3">
        <v>0</v>
      </c>
      <c r="F15" s="10">
        <v>38.81</v>
      </c>
      <c r="G15" s="4">
        <v>0</v>
      </c>
      <c r="H15" s="6">
        <f t="shared" si="0"/>
        <v>0</v>
      </c>
      <c r="I15" s="3">
        <v>0</v>
      </c>
      <c r="J15" s="10">
        <v>30.31</v>
      </c>
      <c r="K15" s="4">
        <v>0</v>
      </c>
      <c r="L15" s="6">
        <f t="shared" si="1"/>
        <v>0</v>
      </c>
      <c r="M15" s="49">
        <f t="shared" si="2"/>
        <v>0</v>
      </c>
      <c r="N15" s="15"/>
    </row>
    <row r="16" spans="1:14" x14ac:dyDescent="0.25">
      <c r="A16" s="18">
        <v>10</v>
      </c>
      <c r="B16" t="s">
        <v>221</v>
      </c>
      <c r="C16" t="s">
        <v>944</v>
      </c>
      <c r="D16" t="s">
        <v>945</v>
      </c>
      <c r="E16" s="3">
        <v>0</v>
      </c>
      <c r="F16" s="10">
        <v>41.41</v>
      </c>
      <c r="G16" s="4">
        <v>0</v>
      </c>
      <c r="H16" s="6">
        <f t="shared" si="0"/>
        <v>0</v>
      </c>
      <c r="I16" s="3">
        <v>0</v>
      </c>
      <c r="J16" s="10">
        <v>30.95</v>
      </c>
      <c r="K16" s="4">
        <v>0</v>
      </c>
      <c r="L16" s="6">
        <f t="shared" si="1"/>
        <v>0</v>
      </c>
      <c r="M16" s="49">
        <f t="shared" si="2"/>
        <v>0</v>
      </c>
      <c r="N16" s="15"/>
    </row>
    <row r="17" spans="1:14" x14ac:dyDescent="0.25">
      <c r="A17" s="18">
        <v>11</v>
      </c>
      <c r="B17" t="s">
        <v>1128</v>
      </c>
      <c r="C17" t="s">
        <v>1129</v>
      </c>
      <c r="D17" t="s">
        <v>986</v>
      </c>
      <c r="E17" s="3">
        <v>0</v>
      </c>
      <c r="F17" s="10">
        <v>40.6</v>
      </c>
      <c r="G17" s="4">
        <v>0</v>
      </c>
      <c r="H17" s="6">
        <f t="shared" si="0"/>
        <v>0</v>
      </c>
      <c r="I17" s="3">
        <v>0</v>
      </c>
      <c r="J17" s="10">
        <v>30.99</v>
      </c>
      <c r="K17" s="4">
        <v>0</v>
      </c>
      <c r="L17" s="6">
        <f t="shared" si="1"/>
        <v>0</v>
      </c>
      <c r="M17" s="49">
        <f t="shared" si="2"/>
        <v>0</v>
      </c>
      <c r="N17" s="15"/>
    </row>
    <row r="18" spans="1:14" x14ac:dyDescent="0.25">
      <c r="A18" s="18">
        <v>12</v>
      </c>
      <c r="B18" t="s">
        <v>351</v>
      </c>
      <c r="C18" t="s">
        <v>497</v>
      </c>
      <c r="D18" t="s">
        <v>897</v>
      </c>
      <c r="E18" s="3">
        <v>0</v>
      </c>
      <c r="F18" s="10">
        <v>40.93</v>
      </c>
      <c r="G18" s="4">
        <v>0</v>
      </c>
      <c r="H18" s="6">
        <f t="shared" si="0"/>
        <v>0</v>
      </c>
      <c r="I18" s="3">
        <v>0</v>
      </c>
      <c r="J18" s="10">
        <v>31.78</v>
      </c>
      <c r="K18" s="4">
        <v>0</v>
      </c>
      <c r="L18" s="6">
        <f t="shared" si="1"/>
        <v>0</v>
      </c>
      <c r="M18" s="49">
        <f t="shared" si="2"/>
        <v>0</v>
      </c>
      <c r="N18" s="16"/>
    </row>
    <row r="19" spans="1:14" x14ac:dyDescent="0.25">
      <c r="A19" s="18">
        <v>13</v>
      </c>
      <c r="B19" t="s">
        <v>1119</v>
      </c>
      <c r="C19" t="s">
        <v>1120</v>
      </c>
      <c r="D19" t="s">
        <v>1121</v>
      </c>
      <c r="E19" s="3">
        <v>0</v>
      </c>
      <c r="F19" s="10">
        <v>44.13</v>
      </c>
      <c r="G19" s="4">
        <v>0</v>
      </c>
      <c r="H19" s="6">
        <f t="shared" si="0"/>
        <v>0</v>
      </c>
      <c r="I19" s="3">
        <v>0</v>
      </c>
      <c r="J19" s="10">
        <v>31.97</v>
      </c>
      <c r="K19" s="4">
        <v>0</v>
      </c>
      <c r="L19" s="6">
        <f t="shared" si="1"/>
        <v>0</v>
      </c>
      <c r="M19" s="49">
        <f t="shared" si="2"/>
        <v>0</v>
      </c>
      <c r="N19" s="16"/>
    </row>
    <row r="20" spans="1:14" x14ac:dyDescent="0.25">
      <c r="A20" s="18">
        <v>14</v>
      </c>
      <c r="B20" t="s">
        <v>270</v>
      </c>
      <c r="C20" t="s">
        <v>938</v>
      </c>
      <c r="D20" t="s">
        <v>939</v>
      </c>
      <c r="E20" s="3">
        <v>0</v>
      </c>
      <c r="F20" s="10">
        <v>44.78</v>
      </c>
      <c r="G20" s="4">
        <v>0</v>
      </c>
      <c r="H20" s="6">
        <f t="shared" si="0"/>
        <v>0</v>
      </c>
      <c r="I20" s="3">
        <v>0</v>
      </c>
      <c r="J20" s="10">
        <v>32.29</v>
      </c>
      <c r="K20" s="4">
        <v>0</v>
      </c>
      <c r="L20" s="6">
        <f t="shared" si="1"/>
        <v>0</v>
      </c>
      <c r="M20" s="49">
        <f t="shared" si="2"/>
        <v>0</v>
      </c>
      <c r="N20" s="16"/>
    </row>
    <row r="21" spans="1:14" x14ac:dyDescent="0.25">
      <c r="A21" s="18">
        <v>15</v>
      </c>
      <c r="B21" t="s">
        <v>1122</v>
      </c>
      <c r="C21" t="s">
        <v>1123</v>
      </c>
      <c r="D21" t="s">
        <v>1124</v>
      </c>
      <c r="E21" s="3">
        <v>0</v>
      </c>
      <c r="F21" s="10">
        <v>44.22</v>
      </c>
      <c r="G21" s="4">
        <v>0</v>
      </c>
      <c r="H21" s="6">
        <f t="shared" si="0"/>
        <v>0</v>
      </c>
      <c r="I21" s="3">
        <v>0</v>
      </c>
      <c r="J21" s="10">
        <v>32.33</v>
      </c>
      <c r="K21" s="4">
        <v>0</v>
      </c>
      <c r="L21" s="6">
        <f t="shared" si="1"/>
        <v>0</v>
      </c>
      <c r="M21" s="49">
        <f t="shared" si="2"/>
        <v>0</v>
      </c>
      <c r="N21" s="16"/>
    </row>
    <row r="22" spans="1:14" x14ac:dyDescent="0.25">
      <c r="A22" s="18">
        <v>16</v>
      </c>
      <c r="B22" t="s">
        <v>1236</v>
      </c>
      <c r="C22" t="s">
        <v>1237</v>
      </c>
      <c r="D22" t="s">
        <v>1238</v>
      </c>
      <c r="E22" s="3">
        <v>0</v>
      </c>
      <c r="F22" s="10">
        <v>45.78</v>
      </c>
      <c r="G22" s="4">
        <v>0</v>
      </c>
      <c r="H22" s="6">
        <f t="shared" si="0"/>
        <v>0</v>
      </c>
      <c r="I22" s="3">
        <v>0</v>
      </c>
      <c r="J22" s="10">
        <v>32.43</v>
      </c>
      <c r="K22" s="4">
        <v>0</v>
      </c>
      <c r="L22" s="6">
        <f t="shared" si="1"/>
        <v>0</v>
      </c>
      <c r="M22" s="49">
        <f t="shared" si="2"/>
        <v>0</v>
      </c>
    </row>
    <row r="23" spans="1:14" x14ac:dyDescent="0.25">
      <c r="A23" s="18">
        <v>17</v>
      </c>
      <c r="B23" t="s">
        <v>186</v>
      </c>
      <c r="C23" t="s">
        <v>187</v>
      </c>
      <c r="D23" t="s">
        <v>188</v>
      </c>
      <c r="E23" s="3">
        <v>0</v>
      </c>
      <c r="F23" s="10">
        <v>43.14</v>
      </c>
      <c r="G23" s="4">
        <v>0</v>
      </c>
      <c r="H23" s="6">
        <f t="shared" si="0"/>
        <v>0</v>
      </c>
      <c r="I23" s="3">
        <v>0</v>
      </c>
      <c r="J23" s="10">
        <v>32.44</v>
      </c>
      <c r="K23" s="4">
        <v>0</v>
      </c>
      <c r="L23" s="6">
        <f t="shared" si="1"/>
        <v>0</v>
      </c>
      <c r="M23" s="49">
        <f t="shared" si="2"/>
        <v>0</v>
      </c>
    </row>
    <row r="24" spans="1:14" x14ac:dyDescent="0.25">
      <c r="A24" s="18">
        <v>18</v>
      </c>
      <c r="B24" t="s">
        <v>207</v>
      </c>
      <c r="C24" t="s">
        <v>1213</v>
      </c>
      <c r="D24" t="s">
        <v>1264</v>
      </c>
      <c r="E24" s="3">
        <v>0</v>
      </c>
      <c r="F24" s="10">
        <v>46</v>
      </c>
      <c r="G24" s="4">
        <v>0</v>
      </c>
      <c r="H24" s="6">
        <f t="shared" si="0"/>
        <v>0</v>
      </c>
      <c r="I24" s="3">
        <v>0</v>
      </c>
      <c r="J24" s="10">
        <v>33.28</v>
      </c>
      <c r="K24" s="4">
        <v>0</v>
      </c>
      <c r="L24" s="6">
        <f t="shared" si="1"/>
        <v>0</v>
      </c>
      <c r="M24" s="49">
        <f t="shared" si="2"/>
        <v>0</v>
      </c>
    </row>
    <row r="25" spans="1:14" x14ac:dyDescent="0.25">
      <c r="A25" s="18">
        <v>19</v>
      </c>
      <c r="B25" t="s">
        <v>1146</v>
      </c>
      <c r="C25" t="s">
        <v>1050</v>
      </c>
      <c r="D25" t="s">
        <v>1147</v>
      </c>
      <c r="E25" s="3">
        <v>0</v>
      </c>
      <c r="F25" s="10">
        <v>41.75</v>
      </c>
      <c r="G25" s="4">
        <v>0</v>
      </c>
      <c r="H25" s="6">
        <f t="shared" si="0"/>
        <v>0</v>
      </c>
      <c r="I25" s="3">
        <v>0</v>
      </c>
      <c r="J25" s="10">
        <v>33.46</v>
      </c>
      <c r="K25" s="4">
        <v>0</v>
      </c>
      <c r="L25" s="6">
        <f t="shared" si="1"/>
        <v>0</v>
      </c>
      <c r="M25" s="49">
        <f t="shared" si="2"/>
        <v>0</v>
      </c>
    </row>
    <row r="26" spans="1:14" x14ac:dyDescent="0.25">
      <c r="A26" s="18">
        <v>20</v>
      </c>
      <c r="B26" t="s">
        <v>150</v>
      </c>
      <c r="C26" t="s">
        <v>1229</v>
      </c>
      <c r="D26" t="s">
        <v>1230</v>
      </c>
      <c r="E26" s="3">
        <v>0</v>
      </c>
      <c r="F26" s="10">
        <v>48.94</v>
      </c>
      <c r="G26" s="4">
        <v>0</v>
      </c>
      <c r="H26" s="6">
        <f t="shared" si="0"/>
        <v>0</v>
      </c>
      <c r="I26" s="3">
        <v>0</v>
      </c>
      <c r="J26" s="10">
        <v>34.130000000000003</v>
      </c>
      <c r="K26" s="4">
        <v>0</v>
      </c>
      <c r="L26" s="6">
        <f t="shared" si="1"/>
        <v>0</v>
      </c>
      <c r="M26" s="49">
        <f t="shared" si="2"/>
        <v>0</v>
      </c>
    </row>
    <row r="27" spans="1:14" x14ac:dyDescent="0.25">
      <c r="A27" s="18">
        <v>21</v>
      </c>
      <c r="B27" t="s">
        <v>1113</v>
      </c>
      <c r="C27" t="s">
        <v>1114</v>
      </c>
      <c r="D27" t="s">
        <v>1115</v>
      </c>
      <c r="E27" s="3">
        <v>0</v>
      </c>
      <c r="F27" s="10">
        <v>39.78</v>
      </c>
      <c r="G27" s="4">
        <v>0</v>
      </c>
      <c r="H27" s="6">
        <f t="shared" si="0"/>
        <v>0</v>
      </c>
      <c r="I27" s="3">
        <v>0</v>
      </c>
      <c r="J27" s="10">
        <v>35.130000000000003</v>
      </c>
      <c r="K27" s="4">
        <v>0</v>
      </c>
      <c r="L27" s="6">
        <f t="shared" si="1"/>
        <v>0</v>
      </c>
      <c r="M27" s="49">
        <f t="shared" si="2"/>
        <v>0</v>
      </c>
    </row>
    <row r="28" spans="1:14" x14ac:dyDescent="0.25">
      <c r="A28" s="18">
        <v>22</v>
      </c>
      <c r="B28" t="s">
        <v>22</v>
      </c>
      <c r="C28" t="s">
        <v>542</v>
      </c>
      <c r="D28" t="s">
        <v>543</v>
      </c>
      <c r="E28" s="3">
        <v>0</v>
      </c>
      <c r="F28" s="10">
        <v>42.63</v>
      </c>
      <c r="G28" s="4">
        <v>0</v>
      </c>
      <c r="H28" s="6">
        <f t="shared" si="0"/>
        <v>0</v>
      </c>
      <c r="I28" s="3">
        <v>0</v>
      </c>
      <c r="J28" s="10">
        <v>35.630000000000003</v>
      </c>
      <c r="K28" s="4">
        <v>0</v>
      </c>
      <c r="L28" s="6">
        <f t="shared" si="1"/>
        <v>0</v>
      </c>
      <c r="M28" s="49">
        <f t="shared" si="2"/>
        <v>0</v>
      </c>
    </row>
    <row r="29" spans="1:14" x14ac:dyDescent="0.25">
      <c r="A29" s="18">
        <v>23</v>
      </c>
      <c r="B29" t="s">
        <v>1096</v>
      </c>
      <c r="C29" t="s">
        <v>1097</v>
      </c>
      <c r="D29" t="s">
        <v>1156</v>
      </c>
      <c r="E29" s="3">
        <v>0</v>
      </c>
      <c r="F29" s="10">
        <v>34.32</v>
      </c>
      <c r="G29" s="4">
        <v>0</v>
      </c>
      <c r="H29" s="6">
        <f t="shared" si="0"/>
        <v>0</v>
      </c>
      <c r="I29" s="3">
        <v>0</v>
      </c>
      <c r="J29" s="10">
        <v>35.92</v>
      </c>
      <c r="K29" s="4">
        <v>0</v>
      </c>
      <c r="L29" s="6">
        <f t="shared" si="1"/>
        <v>0</v>
      </c>
      <c r="M29" s="49">
        <f t="shared" si="2"/>
        <v>0</v>
      </c>
    </row>
    <row r="30" spans="1:14" x14ac:dyDescent="0.25">
      <c r="A30" s="18">
        <v>24</v>
      </c>
      <c r="B30" t="s">
        <v>551</v>
      </c>
      <c r="C30" t="s">
        <v>552</v>
      </c>
      <c r="D30" t="s">
        <v>553</v>
      </c>
      <c r="E30" s="3">
        <v>0</v>
      </c>
      <c r="F30" s="10">
        <v>39.69</v>
      </c>
      <c r="G30" s="4">
        <v>0</v>
      </c>
      <c r="H30" s="6">
        <f t="shared" si="0"/>
        <v>0</v>
      </c>
      <c r="I30" s="3">
        <v>0</v>
      </c>
      <c r="J30" s="10">
        <v>37.18</v>
      </c>
      <c r="K30" s="4">
        <v>0</v>
      </c>
      <c r="L30" s="6">
        <f t="shared" si="1"/>
        <v>0</v>
      </c>
      <c r="M30" s="49">
        <f t="shared" si="2"/>
        <v>0</v>
      </c>
      <c r="N30"/>
    </row>
    <row r="31" spans="1:14" x14ac:dyDescent="0.25">
      <c r="A31" s="18">
        <v>25</v>
      </c>
      <c r="B31" t="s">
        <v>41</v>
      </c>
      <c r="C31" t="s">
        <v>600</v>
      </c>
      <c r="D31" t="s">
        <v>1231</v>
      </c>
      <c r="E31" s="3">
        <v>0</v>
      </c>
      <c r="F31" s="10">
        <v>42.88</v>
      </c>
      <c r="G31" s="4">
        <v>0</v>
      </c>
      <c r="H31" s="6">
        <f t="shared" si="0"/>
        <v>0</v>
      </c>
      <c r="I31" s="3">
        <v>0</v>
      </c>
      <c r="J31" s="10">
        <v>39.22</v>
      </c>
      <c r="K31" s="4">
        <v>0</v>
      </c>
      <c r="L31" s="6">
        <f t="shared" si="1"/>
        <v>0</v>
      </c>
      <c r="M31" s="49">
        <f t="shared" si="2"/>
        <v>0</v>
      </c>
      <c r="N31"/>
    </row>
    <row r="32" spans="1:14" x14ac:dyDescent="0.25">
      <c r="A32" s="18">
        <v>26</v>
      </c>
      <c r="B32" t="s">
        <v>895</v>
      </c>
      <c r="C32" t="s">
        <v>840</v>
      </c>
      <c r="D32" t="s">
        <v>896</v>
      </c>
      <c r="E32" s="3">
        <v>0</v>
      </c>
      <c r="F32" s="10">
        <v>37.31</v>
      </c>
      <c r="G32" s="4">
        <v>0</v>
      </c>
      <c r="H32" s="6">
        <f t="shared" si="0"/>
        <v>0</v>
      </c>
      <c r="I32" s="3">
        <v>0</v>
      </c>
      <c r="J32" s="10">
        <v>42.54</v>
      </c>
      <c r="K32" s="4">
        <v>0</v>
      </c>
      <c r="L32" s="6">
        <f t="shared" si="1"/>
        <v>0</v>
      </c>
      <c r="M32" s="49">
        <f t="shared" si="2"/>
        <v>0</v>
      </c>
      <c r="N32"/>
    </row>
    <row r="33" spans="1:14" x14ac:dyDescent="0.25">
      <c r="A33" s="18">
        <v>27</v>
      </c>
      <c r="B33" t="s">
        <v>1131</v>
      </c>
      <c r="C33" t="s">
        <v>582</v>
      </c>
      <c r="D33" t="s">
        <v>1132</v>
      </c>
      <c r="E33" s="3">
        <v>0</v>
      </c>
      <c r="F33" s="10">
        <v>49.85</v>
      </c>
      <c r="G33" s="4">
        <v>0</v>
      </c>
      <c r="H33" s="6">
        <f t="shared" si="0"/>
        <v>0</v>
      </c>
      <c r="I33" s="3">
        <v>0</v>
      </c>
      <c r="J33" s="10">
        <v>43.04</v>
      </c>
      <c r="K33" s="4">
        <v>0</v>
      </c>
      <c r="L33" s="6">
        <f t="shared" si="1"/>
        <v>0</v>
      </c>
      <c r="M33" s="49">
        <f t="shared" si="2"/>
        <v>0</v>
      </c>
      <c r="N33"/>
    </row>
    <row r="34" spans="1:14" x14ac:dyDescent="0.25">
      <c r="A34" s="18">
        <v>28</v>
      </c>
      <c r="B34" t="s">
        <v>903</v>
      </c>
      <c r="C34" t="s">
        <v>904</v>
      </c>
      <c r="D34" t="s">
        <v>905</v>
      </c>
      <c r="E34" s="3">
        <v>0</v>
      </c>
      <c r="F34" s="10">
        <v>42.12</v>
      </c>
      <c r="G34" s="4">
        <v>0</v>
      </c>
      <c r="H34" s="6">
        <f t="shared" si="0"/>
        <v>0</v>
      </c>
      <c r="I34" s="3">
        <v>4</v>
      </c>
      <c r="J34" s="10">
        <v>25.46</v>
      </c>
      <c r="K34" s="4">
        <v>0</v>
      </c>
      <c r="L34" s="6">
        <f t="shared" si="1"/>
        <v>4</v>
      </c>
      <c r="M34" s="49">
        <f t="shared" si="2"/>
        <v>4</v>
      </c>
      <c r="N34"/>
    </row>
    <row r="35" spans="1:14" x14ac:dyDescent="0.25">
      <c r="A35" s="18">
        <v>29</v>
      </c>
      <c r="B35" t="s">
        <v>815</v>
      </c>
      <c r="C35" t="s">
        <v>816</v>
      </c>
      <c r="D35" t="s">
        <v>817</v>
      </c>
      <c r="E35" s="3">
        <v>0</v>
      </c>
      <c r="F35" s="10">
        <v>40.130000000000003</v>
      </c>
      <c r="G35" s="4">
        <v>0</v>
      </c>
      <c r="H35" s="6">
        <f t="shared" si="0"/>
        <v>0</v>
      </c>
      <c r="I35" s="3">
        <v>4</v>
      </c>
      <c r="J35" s="10">
        <v>26.68</v>
      </c>
      <c r="K35" s="4">
        <v>0</v>
      </c>
      <c r="L35" s="6">
        <f t="shared" si="1"/>
        <v>4</v>
      </c>
      <c r="M35" s="49">
        <f t="shared" si="2"/>
        <v>4</v>
      </c>
      <c r="N35"/>
    </row>
    <row r="36" spans="1:14" x14ac:dyDescent="0.25">
      <c r="A36" s="18">
        <v>30</v>
      </c>
      <c r="B36" t="s">
        <v>928</v>
      </c>
      <c r="C36" t="s">
        <v>190</v>
      </c>
      <c r="D36" t="s">
        <v>518</v>
      </c>
      <c r="E36" s="3">
        <v>0</v>
      </c>
      <c r="F36" s="10">
        <v>43.81</v>
      </c>
      <c r="G36" s="4">
        <v>0</v>
      </c>
      <c r="H36" s="6">
        <f t="shared" si="0"/>
        <v>0</v>
      </c>
      <c r="I36" s="3">
        <v>4</v>
      </c>
      <c r="J36" s="10">
        <v>29.95</v>
      </c>
      <c r="K36" s="4">
        <v>0</v>
      </c>
      <c r="L36" s="6">
        <f t="shared" si="1"/>
        <v>4</v>
      </c>
      <c r="M36" s="49">
        <f t="shared" si="2"/>
        <v>4</v>
      </c>
      <c r="N36"/>
    </row>
    <row r="37" spans="1:14" x14ac:dyDescent="0.25">
      <c r="A37" s="18">
        <v>31</v>
      </c>
      <c r="B37" t="s">
        <v>909</v>
      </c>
      <c r="C37" t="s">
        <v>910</v>
      </c>
      <c r="D37" t="s">
        <v>911</v>
      </c>
      <c r="E37" s="3">
        <v>0</v>
      </c>
      <c r="F37" s="10">
        <v>42.16</v>
      </c>
      <c r="G37" s="4">
        <v>0</v>
      </c>
      <c r="H37" s="6">
        <f t="shared" si="0"/>
        <v>0</v>
      </c>
      <c r="I37" s="3">
        <v>4</v>
      </c>
      <c r="J37" s="10">
        <v>30.96</v>
      </c>
      <c r="K37" s="4">
        <v>0</v>
      </c>
      <c r="L37" s="6">
        <f t="shared" si="1"/>
        <v>4</v>
      </c>
      <c r="M37" s="49">
        <f t="shared" si="2"/>
        <v>4</v>
      </c>
      <c r="N37"/>
    </row>
    <row r="38" spans="1:14" x14ac:dyDescent="0.25">
      <c r="A38" s="18">
        <v>32</v>
      </c>
      <c r="B38" t="s">
        <v>979</v>
      </c>
      <c r="C38" t="s">
        <v>844</v>
      </c>
      <c r="D38" t="s">
        <v>980</v>
      </c>
      <c r="E38" s="3">
        <v>0</v>
      </c>
      <c r="F38" s="10">
        <v>44.15</v>
      </c>
      <c r="G38" s="4">
        <v>0</v>
      </c>
      <c r="H38" s="6">
        <f t="shared" si="0"/>
        <v>0</v>
      </c>
      <c r="I38" s="3">
        <v>4</v>
      </c>
      <c r="J38" s="10">
        <v>32.15</v>
      </c>
      <c r="K38" s="4">
        <v>0</v>
      </c>
      <c r="L38" s="6">
        <f t="shared" si="1"/>
        <v>4</v>
      </c>
      <c r="M38" s="49">
        <f t="shared" si="2"/>
        <v>4</v>
      </c>
      <c r="N38"/>
    </row>
    <row r="39" spans="1:14" x14ac:dyDescent="0.25">
      <c r="A39" s="18">
        <v>33</v>
      </c>
      <c r="B39" t="s">
        <v>533</v>
      </c>
      <c r="C39" t="s">
        <v>205</v>
      </c>
      <c r="D39" t="s">
        <v>534</v>
      </c>
      <c r="E39" s="3">
        <v>4</v>
      </c>
      <c r="F39" s="10">
        <v>41.78</v>
      </c>
      <c r="G39" s="4">
        <v>0</v>
      </c>
      <c r="H39" s="6">
        <f t="shared" si="0"/>
        <v>4</v>
      </c>
      <c r="I39" s="3">
        <v>0</v>
      </c>
      <c r="J39" s="10">
        <v>32.79</v>
      </c>
      <c r="K39" s="4">
        <v>0</v>
      </c>
      <c r="L39" s="6">
        <f t="shared" si="1"/>
        <v>0</v>
      </c>
      <c r="M39" s="49">
        <f t="shared" si="2"/>
        <v>4</v>
      </c>
    </row>
    <row r="40" spans="1:14" x14ac:dyDescent="0.25">
      <c r="A40" s="18">
        <v>34</v>
      </c>
      <c r="B40" t="s">
        <v>547</v>
      </c>
      <c r="C40" t="s">
        <v>548</v>
      </c>
      <c r="D40" t="s">
        <v>549</v>
      </c>
      <c r="E40" s="3">
        <v>0</v>
      </c>
      <c r="F40" s="10">
        <v>2.0699999999999998</v>
      </c>
      <c r="G40" s="4">
        <v>0</v>
      </c>
      <c r="H40" s="6">
        <f t="shared" si="0"/>
        <v>0</v>
      </c>
      <c r="I40" s="3">
        <v>4</v>
      </c>
      <c r="J40" s="10">
        <v>34.47</v>
      </c>
      <c r="K40" s="4">
        <v>0</v>
      </c>
      <c r="L40" s="6">
        <f t="shared" si="1"/>
        <v>4</v>
      </c>
      <c r="M40" s="49">
        <f t="shared" si="2"/>
        <v>4</v>
      </c>
    </row>
    <row r="41" spans="1:14" x14ac:dyDescent="0.25">
      <c r="A41" s="18">
        <v>35</v>
      </c>
      <c r="B41" t="s">
        <v>1143</v>
      </c>
      <c r="C41" t="s">
        <v>1144</v>
      </c>
      <c r="D41" t="s">
        <v>1145</v>
      </c>
      <c r="E41" s="3">
        <v>0</v>
      </c>
      <c r="F41" s="10">
        <v>43.85</v>
      </c>
      <c r="G41" s="4">
        <v>0</v>
      </c>
      <c r="H41" s="6">
        <f t="shared" si="0"/>
        <v>0</v>
      </c>
      <c r="I41" s="3">
        <v>4</v>
      </c>
      <c r="J41" s="10">
        <v>34.68</v>
      </c>
      <c r="K41" s="4">
        <v>0</v>
      </c>
      <c r="L41" s="6">
        <f t="shared" si="1"/>
        <v>4</v>
      </c>
      <c r="M41" s="49">
        <f t="shared" si="2"/>
        <v>4</v>
      </c>
    </row>
    <row r="42" spans="1:14" x14ac:dyDescent="0.25">
      <c r="A42" s="18">
        <v>36</v>
      </c>
      <c r="B42" t="s">
        <v>447</v>
      </c>
      <c r="C42" t="s">
        <v>448</v>
      </c>
      <c r="D42" t="s">
        <v>940</v>
      </c>
      <c r="E42" s="3">
        <v>4</v>
      </c>
      <c r="F42" s="10">
        <v>41.19</v>
      </c>
      <c r="G42" s="4">
        <v>0</v>
      </c>
      <c r="H42" s="6">
        <f t="shared" si="0"/>
        <v>4</v>
      </c>
      <c r="I42" s="3">
        <v>0</v>
      </c>
      <c r="J42" s="10">
        <v>35.5</v>
      </c>
      <c r="K42" s="4">
        <v>0</v>
      </c>
      <c r="L42" s="6">
        <f t="shared" si="1"/>
        <v>0</v>
      </c>
      <c r="M42" s="49">
        <f t="shared" si="2"/>
        <v>4</v>
      </c>
    </row>
    <row r="43" spans="1:14" x14ac:dyDescent="0.25">
      <c r="A43" s="18">
        <v>37</v>
      </c>
      <c r="B43" t="s">
        <v>554</v>
      </c>
      <c r="C43" t="s">
        <v>555</v>
      </c>
      <c r="D43" t="s">
        <v>605</v>
      </c>
      <c r="E43" s="3">
        <v>0</v>
      </c>
      <c r="F43" s="10">
        <v>41.81</v>
      </c>
      <c r="G43" s="4">
        <v>0</v>
      </c>
      <c r="H43" s="6">
        <f t="shared" si="0"/>
        <v>0</v>
      </c>
      <c r="I43" s="3">
        <v>4</v>
      </c>
      <c r="J43" s="10">
        <v>36.14</v>
      </c>
      <c r="K43" s="4">
        <v>0</v>
      </c>
      <c r="L43" s="6">
        <f t="shared" si="1"/>
        <v>4</v>
      </c>
      <c r="M43" s="49">
        <f t="shared" si="2"/>
        <v>4</v>
      </c>
    </row>
    <row r="44" spans="1:14" x14ac:dyDescent="0.25">
      <c r="A44" s="18">
        <v>38</v>
      </c>
      <c r="B44" t="s">
        <v>530</v>
      </c>
      <c r="C44" t="s">
        <v>1141</v>
      </c>
      <c r="D44" t="s">
        <v>1142</v>
      </c>
      <c r="E44" s="3">
        <v>4</v>
      </c>
      <c r="F44" s="10">
        <v>44.1</v>
      </c>
      <c r="G44" s="4">
        <v>0</v>
      </c>
      <c r="H44" s="6">
        <f t="shared" si="0"/>
        <v>4</v>
      </c>
      <c r="I44" s="3">
        <v>0</v>
      </c>
      <c r="J44" s="10">
        <v>38.1</v>
      </c>
      <c r="K44" s="4">
        <v>0</v>
      </c>
      <c r="L44" s="6">
        <f t="shared" si="1"/>
        <v>0</v>
      </c>
      <c r="M44" s="49">
        <f t="shared" si="2"/>
        <v>4</v>
      </c>
    </row>
    <row r="45" spans="1:14" x14ac:dyDescent="0.25">
      <c r="A45" s="18">
        <v>39</v>
      </c>
      <c r="B45" t="s">
        <v>351</v>
      </c>
      <c r="C45" t="s">
        <v>840</v>
      </c>
      <c r="D45" t="s">
        <v>841</v>
      </c>
      <c r="E45" s="3">
        <v>4</v>
      </c>
      <c r="F45" s="10">
        <v>46.21</v>
      </c>
      <c r="G45" s="4">
        <v>0</v>
      </c>
      <c r="H45" s="6">
        <f t="shared" si="0"/>
        <v>4</v>
      </c>
      <c r="I45" s="3">
        <v>0</v>
      </c>
      <c r="J45" s="10">
        <v>40.61</v>
      </c>
      <c r="K45" s="4">
        <v>0</v>
      </c>
      <c r="L45" s="6">
        <f t="shared" si="1"/>
        <v>0</v>
      </c>
      <c r="M45" s="49">
        <f t="shared" si="2"/>
        <v>4</v>
      </c>
    </row>
    <row r="46" spans="1:14" x14ac:dyDescent="0.25">
      <c r="A46" s="18">
        <v>40</v>
      </c>
      <c r="B46" t="s">
        <v>124</v>
      </c>
      <c r="C46" t="s">
        <v>103</v>
      </c>
      <c r="D46" t="s">
        <v>529</v>
      </c>
      <c r="E46" s="3">
        <v>0</v>
      </c>
      <c r="F46" s="10">
        <v>41.97</v>
      </c>
      <c r="G46" s="4">
        <v>0</v>
      </c>
      <c r="H46" s="6">
        <f t="shared" si="0"/>
        <v>0</v>
      </c>
      <c r="I46" s="3">
        <v>4</v>
      </c>
      <c r="J46" s="10">
        <v>49.54</v>
      </c>
      <c r="K46" s="4">
        <v>1</v>
      </c>
      <c r="L46" s="6">
        <f t="shared" si="1"/>
        <v>5</v>
      </c>
      <c r="M46" s="49">
        <f t="shared" si="2"/>
        <v>5</v>
      </c>
    </row>
    <row r="47" spans="1:14" x14ac:dyDescent="0.25">
      <c r="A47" s="18">
        <v>41</v>
      </c>
      <c r="B47" t="s">
        <v>281</v>
      </c>
      <c r="C47" t="s">
        <v>282</v>
      </c>
      <c r="D47" t="s">
        <v>587</v>
      </c>
      <c r="E47" s="3">
        <v>4</v>
      </c>
      <c r="F47" s="10">
        <v>68.5</v>
      </c>
      <c r="G47" s="4">
        <v>4</v>
      </c>
      <c r="H47" s="6">
        <f t="shared" si="0"/>
        <v>8</v>
      </c>
      <c r="I47" s="3">
        <v>0</v>
      </c>
      <c r="J47" s="10">
        <v>27.34</v>
      </c>
      <c r="K47" s="4">
        <v>0</v>
      </c>
      <c r="L47" s="6">
        <f t="shared" si="1"/>
        <v>0</v>
      </c>
      <c r="M47" s="49">
        <f t="shared" si="2"/>
        <v>8</v>
      </c>
    </row>
    <row r="48" spans="1:14" x14ac:dyDescent="0.25">
      <c r="A48" s="18">
        <v>42</v>
      </c>
      <c r="B48" t="s">
        <v>302</v>
      </c>
      <c r="C48" t="s">
        <v>930</v>
      </c>
      <c r="D48" t="s">
        <v>965</v>
      </c>
      <c r="E48" s="3">
        <v>8</v>
      </c>
      <c r="F48" s="10">
        <v>53.87</v>
      </c>
      <c r="G48" s="4">
        <v>0</v>
      </c>
      <c r="H48" s="6">
        <f t="shared" si="0"/>
        <v>8</v>
      </c>
      <c r="I48" s="3">
        <v>0</v>
      </c>
      <c r="J48" s="10">
        <v>32.69</v>
      </c>
      <c r="K48" s="4">
        <v>0</v>
      </c>
      <c r="L48" s="6">
        <f t="shared" si="1"/>
        <v>0</v>
      </c>
      <c r="M48" s="49">
        <f t="shared" si="2"/>
        <v>8</v>
      </c>
    </row>
    <row r="49" spans="1:14" x14ac:dyDescent="0.25">
      <c r="A49" s="18">
        <v>43</v>
      </c>
      <c r="B49" t="s">
        <v>558</v>
      </c>
      <c r="C49" t="s">
        <v>559</v>
      </c>
      <c r="D49" t="s">
        <v>560</v>
      </c>
      <c r="E49" s="3">
        <v>4</v>
      </c>
      <c r="F49" s="10">
        <v>40.97</v>
      </c>
      <c r="G49" s="4">
        <v>0</v>
      </c>
      <c r="H49" s="6">
        <f t="shared" si="0"/>
        <v>4</v>
      </c>
      <c r="I49" s="3">
        <v>4</v>
      </c>
      <c r="J49" s="10">
        <v>33.409999999999997</v>
      </c>
      <c r="K49" s="4">
        <v>0</v>
      </c>
      <c r="L49" s="6">
        <f t="shared" si="1"/>
        <v>4</v>
      </c>
      <c r="M49" s="49">
        <f t="shared" si="2"/>
        <v>8</v>
      </c>
    </row>
    <row r="50" spans="1:14" x14ac:dyDescent="0.25">
      <c r="A50" s="18">
        <v>44</v>
      </c>
      <c r="B50" t="s">
        <v>1125</v>
      </c>
      <c r="C50" t="s">
        <v>1126</v>
      </c>
      <c r="D50" t="s">
        <v>1232</v>
      </c>
      <c r="E50" s="3">
        <v>0</v>
      </c>
      <c r="F50" s="10">
        <v>43.32</v>
      </c>
      <c r="G50" s="4">
        <v>0</v>
      </c>
      <c r="H50" s="6">
        <f t="shared" si="0"/>
        <v>0</v>
      </c>
      <c r="I50" s="3">
        <v>8</v>
      </c>
      <c r="J50" s="10">
        <v>36.619999999999997</v>
      </c>
      <c r="K50" s="4">
        <v>0</v>
      </c>
      <c r="L50" s="6">
        <f t="shared" si="1"/>
        <v>8</v>
      </c>
      <c r="M50" s="49">
        <f t="shared" si="2"/>
        <v>8</v>
      </c>
    </row>
    <row r="51" spans="1:14" x14ac:dyDescent="0.25">
      <c r="A51" s="18">
        <v>45</v>
      </c>
      <c r="B51" t="s">
        <v>563</v>
      </c>
      <c r="C51" t="s">
        <v>564</v>
      </c>
      <c r="D51" t="s">
        <v>565</v>
      </c>
      <c r="E51" s="3">
        <v>4</v>
      </c>
      <c r="F51" s="10">
        <v>61.28</v>
      </c>
      <c r="G51" s="4">
        <v>2</v>
      </c>
      <c r="H51" s="6">
        <f t="shared" si="0"/>
        <v>6</v>
      </c>
      <c r="I51" s="3">
        <v>4</v>
      </c>
      <c r="J51" s="10">
        <v>39.49</v>
      </c>
      <c r="K51" s="4">
        <v>0</v>
      </c>
      <c r="L51" s="6">
        <f t="shared" si="1"/>
        <v>4</v>
      </c>
      <c r="M51" s="49">
        <f t="shared" si="2"/>
        <v>10</v>
      </c>
    </row>
    <row r="52" spans="1:14" x14ac:dyDescent="0.25">
      <c r="A52" s="18">
        <v>46</v>
      </c>
      <c r="B52" t="s">
        <v>1157</v>
      </c>
      <c r="C52" t="s">
        <v>1158</v>
      </c>
      <c r="D52" t="s">
        <v>1159</v>
      </c>
      <c r="E52" s="3">
        <v>0</v>
      </c>
      <c r="F52" s="10">
        <v>48.31</v>
      </c>
      <c r="G52" s="4">
        <v>0</v>
      </c>
      <c r="H52" s="6">
        <f t="shared" si="0"/>
        <v>0</v>
      </c>
      <c r="I52" s="3">
        <v>8</v>
      </c>
      <c r="J52" s="10">
        <v>53.84</v>
      </c>
      <c r="K52" s="4">
        <v>2</v>
      </c>
      <c r="L52" s="6">
        <f t="shared" si="1"/>
        <v>10</v>
      </c>
      <c r="M52" s="49">
        <f t="shared" si="2"/>
        <v>10</v>
      </c>
    </row>
    <row r="53" spans="1:14" x14ac:dyDescent="0.25">
      <c r="A53" s="18">
        <v>47</v>
      </c>
      <c r="B53" t="s">
        <v>76</v>
      </c>
      <c r="C53" t="s">
        <v>77</v>
      </c>
      <c r="D53" t="s">
        <v>387</v>
      </c>
      <c r="E53" s="3">
        <v>0</v>
      </c>
      <c r="F53" s="10">
        <v>45.68</v>
      </c>
      <c r="G53" s="4">
        <v>0</v>
      </c>
      <c r="H53" s="6">
        <f t="shared" si="0"/>
        <v>0</v>
      </c>
      <c r="I53" s="3">
        <v>12</v>
      </c>
      <c r="J53" s="10">
        <v>44.91</v>
      </c>
      <c r="K53" s="4">
        <v>0</v>
      </c>
      <c r="L53" s="6">
        <f t="shared" si="1"/>
        <v>12</v>
      </c>
      <c r="M53" s="49">
        <f t="shared" si="2"/>
        <v>12</v>
      </c>
    </row>
    <row r="54" spans="1:14" x14ac:dyDescent="0.25">
      <c r="A54" s="18">
        <v>48</v>
      </c>
      <c r="B54" t="s">
        <v>1233</v>
      </c>
      <c r="C54" t="s">
        <v>1234</v>
      </c>
      <c r="D54" t="s">
        <v>1235</v>
      </c>
      <c r="E54" s="3">
        <v>0</v>
      </c>
      <c r="F54" s="10">
        <v>39.97</v>
      </c>
      <c r="G54" s="4">
        <v>0</v>
      </c>
      <c r="H54" s="6">
        <f t="shared" si="0"/>
        <v>0</v>
      </c>
      <c r="I54" s="3">
        <v>12</v>
      </c>
      <c r="J54" s="10">
        <v>55.41</v>
      </c>
      <c r="K54" s="4">
        <v>3</v>
      </c>
      <c r="L54" s="6">
        <f t="shared" si="1"/>
        <v>15</v>
      </c>
      <c r="M54" s="50">
        <f t="shared" si="2"/>
        <v>15</v>
      </c>
    </row>
    <row r="55" spans="1:14" x14ac:dyDescent="0.25">
      <c r="A55" s="18">
        <v>49</v>
      </c>
      <c r="B55" t="s">
        <v>1138</v>
      </c>
      <c r="C55" t="s">
        <v>1139</v>
      </c>
      <c r="D55" t="s">
        <v>1140</v>
      </c>
      <c r="E55" s="3">
        <v>0</v>
      </c>
      <c r="F55" s="10">
        <v>42.05</v>
      </c>
      <c r="G55" s="4">
        <v>0</v>
      </c>
      <c r="H55" s="6">
        <f t="shared" ref="H55:H57" si="3">E55+G55</f>
        <v>0</v>
      </c>
      <c r="I55" s="3" t="s">
        <v>1009</v>
      </c>
      <c r="J55" s="10"/>
      <c r="K55" s="4"/>
      <c r="L55" s="6" t="s">
        <v>1009</v>
      </c>
      <c r="M55" s="7"/>
    </row>
    <row r="56" spans="1:14" x14ac:dyDescent="0.25">
      <c r="A56" s="18">
        <v>50</v>
      </c>
      <c r="B56" t="s">
        <v>646</v>
      </c>
      <c r="C56" t="s">
        <v>1239</v>
      </c>
      <c r="D56" t="s">
        <v>1240</v>
      </c>
      <c r="E56" s="3">
        <v>0</v>
      </c>
      <c r="F56" s="10">
        <v>49.87</v>
      </c>
      <c r="G56" s="4">
        <v>0</v>
      </c>
      <c r="H56" s="6">
        <f t="shared" si="3"/>
        <v>0</v>
      </c>
      <c r="I56" s="3" t="s">
        <v>735</v>
      </c>
      <c r="J56" s="10"/>
      <c r="K56" s="4"/>
      <c r="L56" s="6" t="s">
        <v>735</v>
      </c>
      <c r="M56" s="7"/>
    </row>
    <row r="57" spans="1:14" x14ac:dyDescent="0.25">
      <c r="A57" s="18">
        <v>51</v>
      </c>
      <c r="B57" t="s">
        <v>511</v>
      </c>
      <c r="C57" t="s">
        <v>512</v>
      </c>
      <c r="D57" t="s">
        <v>513</v>
      </c>
      <c r="E57" s="3">
        <v>4</v>
      </c>
      <c r="F57" s="10">
        <v>61.97</v>
      </c>
      <c r="G57" s="4">
        <v>2</v>
      </c>
      <c r="H57" s="6">
        <f t="shared" si="3"/>
        <v>6</v>
      </c>
      <c r="I57" s="11" t="s">
        <v>735</v>
      </c>
      <c r="J57" s="12"/>
      <c r="K57" s="13"/>
      <c r="L57" s="14" t="s">
        <v>735</v>
      </c>
      <c r="M57" s="7"/>
    </row>
    <row r="58" spans="1:14" x14ac:dyDescent="0.25">
      <c r="A58" s="18"/>
      <c r="B58" t="s">
        <v>889</v>
      </c>
      <c r="C58" t="s">
        <v>890</v>
      </c>
      <c r="D58" t="s">
        <v>891</v>
      </c>
      <c r="E58" s="3" t="s">
        <v>735</v>
      </c>
      <c r="F58" s="10"/>
      <c r="G58" s="4"/>
      <c r="H58" s="6" t="s">
        <v>735</v>
      </c>
      <c r="L58" s="4"/>
      <c r="M58" s="7"/>
      <c r="N58"/>
    </row>
    <row r="59" spans="1:14" x14ac:dyDescent="0.25">
      <c r="A59" s="18"/>
      <c r="B59" t="s">
        <v>892</v>
      </c>
      <c r="C59" t="s">
        <v>893</v>
      </c>
      <c r="D59" t="s">
        <v>894</v>
      </c>
      <c r="E59" s="3" t="s">
        <v>735</v>
      </c>
      <c r="F59" s="10"/>
      <c r="G59" s="4"/>
      <c r="H59" s="6" t="s">
        <v>735</v>
      </c>
      <c r="L59" s="4"/>
      <c r="M59" s="7"/>
      <c r="N59"/>
    </row>
    <row r="60" spans="1:14" x14ac:dyDescent="0.25">
      <c r="A60" s="18"/>
      <c r="B60" t="s">
        <v>1116</v>
      </c>
      <c r="C60" t="s">
        <v>1117</v>
      </c>
      <c r="D60" t="s">
        <v>1118</v>
      </c>
      <c r="E60" s="3" t="s">
        <v>735</v>
      </c>
      <c r="F60" s="10"/>
      <c r="G60" s="4"/>
      <c r="H60" s="6" t="s">
        <v>735</v>
      </c>
      <c r="L60" s="4"/>
      <c r="M60" s="7"/>
      <c r="N60"/>
    </row>
    <row r="61" spans="1:14" x14ac:dyDescent="0.25">
      <c r="A61" s="18"/>
      <c r="B61" t="s">
        <v>563</v>
      </c>
      <c r="C61" t="s">
        <v>564</v>
      </c>
      <c r="D61" t="s">
        <v>1164</v>
      </c>
      <c r="E61" s="11" t="s">
        <v>735</v>
      </c>
      <c r="F61" s="12"/>
      <c r="G61" s="13"/>
      <c r="H61" s="14" t="s">
        <v>735</v>
      </c>
      <c r="L61" s="4"/>
      <c r="M61" s="7"/>
      <c r="N61"/>
    </row>
  </sheetData>
  <sortState ref="B7:M54">
    <sortCondition ref="M7:M54"/>
    <sortCondition ref="J7:J54"/>
    <sortCondition ref="H7:H54"/>
    <sortCondition ref="F7:F54"/>
  </sortState>
  <mergeCells count="8">
    <mergeCell ref="A1:G1"/>
    <mergeCell ref="E5:H5"/>
    <mergeCell ref="I5:L5"/>
    <mergeCell ref="E4:H4"/>
    <mergeCell ref="I4:L4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51"/>
  <sheetViews>
    <sheetView workbookViewId="0">
      <selection sqref="A1:G1"/>
    </sheetView>
  </sheetViews>
  <sheetFormatPr defaultColWidth="8.85546875" defaultRowHeight="15" x14ac:dyDescent="0.25"/>
  <cols>
    <col min="1" max="1" width="5.7109375" customWidth="1"/>
    <col min="2" max="2" width="11.28515625" bestFit="1" customWidth="1"/>
    <col min="3" max="3" width="17" bestFit="1" customWidth="1"/>
    <col min="4" max="4" width="29.4257812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5.28515625" style="1" customWidth="1"/>
    <col min="10" max="10" width="7.42578125" style="21" customWidth="1"/>
    <col min="11" max="11" width="5.42578125" style="1" customWidth="1"/>
    <col min="12" max="12" width="7" style="1" customWidth="1"/>
    <col min="13" max="13" width="6.42578125" customWidth="1"/>
    <col min="14" max="14" width="8.85546875" style="2"/>
  </cols>
  <sheetData>
    <row r="1" spans="1:14" ht="15.75" x14ac:dyDescent="0.25">
      <c r="A1" s="192" t="s">
        <v>730</v>
      </c>
      <c r="B1" s="192"/>
      <c r="C1" s="192"/>
      <c r="D1" s="192"/>
      <c r="E1" s="192"/>
      <c r="F1" s="192"/>
      <c r="G1" s="192"/>
    </row>
    <row r="2" spans="1:14" ht="15.75" x14ac:dyDescent="0.25">
      <c r="A2" s="192" t="s">
        <v>729</v>
      </c>
      <c r="B2" s="192"/>
      <c r="C2" s="192"/>
      <c r="D2" s="192"/>
      <c r="E2" s="8"/>
      <c r="F2" s="20"/>
      <c r="G2" s="8"/>
      <c r="H2" s="8"/>
    </row>
    <row r="3" spans="1:14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4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4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4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116" t="s">
        <v>6</v>
      </c>
      <c r="J6" s="30" t="s">
        <v>7</v>
      </c>
      <c r="K6" s="35" t="s">
        <v>8</v>
      </c>
      <c r="L6" s="118" t="s">
        <v>9</v>
      </c>
      <c r="M6" s="111" t="s">
        <v>690</v>
      </c>
      <c r="N6" s="41" t="s">
        <v>11</v>
      </c>
    </row>
    <row r="7" spans="1:14" x14ac:dyDescent="0.25">
      <c r="A7" s="8">
        <v>1</v>
      </c>
      <c r="B7" s="9" t="s">
        <v>28</v>
      </c>
      <c r="C7" s="9" t="s">
        <v>29</v>
      </c>
      <c r="D7" s="9" t="s">
        <v>429</v>
      </c>
      <c r="E7" s="3">
        <v>0</v>
      </c>
      <c r="F7" s="10">
        <v>48.22</v>
      </c>
      <c r="G7" s="4">
        <v>0</v>
      </c>
      <c r="H7" s="6">
        <f t="shared" ref="H7:H31" si="0">E7+G7</f>
        <v>0</v>
      </c>
      <c r="I7" s="3">
        <v>0</v>
      </c>
      <c r="J7" s="10">
        <v>28.01</v>
      </c>
      <c r="K7" s="4">
        <v>0</v>
      </c>
      <c r="L7" s="6">
        <f>I7+K7</f>
        <v>0</v>
      </c>
      <c r="M7" s="48">
        <f t="shared" ref="M7:M31" si="1">H7+L7</f>
        <v>0</v>
      </c>
      <c r="N7" s="27">
        <v>70</v>
      </c>
    </row>
    <row r="8" spans="1:14" x14ac:dyDescent="0.25">
      <c r="A8" s="8">
        <v>2</v>
      </c>
      <c r="B8" s="9" t="s">
        <v>210</v>
      </c>
      <c r="C8" s="9" t="s">
        <v>211</v>
      </c>
      <c r="D8" s="9" t="s">
        <v>375</v>
      </c>
      <c r="E8" s="3">
        <v>0</v>
      </c>
      <c r="F8" s="10">
        <v>44.53</v>
      </c>
      <c r="G8" s="4">
        <v>0</v>
      </c>
      <c r="H8" s="6">
        <f t="shared" si="0"/>
        <v>0</v>
      </c>
      <c r="I8" s="3">
        <v>0</v>
      </c>
      <c r="J8" s="10">
        <v>28.72</v>
      </c>
      <c r="K8" s="4">
        <v>0</v>
      </c>
      <c r="L8" s="6">
        <f>I8+K8</f>
        <v>0</v>
      </c>
      <c r="M8" s="49">
        <f t="shared" si="1"/>
        <v>0</v>
      </c>
      <c r="N8" s="28">
        <v>50</v>
      </c>
    </row>
    <row r="9" spans="1:14" x14ac:dyDescent="0.25">
      <c r="A9" s="8">
        <v>3</v>
      </c>
      <c r="B9" s="9" t="s">
        <v>160</v>
      </c>
      <c r="C9" s="9" t="s">
        <v>161</v>
      </c>
      <c r="D9" s="9" t="s">
        <v>426</v>
      </c>
      <c r="E9" s="3">
        <v>0</v>
      </c>
      <c r="F9" s="10">
        <v>44.94</v>
      </c>
      <c r="G9" s="4">
        <v>0</v>
      </c>
      <c r="H9" s="6">
        <f t="shared" si="0"/>
        <v>0</v>
      </c>
      <c r="I9" s="3">
        <v>0</v>
      </c>
      <c r="J9" s="10">
        <v>29.14</v>
      </c>
      <c r="K9" s="4">
        <v>0</v>
      </c>
      <c r="L9" s="6">
        <f>I9+K9</f>
        <v>0</v>
      </c>
      <c r="M9" s="49">
        <f t="shared" si="1"/>
        <v>0</v>
      </c>
      <c r="N9" s="28">
        <v>40</v>
      </c>
    </row>
    <row r="10" spans="1:14" x14ac:dyDescent="0.25">
      <c r="A10" s="8">
        <v>4</v>
      </c>
      <c r="B10" s="9" t="s">
        <v>87</v>
      </c>
      <c r="C10" s="9" t="s">
        <v>88</v>
      </c>
      <c r="D10" s="9" t="s">
        <v>400</v>
      </c>
      <c r="E10" s="3">
        <v>0</v>
      </c>
      <c r="F10" s="10">
        <v>46.81</v>
      </c>
      <c r="G10" s="4">
        <v>0</v>
      </c>
      <c r="H10" s="6">
        <f t="shared" si="0"/>
        <v>0</v>
      </c>
      <c r="I10" s="3">
        <v>0</v>
      </c>
      <c r="J10" s="10">
        <v>29.19</v>
      </c>
      <c r="K10" s="4">
        <v>0</v>
      </c>
      <c r="L10" s="6">
        <f>I10+K10</f>
        <v>0</v>
      </c>
      <c r="M10" s="49">
        <f t="shared" si="1"/>
        <v>0</v>
      </c>
      <c r="N10" s="28">
        <v>30</v>
      </c>
    </row>
    <row r="11" spans="1:14" x14ac:dyDescent="0.25">
      <c r="A11" s="8">
        <v>5</v>
      </c>
      <c r="B11" t="s">
        <v>1173</v>
      </c>
      <c r="C11" t="s">
        <v>1174</v>
      </c>
      <c r="D11" t="s">
        <v>1175</v>
      </c>
      <c r="E11" s="3">
        <v>0</v>
      </c>
      <c r="F11" s="10">
        <v>43.18</v>
      </c>
      <c r="G11" s="4">
        <v>0</v>
      </c>
      <c r="H11" s="6">
        <f t="shared" si="0"/>
        <v>0</v>
      </c>
      <c r="I11" s="3">
        <v>0</v>
      </c>
      <c r="J11" s="10">
        <v>32.270000000000003</v>
      </c>
      <c r="K11" s="4">
        <v>0</v>
      </c>
      <c r="L11" s="6">
        <f>I11+K11</f>
        <v>0</v>
      </c>
      <c r="M11" s="49">
        <f t="shared" si="1"/>
        <v>0</v>
      </c>
      <c r="N11" s="29">
        <v>25</v>
      </c>
    </row>
    <row r="12" spans="1:14" x14ac:dyDescent="0.25">
      <c r="A12" s="18">
        <v>6</v>
      </c>
      <c r="B12" t="s">
        <v>653</v>
      </c>
      <c r="C12" t="s">
        <v>109</v>
      </c>
      <c r="D12" t="s">
        <v>953</v>
      </c>
      <c r="E12" s="3">
        <v>0</v>
      </c>
      <c r="F12" s="10">
        <v>40.630000000000003</v>
      </c>
      <c r="G12" s="4">
        <v>0</v>
      </c>
      <c r="H12" s="6">
        <f t="shared" si="0"/>
        <v>0</v>
      </c>
      <c r="I12" s="3">
        <v>8</v>
      </c>
      <c r="J12" s="10">
        <v>34.54</v>
      </c>
      <c r="K12" s="4">
        <v>0</v>
      </c>
      <c r="L12" s="6">
        <f>I9+K12</f>
        <v>0</v>
      </c>
      <c r="M12" s="49">
        <f t="shared" si="1"/>
        <v>0</v>
      </c>
      <c r="N12" s="15"/>
    </row>
    <row r="13" spans="1:14" x14ac:dyDescent="0.25">
      <c r="A13" s="18">
        <v>7</v>
      </c>
      <c r="B13" t="s">
        <v>102</v>
      </c>
      <c r="C13" t="s">
        <v>197</v>
      </c>
      <c r="D13" t="s">
        <v>397</v>
      </c>
      <c r="E13" s="3">
        <v>0</v>
      </c>
      <c r="F13" s="10">
        <v>44.28</v>
      </c>
      <c r="G13" s="4">
        <v>0</v>
      </c>
      <c r="H13" s="6">
        <f t="shared" si="0"/>
        <v>0</v>
      </c>
      <c r="I13" s="3">
        <v>0</v>
      </c>
      <c r="J13" s="10">
        <v>35.6</v>
      </c>
      <c r="K13" s="4">
        <v>0</v>
      </c>
      <c r="L13" s="6">
        <f>I10+K13</f>
        <v>0</v>
      </c>
      <c r="M13" s="49">
        <f t="shared" si="1"/>
        <v>0</v>
      </c>
      <c r="N13" s="15"/>
    </row>
    <row r="14" spans="1:14" x14ac:dyDescent="0.25">
      <c r="A14" s="18">
        <v>8</v>
      </c>
      <c r="B14" t="s">
        <v>1179</v>
      </c>
      <c r="C14" t="s">
        <v>1154</v>
      </c>
      <c r="D14" t="s">
        <v>1180</v>
      </c>
      <c r="E14" s="3">
        <v>0</v>
      </c>
      <c r="F14" s="10">
        <v>46.31</v>
      </c>
      <c r="G14" s="4">
        <v>0</v>
      </c>
      <c r="H14" s="6">
        <f t="shared" si="0"/>
        <v>0</v>
      </c>
      <c r="I14" s="3">
        <v>0</v>
      </c>
      <c r="J14" s="10">
        <v>35.630000000000003</v>
      </c>
      <c r="K14" s="4">
        <v>0</v>
      </c>
      <c r="L14" s="6">
        <f>I11+K14</f>
        <v>0</v>
      </c>
      <c r="M14" s="49">
        <f t="shared" si="1"/>
        <v>0</v>
      </c>
      <c r="N14" s="15"/>
    </row>
    <row r="15" spans="1:14" x14ac:dyDescent="0.25">
      <c r="A15" s="18">
        <v>9</v>
      </c>
      <c r="B15" t="s">
        <v>1168</v>
      </c>
      <c r="C15" t="s">
        <v>1169</v>
      </c>
      <c r="D15" t="s">
        <v>1170</v>
      </c>
      <c r="E15" s="3">
        <v>0</v>
      </c>
      <c r="F15" s="10">
        <v>45.94</v>
      </c>
      <c r="G15" s="4">
        <v>0</v>
      </c>
      <c r="H15" s="6">
        <f t="shared" si="0"/>
        <v>0</v>
      </c>
      <c r="I15" s="3">
        <v>0</v>
      </c>
      <c r="J15" s="10">
        <v>36.29</v>
      </c>
      <c r="K15" s="4">
        <v>0</v>
      </c>
      <c r="L15" s="6">
        <f t="shared" ref="L15:L31" si="2">I15+K15</f>
        <v>0</v>
      </c>
      <c r="M15" s="49">
        <f t="shared" si="1"/>
        <v>0</v>
      </c>
      <c r="N15" s="15"/>
    </row>
    <row r="16" spans="1:14" x14ac:dyDescent="0.25">
      <c r="A16" s="18">
        <v>10</v>
      </c>
      <c r="B16" t="s">
        <v>50</v>
      </c>
      <c r="C16" t="s">
        <v>410</v>
      </c>
      <c r="D16" t="s">
        <v>411</v>
      </c>
      <c r="E16" s="3">
        <v>0</v>
      </c>
      <c r="F16" s="10">
        <v>47.4</v>
      </c>
      <c r="G16" s="4">
        <v>0</v>
      </c>
      <c r="H16" s="6">
        <f t="shared" si="0"/>
        <v>0</v>
      </c>
      <c r="I16" s="3">
        <v>0</v>
      </c>
      <c r="J16" s="10">
        <v>37.700000000000003</v>
      </c>
      <c r="K16" s="4">
        <v>0</v>
      </c>
      <c r="L16" s="6">
        <f t="shared" si="2"/>
        <v>0</v>
      </c>
      <c r="M16" s="49">
        <f t="shared" si="1"/>
        <v>0</v>
      </c>
      <c r="N16" s="15"/>
    </row>
    <row r="17" spans="1:14" x14ac:dyDescent="0.25">
      <c r="A17" s="18">
        <v>11</v>
      </c>
      <c r="B17" t="s">
        <v>244</v>
      </c>
      <c r="C17" t="s">
        <v>82</v>
      </c>
      <c r="D17" t="s">
        <v>428</v>
      </c>
      <c r="E17" s="3">
        <v>0</v>
      </c>
      <c r="F17" s="10">
        <v>47.38</v>
      </c>
      <c r="G17" s="4">
        <v>0</v>
      </c>
      <c r="H17" s="6">
        <f t="shared" si="0"/>
        <v>0</v>
      </c>
      <c r="I17" s="3">
        <v>0</v>
      </c>
      <c r="J17" s="10">
        <v>38.06</v>
      </c>
      <c r="K17" s="4">
        <v>0</v>
      </c>
      <c r="L17" s="6">
        <f t="shared" si="2"/>
        <v>0</v>
      </c>
      <c r="M17" s="49">
        <f t="shared" si="1"/>
        <v>0</v>
      </c>
      <c r="N17" s="16"/>
    </row>
    <row r="18" spans="1:14" x14ac:dyDescent="0.25">
      <c r="A18" s="18">
        <v>12</v>
      </c>
      <c r="B18" t="s">
        <v>244</v>
      </c>
      <c r="C18" t="s">
        <v>82</v>
      </c>
      <c r="D18" t="s">
        <v>412</v>
      </c>
      <c r="E18" s="3">
        <v>0</v>
      </c>
      <c r="F18" s="10">
        <v>47.59</v>
      </c>
      <c r="G18" s="4">
        <v>0</v>
      </c>
      <c r="H18" s="6">
        <f t="shared" si="0"/>
        <v>0</v>
      </c>
      <c r="I18" s="3">
        <v>0</v>
      </c>
      <c r="J18" s="10">
        <v>38.67</v>
      </c>
      <c r="K18" s="4">
        <v>0</v>
      </c>
      <c r="L18" s="6">
        <f t="shared" si="2"/>
        <v>0</v>
      </c>
      <c r="M18" s="49">
        <f t="shared" si="1"/>
        <v>0</v>
      </c>
      <c r="N18" s="16"/>
    </row>
    <row r="19" spans="1:14" x14ac:dyDescent="0.25">
      <c r="A19" s="18">
        <v>13</v>
      </c>
      <c r="B19" t="s">
        <v>84</v>
      </c>
      <c r="C19" t="s">
        <v>85</v>
      </c>
      <c r="D19" t="s">
        <v>373</v>
      </c>
      <c r="E19" s="3">
        <v>0</v>
      </c>
      <c r="F19" s="10">
        <v>47.88</v>
      </c>
      <c r="G19" s="4">
        <v>0</v>
      </c>
      <c r="H19" s="6">
        <f t="shared" si="0"/>
        <v>0</v>
      </c>
      <c r="I19" s="3">
        <v>0</v>
      </c>
      <c r="J19" s="10">
        <v>42.79</v>
      </c>
      <c r="K19" s="4">
        <v>0</v>
      </c>
      <c r="L19" s="6">
        <f t="shared" si="2"/>
        <v>0</v>
      </c>
      <c r="M19" s="49">
        <f t="shared" si="1"/>
        <v>0</v>
      </c>
      <c r="N19" s="16"/>
    </row>
    <row r="20" spans="1:14" x14ac:dyDescent="0.25">
      <c r="A20" s="18">
        <v>14</v>
      </c>
      <c r="B20" t="s">
        <v>1242</v>
      </c>
      <c r="C20" t="s">
        <v>1243</v>
      </c>
      <c r="D20" t="s">
        <v>1244</v>
      </c>
      <c r="E20" s="3">
        <v>0</v>
      </c>
      <c r="F20" s="10">
        <v>40.840000000000003</v>
      </c>
      <c r="G20" s="4">
        <v>0</v>
      </c>
      <c r="H20" s="6">
        <f t="shared" si="0"/>
        <v>0</v>
      </c>
      <c r="I20" s="3">
        <v>4</v>
      </c>
      <c r="J20" s="10">
        <v>28.44</v>
      </c>
      <c r="K20" s="4">
        <v>0</v>
      </c>
      <c r="L20" s="6">
        <f t="shared" si="2"/>
        <v>4</v>
      </c>
      <c r="M20" s="49">
        <f t="shared" si="1"/>
        <v>4</v>
      </c>
      <c r="N20" s="16"/>
    </row>
    <row r="21" spans="1:14" x14ac:dyDescent="0.25">
      <c r="A21" s="18">
        <v>15</v>
      </c>
      <c r="B21" t="s">
        <v>423</v>
      </c>
      <c r="C21" t="s">
        <v>109</v>
      </c>
      <c r="D21" t="s">
        <v>424</v>
      </c>
      <c r="E21" s="3">
        <v>4</v>
      </c>
      <c r="F21" s="10">
        <v>44.09</v>
      </c>
      <c r="G21" s="4">
        <v>0</v>
      </c>
      <c r="H21" s="6">
        <f t="shared" si="0"/>
        <v>4</v>
      </c>
      <c r="I21" s="3">
        <v>0</v>
      </c>
      <c r="J21" s="10">
        <v>29.91</v>
      </c>
      <c r="K21" s="4">
        <v>0</v>
      </c>
      <c r="L21" s="6">
        <f t="shared" si="2"/>
        <v>0</v>
      </c>
      <c r="M21" s="49">
        <f t="shared" si="1"/>
        <v>4</v>
      </c>
      <c r="N21" s="16"/>
    </row>
    <row r="22" spans="1:14" x14ac:dyDescent="0.25">
      <c r="A22" s="18">
        <v>16</v>
      </c>
      <c r="B22" t="s">
        <v>244</v>
      </c>
      <c r="C22" t="s">
        <v>287</v>
      </c>
      <c r="D22" t="s">
        <v>1167</v>
      </c>
      <c r="E22" s="3">
        <v>0</v>
      </c>
      <c r="F22" s="10">
        <v>42.78</v>
      </c>
      <c r="G22" s="4">
        <v>0</v>
      </c>
      <c r="H22" s="6">
        <f t="shared" si="0"/>
        <v>0</v>
      </c>
      <c r="I22" s="3">
        <v>4</v>
      </c>
      <c r="J22" s="10">
        <v>33.61</v>
      </c>
      <c r="K22" s="4">
        <v>0</v>
      </c>
      <c r="L22" s="6">
        <f t="shared" si="2"/>
        <v>4</v>
      </c>
      <c r="M22" s="49">
        <f t="shared" si="1"/>
        <v>4</v>
      </c>
      <c r="N22" s="16"/>
    </row>
    <row r="23" spans="1:14" x14ac:dyDescent="0.25">
      <c r="A23" s="18">
        <v>17</v>
      </c>
      <c r="B23" t="s">
        <v>909</v>
      </c>
      <c r="C23" t="s">
        <v>910</v>
      </c>
      <c r="D23" t="s">
        <v>950</v>
      </c>
      <c r="E23" s="3">
        <v>0</v>
      </c>
      <c r="F23" s="10">
        <v>45.47</v>
      </c>
      <c r="G23" s="4">
        <v>0</v>
      </c>
      <c r="H23" s="6">
        <f t="shared" si="0"/>
        <v>0</v>
      </c>
      <c r="I23" s="3">
        <v>4</v>
      </c>
      <c r="J23" s="10">
        <v>35.89</v>
      </c>
      <c r="K23" s="4">
        <v>0</v>
      </c>
      <c r="L23" s="6">
        <f t="shared" si="2"/>
        <v>4</v>
      </c>
      <c r="M23" s="49">
        <f t="shared" si="1"/>
        <v>4</v>
      </c>
      <c r="N23" s="16"/>
    </row>
    <row r="24" spans="1:14" x14ac:dyDescent="0.25">
      <c r="A24" s="18">
        <v>18</v>
      </c>
      <c r="B24" t="s">
        <v>1179</v>
      </c>
      <c r="C24" t="s">
        <v>1154</v>
      </c>
      <c r="D24" t="s">
        <v>1155</v>
      </c>
      <c r="E24" s="3">
        <v>0</v>
      </c>
      <c r="F24" s="10">
        <v>48.47</v>
      </c>
      <c r="G24" s="4">
        <v>0</v>
      </c>
      <c r="H24" s="6">
        <f t="shared" si="0"/>
        <v>0</v>
      </c>
      <c r="I24" s="3">
        <v>4</v>
      </c>
      <c r="J24" s="10">
        <v>39.15</v>
      </c>
      <c r="K24" s="4">
        <v>0</v>
      </c>
      <c r="L24" s="6">
        <f t="shared" si="2"/>
        <v>4</v>
      </c>
      <c r="M24" s="49">
        <f t="shared" si="1"/>
        <v>4</v>
      </c>
    </row>
    <row r="25" spans="1:14" x14ac:dyDescent="0.25">
      <c r="A25" s="18">
        <v>19</v>
      </c>
      <c r="B25" t="s">
        <v>1165</v>
      </c>
      <c r="C25" t="s">
        <v>1050</v>
      </c>
      <c r="D25" t="s">
        <v>1172</v>
      </c>
      <c r="E25" s="3">
        <v>0</v>
      </c>
      <c r="F25" s="10">
        <v>50.9</v>
      </c>
      <c r="G25" s="4">
        <v>0</v>
      </c>
      <c r="H25" s="6">
        <f t="shared" si="0"/>
        <v>0</v>
      </c>
      <c r="I25" s="3">
        <v>4</v>
      </c>
      <c r="J25" s="10">
        <v>39.36</v>
      </c>
      <c r="K25" s="4">
        <v>0</v>
      </c>
      <c r="L25" s="6">
        <f t="shared" si="2"/>
        <v>4</v>
      </c>
      <c r="M25" s="49">
        <f t="shared" si="1"/>
        <v>4</v>
      </c>
    </row>
    <row r="26" spans="1:14" x14ac:dyDescent="0.25">
      <c r="A26" s="18">
        <v>20</v>
      </c>
      <c r="B26" t="s">
        <v>863</v>
      </c>
      <c r="C26" t="s">
        <v>864</v>
      </c>
      <c r="D26" t="s">
        <v>951</v>
      </c>
      <c r="E26" s="3">
        <v>0</v>
      </c>
      <c r="F26" s="10">
        <v>42.72</v>
      </c>
      <c r="G26" s="4">
        <v>0</v>
      </c>
      <c r="H26" s="6">
        <f t="shared" si="0"/>
        <v>0</v>
      </c>
      <c r="I26" s="3">
        <v>4</v>
      </c>
      <c r="J26" s="10">
        <v>40.68</v>
      </c>
      <c r="K26" s="4">
        <v>0</v>
      </c>
      <c r="L26" s="6">
        <f t="shared" si="2"/>
        <v>4</v>
      </c>
      <c r="M26" s="49">
        <f t="shared" si="1"/>
        <v>4</v>
      </c>
    </row>
    <row r="27" spans="1:14" x14ac:dyDescent="0.25">
      <c r="A27" s="18">
        <v>21</v>
      </c>
      <c r="B27" t="s">
        <v>1165</v>
      </c>
      <c r="C27" t="s">
        <v>1050</v>
      </c>
      <c r="D27" t="s">
        <v>1166</v>
      </c>
      <c r="E27" s="3">
        <v>0</v>
      </c>
      <c r="F27" s="10">
        <v>49.53</v>
      </c>
      <c r="G27" s="4">
        <v>0</v>
      </c>
      <c r="H27" s="6">
        <f t="shared" si="0"/>
        <v>0</v>
      </c>
      <c r="I27" s="3">
        <v>4</v>
      </c>
      <c r="J27" s="10">
        <v>365.75</v>
      </c>
      <c r="K27" s="4">
        <v>0</v>
      </c>
      <c r="L27" s="6">
        <f t="shared" si="2"/>
        <v>4</v>
      </c>
      <c r="M27" s="49">
        <f t="shared" si="1"/>
        <v>4</v>
      </c>
    </row>
    <row r="28" spans="1:14" x14ac:dyDescent="0.25">
      <c r="A28" s="18">
        <v>22</v>
      </c>
      <c r="B28" t="s">
        <v>413</v>
      </c>
      <c r="C28" t="s">
        <v>414</v>
      </c>
      <c r="D28" t="s">
        <v>427</v>
      </c>
      <c r="E28" s="3">
        <v>0</v>
      </c>
      <c r="F28" s="10">
        <v>41.66</v>
      </c>
      <c r="G28" s="4">
        <v>0</v>
      </c>
      <c r="H28" s="6">
        <f t="shared" si="0"/>
        <v>0</v>
      </c>
      <c r="I28" s="3">
        <v>8</v>
      </c>
      <c r="J28" s="10">
        <v>28.39</v>
      </c>
      <c r="K28" s="4">
        <v>0</v>
      </c>
      <c r="L28" s="6">
        <f t="shared" si="2"/>
        <v>8</v>
      </c>
      <c r="M28" s="49">
        <f t="shared" si="1"/>
        <v>8</v>
      </c>
    </row>
    <row r="29" spans="1:14" x14ac:dyDescent="0.25">
      <c r="A29" s="18">
        <v>23</v>
      </c>
      <c r="B29" t="s">
        <v>493</v>
      </c>
      <c r="C29" t="s">
        <v>737</v>
      </c>
      <c r="D29" t="s">
        <v>1241</v>
      </c>
      <c r="E29" s="3">
        <v>8</v>
      </c>
      <c r="F29" s="10">
        <v>40.93</v>
      </c>
      <c r="G29" s="4">
        <v>0</v>
      </c>
      <c r="H29" s="6">
        <f t="shared" si="0"/>
        <v>8</v>
      </c>
      <c r="I29" s="3">
        <v>0</v>
      </c>
      <c r="J29" s="10">
        <v>34.46</v>
      </c>
      <c r="K29" s="4">
        <v>0</v>
      </c>
      <c r="L29" s="6">
        <f t="shared" si="2"/>
        <v>0</v>
      </c>
      <c r="M29" s="49">
        <f t="shared" si="1"/>
        <v>8</v>
      </c>
    </row>
    <row r="30" spans="1:14" x14ac:dyDescent="0.25">
      <c r="A30" s="18">
        <v>24</v>
      </c>
      <c r="B30" t="s">
        <v>1242</v>
      </c>
      <c r="C30" t="s">
        <v>1243</v>
      </c>
      <c r="D30" t="s">
        <v>1245</v>
      </c>
      <c r="E30" s="3">
        <v>0</v>
      </c>
      <c r="F30" s="10">
        <v>39.03</v>
      </c>
      <c r="G30" s="4">
        <v>0</v>
      </c>
      <c r="H30" s="6">
        <f t="shared" si="0"/>
        <v>0</v>
      </c>
      <c r="I30" s="3">
        <v>8</v>
      </c>
      <c r="J30" s="10">
        <v>46.27</v>
      </c>
      <c r="K30" s="4">
        <v>0</v>
      </c>
      <c r="L30" s="6">
        <f t="shared" si="2"/>
        <v>8</v>
      </c>
      <c r="M30" s="49">
        <f t="shared" si="1"/>
        <v>8</v>
      </c>
    </row>
    <row r="31" spans="1:14" x14ac:dyDescent="0.25">
      <c r="A31" s="18">
        <v>25</v>
      </c>
      <c r="B31" t="s">
        <v>602</v>
      </c>
      <c r="C31" t="s">
        <v>603</v>
      </c>
      <c r="D31" t="s">
        <v>604</v>
      </c>
      <c r="E31" s="3">
        <v>4</v>
      </c>
      <c r="F31" s="10">
        <v>36.85</v>
      </c>
      <c r="G31" s="4">
        <v>0</v>
      </c>
      <c r="H31" s="6">
        <f t="shared" si="0"/>
        <v>4</v>
      </c>
      <c r="I31" s="3">
        <v>12</v>
      </c>
      <c r="J31" s="10">
        <v>28.39</v>
      </c>
      <c r="K31" s="4">
        <v>0</v>
      </c>
      <c r="L31" s="6">
        <f t="shared" si="2"/>
        <v>12</v>
      </c>
      <c r="M31" s="50">
        <f t="shared" si="1"/>
        <v>16</v>
      </c>
      <c r="N31"/>
    </row>
    <row r="32" spans="1:14" x14ac:dyDescent="0.25">
      <c r="A32" s="18">
        <v>26</v>
      </c>
      <c r="B32" t="s">
        <v>538</v>
      </c>
      <c r="C32" t="s">
        <v>539</v>
      </c>
      <c r="D32" t="s">
        <v>540</v>
      </c>
      <c r="E32" s="3">
        <v>0</v>
      </c>
      <c r="F32" s="10">
        <v>43.62</v>
      </c>
      <c r="G32" s="4">
        <v>0</v>
      </c>
      <c r="H32" s="6">
        <f t="shared" ref="H32" si="3">E32+G32</f>
        <v>0</v>
      </c>
      <c r="I32" s="11" t="s">
        <v>1277</v>
      </c>
      <c r="J32" s="12"/>
      <c r="K32" s="13"/>
      <c r="L32" s="14" t="s">
        <v>735</v>
      </c>
      <c r="M32" s="7"/>
      <c r="N32"/>
    </row>
    <row r="33" spans="1:14" x14ac:dyDescent="0.25">
      <c r="A33" s="18"/>
      <c r="B33" t="s">
        <v>646</v>
      </c>
      <c r="C33" t="s">
        <v>1239</v>
      </c>
      <c r="D33" t="s">
        <v>1246</v>
      </c>
      <c r="E33" s="11" t="s">
        <v>1009</v>
      </c>
      <c r="F33" s="12"/>
      <c r="G33" s="13"/>
      <c r="H33" s="14" t="s">
        <v>1009</v>
      </c>
      <c r="L33" s="4"/>
      <c r="M33" s="7"/>
    </row>
    <row r="34" spans="1:14" x14ac:dyDescent="0.25">
      <c r="A34" s="18"/>
    </row>
    <row r="35" spans="1:14" x14ac:dyDescent="0.25">
      <c r="A35" s="18"/>
      <c r="H35" s="4"/>
      <c r="I35" s="4"/>
      <c r="J35" s="10"/>
      <c r="K35" s="4"/>
      <c r="L35" s="4"/>
      <c r="M35" s="7"/>
      <c r="N35" s="16"/>
    </row>
    <row r="36" spans="1:14" x14ac:dyDescent="0.25">
      <c r="A36" s="18"/>
      <c r="H36" s="4"/>
      <c r="I36" s="4"/>
      <c r="J36" s="10"/>
      <c r="K36" s="4"/>
      <c r="L36" s="4"/>
      <c r="M36" s="7"/>
      <c r="N36" s="16"/>
    </row>
    <row r="37" spans="1:14" x14ac:dyDescent="0.25">
      <c r="A37" s="18"/>
      <c r="H37" s="4"/>
      <c r="I37" s="4"/>
      <c r="J37" s="10"/>
      <c r="K37" s="4"/>
      <c r="L37" s="4"/>
      <c r="M37" s="7"/>
      <c r="N37" s="16"/>
    </row>
    <row r="38" spans="1:14" x14ac:dyDescent="0.25">
      <c r="A38" s="18"/>
      <c r="H38" s="4"/>
      <c r="I38" s="4"/>
      <c r="J38" s="10"/>
      <c r="K38" s="4"/>
      <c r="L38" s="4"/>
      <c r="M38" s="7"/>
      <c r="N38" s="16"/>
    </row>
    <row r="39" spans="1:14" x14ac:dyDescent="0.25">
      <c r="A39" s="18"/>
      <c r="H39" s="4"/>
      <c r="I39" s="4"/>
      <c r="J39" s="10"/>
      <c r="K39" s="4"/>
      <c r="L39" s="4"/>
      <c r="M39" s="7"/>
      <c r="N39" s="16"/>
    </row>
    <row r="40" spans="1:14" x14ac:dyDescent="0.25">
      <c r="A40" s="18"/>
      <c r="H40" s="4"/>
      <c r="I40" s="4"/>
      <c r="J40" s="10"/>
      <c r="K40" s="4"/>
      <c r="L40" s="4"/>
      <c r="M40" s="7"/>
      <c r="N40" s="16"/>
    </row>
    <row r="41" spans="1:14" x14ac:dyDescent="0.25">
      <c r="A41" s="18"/>
      <c r="H41" s="4"/>
      <c r="I41" s="4"/>
      <c r="J41" s="10"/>
      <c r="K41" s="4"/>
      <c r="L41" s="4"/>
      <c r="M41" s="7"/>
      <c r="N41" s="16"/>
    </row>
    <row r="42" spans="1:14" x14ac:dyDescent="0.25">
      <c r="A42" s="18"/>
      <c r="H42" s="4"/>
      <c r="I42" s="4"/>
      <c r="J42" s="10"/>
      <c r="K42" s="4"/>
      <c r="L42" s="4"/>
      <c r="M42" s="7"/>
      <c r="N42" s="16"/>
    </row>
    <row r="43" spans="1:14" x14ac:dyDescent="0.25">
      <c r="A43" s="18"/>
      <c r="H43" s="4"/>
      <c r="I43" s="4"/>
      <c r="J43" s="10"/>
      <c r="K43" s="4"/>
      <c r="L43" s="4"/>
      <c r="M43" s="7"/>
      <c r="N43" s="16"/>
    </row>
    <row r="44" spans="1:14" x14ac:dyDescent="0.25">
      <c r="A44" s="18"/>
      <c r="H44" s="4"/>
      <c r="I44" s="4"/>
      <c r="J44" s="10"/>
      <c r="K44" s="4"/>
      <c r="L44" s="4"/>
      <c r="M44" s="7"/>
      <c r="N44" s="16"/>
    </row>
    <row r="45" spans="1:14" x14ac:dyDescent="0.25">
      <c r="H45" s="4"/>
      <c r="I45" s="4"/>
      <c r="J45" s="10"/>
      <c r="K45" s="4"/>
      <c r="L45" s="4"/>
      <c r="M45" s="7"/>
      <c r="N45" s="15"/>
    </row>
    <row r="46" spans="1:14" x14ac:dyDescent="0.25">
      <c r="H46" s="4"/>
      <c r="I46" s="4"/>
      <c r="J46" s="10"/>
      <c r="K46" s="4"/>
      <c r="L46" s="4"/>
      <c r="M46" s="16"/>
      <c r="N46" s="15"/>
    </row>
    <row r="47" spans="1:14" x14ac:dyDescent="0.25">
      <c r="H47" s="4"/>
      <c r="I47" s="4"/>
      <c r="J47" s="10"/>
      <c r="K47" s="4"/>
      <c r="L47" s="4"/>
      <c r="M47" s="16"/>
      <c r="N47" s="15"/>
    </row>
    <row r="48" spans="1:14" x14ac:dyDescent="0.25">
      <c r="H48" s="4"/>
      <c r="I48" s="4"/>
      <c r="J48" s="10"/>
      <c r="K48" s="4"/>
      <c r="L48" s="4"/>
      <c r="M48" s="16"/>
      <c r="N48" s="15"/>
    </row>
    <row r="49" spans="8:14" x14ac:dyDescent="0.25">
      <c r="H49" s="4"/>
      <c r="I49" s="4"/>
      <c r="J49" s="10"/>
      <c r="K49" s="4"/>
      <c r="L49" s="4"/>
      <c r="M49" s="16"/>
      <c r="N49" s="15"/>
    </row>
    <row r="50" spans="8:14" x14ac:dyDescent="0.25">
      <c r="H50" s="4"/>
      <c r="I50" s="4"/>
      <c r="J50" s="10"/>
      <c r="K50" s="4"/>
      <c r="L50" s="4"/>
      <c r="M50" s="16"/>
      <c r="N50" s="15"/>
    </row>
    <row r="51" spans="8:14" x14ac:dyDescent="0.25">
      <c r="H51" s="4"/>
      <c r="I51" s="4"/>
      <c r="J51" s="10"/>
      <c r="K51" s="4"/>
      <c r="L51" s="4"/>
      <c r="M51" s="16"/>
      <c r="N51" s="15"/>
    </row>
  </sheetData>
  <sortState ref="B7:M31">
    <sortCondition ref="M7:M31"/>
    <sortCondition ref="J7:J31"/>
    <sortCondition ref="H7:H31"/>
    <sortCondition ref="F7:F31"/>
  </sortState>
  <mergeCells count="8">
    <mergeCell ref="A1:G1"/>
    <mergeCell ref="E4:H4"/>
    <mergeCell ref="I4:L4"/>
    <mergeCell ref="E5:H5"/>
    <mergeCell ref="I5:L5"/>
    <mergeCell ref="A2:D2"/>
    <mergeCell ref="A3:D3"/>
    <mergeCell ref="A4:D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8"/>
  <sheetViews>
    <sheetView workbookViewId="0">
      <selection activeCell="M31" sqref="M31"/>
    </sheetView>
  </sheetViews>
  <sheetFormatPr defaultColWidth="8.85546875" defaultRowHeight="15" x14ac:dyDescent="0.25"/>
  <cols>
    <col min="1" max="1" width="5.7109375" customWidth="1"/>
    <col min="2" max="2" width="12" bestFit="1" customWidth="1"/>
    <col min="3" max="3" width="10.7109375" bestFit="1" customWidth="1"/>
    <col min="4" max="4" width="28.4257812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8.85546875" style="2"/>
  </cols>
  <sheetData>
    <row r="1" spans="1:9" ht="15.75" x14ac:dyDescent="0.25">
      <c r="A1" s="192" t="s">
        <v>732</v>
      </c>
      <c r="B1" s="192"/>
      <c r="C1" s="192"/>
      <c r="D1" s="192"/>
      <c r="E1" s="192"/>
      <c r="F1" s="192"/>
      <c r="G1" s="192"/>
      <c r="H1" s="192"/>
    </row>
    <row r="2" spans="1:9" ht="15.75" x14ac:dyDescent="0.25">
      <c r="A2" s="192" t="s">
        <v>731</v>
      </c>
      <c r="B2" s="192"/>
      <c r="C2" s="192"/>
      <c r="D2" s="192"/>
      <c r="E2" s="22"/>
      <c r="F2" s="22"/>
      <c r="G2" s="22"/>
      <c r="H2" s="8"/>
    </row>
    <row r="3" spans="1:9" ht="15.75" x14ac:dyDescent="0.25">
      <c r="A3" s="192" t="s">
        <v>505</v>
      </c>
      <c r="B3" s="192"/>
      <c r="C3" s="192"/>
      <c r="D3" s="192"/>
      <c r="E3" s="22"/>
      <c r="F3" s="22"/>
      <c r="G3" s="22"/>
      <c r="H3" s="8"/>
    </row>
    <row r="4" spans="1:9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7" t="s">
        <v>0</v>
      </c>
      <c r="F5" s="198"/>
      <c r="G5" s="198"/>
      <c r="H5" s="199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41" t="s">
        <v>11</v>
      </c>
    </row>
    <row r="7" spans="1:9" x14ac:dyDescent="0.25">
      <c r="A7" s="8">
        <v>1</v>
      </c>
      <c r="B7" s="9" t="s">
        <v>378</v>
      </c>
      <c r="C7" s="9" t="s">
        <v>379</v>
      </c>
      <c r="D7" s="9" t="s">
        <v>952</v>
      </c>
      <c r="E7" s="3">
        <v>0</v>
      </c>
      <c r="F7" s="10">
        <v>60.88</v>
      </c>
      <c r="G7" s="4">
        <v>0</v>
      </c>
      <c r="H7" s="6">
        <f t="shared" ref="H7:H45" si="0">E7+G7</f>
        <v>0</v>
      </c>
      <c r="I7" s="28">
        <v>125</v>
      </c>
    </row>
    <row r="8" spans="1:9" x14ac:dyDescent="0.25">
      <c r="A8" s="8">
        <v>2</v>
      </c>
      <c r="B8" s="9" t="s">
        <v>34</v>
      </c>
      <c r="C8" s="9" t="s">
        <v>1181</v>
      </c>
      <c r="D8" s="9" t="s">
        <v>1182</v>
      </c>
      <c r="E8" s="3">
        <v>0</v>
      </c>
      <c r="F8" s="10">
        <v>76.31</v>
      </c>
      <c r="G8" s="4">
        <v>0</v>
      </c>
      <c r="H8" s="6">
        <f t="shared" si="0"/>
        <v>0</v>
      </c>
      <c r="I8" s="28">
        <v>100</v>
      </c>
    </row>
    <row r="9" spans="1:9" x14ac:dyDescent="0.25">
      <c r="A9" s="8">
        <v>3</v>
      </c>
      <c r="B9" s="9" t="s">
        <v>1196</v>
      </c>
      <c r="C9" s="9" t="s">
        <v>1067</v>
      </c>
      <c r="D9" s="9" t="s">
        <v>1197</v>
      </c>
      <c r="E9" s="3">
        <v>0</v>
      </c>
      <c r="F9" s="10">
        <v>79.22</v>
      </c>
      <c r="G9" s="4">
        <v>0</v>
      </c>
      <c r="H9" s="6">
        <f t="shared" si="0"/>
        <v>0</v>
      </c>
      <c r="I9" s="28">
        <v>75</v>
      </c>
    </row>
    <row r="10" spans="1:9" x14ac:dyDescent="0.25">
      <c r="A10" s="8">
        <v>4</v>
      </c>
      <c r="B10" s="9" t="s">
        <v>207</v>
      </c>
      <c r="C10" s="9" t="s">
        <v>208</v>
      </c>
      <c r="D10" s="9" t="s">
        <v>592</v>
      </c>
      <c r="E10" s="3">
        <v>0</v>
      </c>
      <c r="F10" s="10">
        <v>79.25</v>
      </c>
      <c r="G10" s="4">
        <v>0</v>
      </c>
      <c r="H10" s="6">
        <f t="shared" si="0"/>
        <v>0</v>
      </c>
      <c r="I10" s="28">
        <v>55</v>
      </c>
    </row>
    <row r="11" spans="1:9" s="9" customFormat="1" x14ac:dyDescent="0.25">
      <c r="A11" s="8">
        <v>5</v>
      </c>
      <c r="B11" s="9" t="s">
        <v>581</v>
      </c>
      <c r="C11" s="9" t="s">
        <v>582</v>
      </c>
      <c r="D11" s="9" t="s">
        <v>583</v>
      </c>
      <c r="E11" s="89">
        <v>0</v>
      </c>
      <c r="F11" s="120">
        <v>85.13</v>
      </c>
      <c r="G11" s="37">
        <v>0</v>
      </c>
      <c r="H11" s="122">
        <f t="shared" si="0"/>
        <v>0</v>
      </c>
      <c r="I11" s="127">
        <v>45</v>
      </c>
    </row>
    <row r="12" spans="1:9" x14ac:dyDescent="0.25">
      <c r="A12" s="18">
        <v>6</v>
      </c>
      <c r="B12" t="s">
        <v>87</v>
      </c>
      <c r="C12" t="s">
        <v>88</v>
      </c>
      <c r="D12" t="s">
        <v>535</v>
      </c>
      <c r="E12" s="3">
        <v>0</v>
      </c>
      <c r="F12" s="10">
        <v>89.09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1133</v>
      </c>
      <c r="C13" t="s">
        <v>1134</v>
      </c>
      <c r="D13" t="s">
        <v>1135</v>
      </c>
      <c r="E13" s="3">
        <v>0</v>
      </c>
      <c r="F13" s="10">
        <v>89.82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1192</v>
      </c>
      <c r="C14" t="s">
        <v>1193</v>
      </c>
      <c r="D14" t="s">
        <v>1194</v>
      </c>
      <c r="E14" s="3">
        <v>0</v>
      </c>
      <c r="F14" s="10">
        <v>90.18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1236</v>
      </c>
      <c r="C15" t="s">
        <v>1237</v>
      </c>
      <c r="D15" t="s">
        <v>1238</v>
      </c>
      <c r="E15" s="3">
        <v>0</v>
      </c>
      <c r="F15" s="10">
        <v>91.75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970</v>
      </c>
      <c r="C16" t="s">
        <v>971</v>
      </c>
      <c r="D16" t="s">
        <v>972</v>
      </c>
      <c r="E16" s="3">
        <v>0</v>
      </c>
      <c r="F16" s="10">
        <v>92.47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87</v>
      </c>
      <c r="C17" t="s">
        <v>88</v>
      </c>
      <c r="D17" t="s">
        <v>400</v>
      </c>
      <c r="E17" s="3">
        <v>4</v>
      </c>
      <c r="F17" s="10">
        <v>0</v>
      </c>
      <c r="G17" s="4">
        <v>0</v>
      </c>
      <c r="H17" s="6">
        <f t="shared" si="0"/>
        <v>4</v>
      </c>
      <c r="I17" s="16"/>
    </row>
    <row r="18" spans="1:9" x14ac:dyDescent="0.25">
      <c r="A18" s="18">
        <v>12</v>
      </c>
      <c r="B18" t="s">
        <v>1242</v>
      </c>
      <c r="C18" t="s">
        <v>1243</v>
      </c>
      <c r="D18" t="s">
        <v>1245</v>
      </c>
      <c r="E18" s="3">
        <v>4</v>
      </c>
      <c r="F18" s="10">
        <v>78.03</v>
      </c>
      <c r="G18" s="4">
        <v>0</v>
      </c>
      <c r="H18" s="6">
        <f t="shared" si="0"/>
        <v>4</v>
      </c>
      <c r="I18" s="16"/>
    </row>
    <row r="19" spans="1:9" x14ac:dyDescent="0.25">
      <c r="A19" s="18">
        <v>13</v>
      </c>
      <c r="B19" t="s">
        <v>1133</v>
      </c>
      <c r="C19" t="s">
        <v>1134</v>
      </c>
      <c r="D19" t="s">
        <v>1183</v>
      </c>
      <c r="E19" s="3">
        <v>4</v>
      </c>
      <c r="F19" s="10">
        <v>78.25</v>
      </c>
      <c r="G19" s="4">
        <v>0</v>
      </c>
      <c r="H19" s="6">
        <f t="shared" si="0"/>
        <v>4</v>
      </c>
      <c r="I19" s="16"/>
    </row>
    <row r="20" spans="1:9" x14ac:dyDescent="0.25">
      <c r="A20" s="18">
        <v>14</v>
      </c>
      <c r="B20" t="s">
        <v>1146</v>
      </c>
      <c r="C20" t="s">
        <v>1050</v>
      </c>
      <c r="D20" t="s">
        <v>1147</v>
      </c>
      <c r="E20" s="3">
        <v>4</v>
      </c>
      <c r="F20" s="10">
        <v>80.81</v>
      </c>
      <c r="G20" s="4">
        <v>0</v>
      </c>
      <c r="H20" s="6">
        <f t="shared" si="0"/>
        <v>4</v>
      </c>
      <c r="I20" s="16"/>
    </row>
    <row r="21" spans="1:9" x14ac:dyDescent="0.25">
      <c r="A21" s="18">
        <v>15</v>
      </c>
      <c r="B21" t="s">
        <v>189</v>
      </c>
      <c r="C21" t="s">
        <v>190</v>
      </c>
      <c r="D21" t="s">
        <v>518</v>
      </c>
      <c r="E21" s="3">
        <v>4</v>
      </c>
      <c r="F21" s="10">
        <v>81.03</v>
      </c>
      <c r="G21" s="4">
        <v>0</v>
      </c>
      <c r="H21" s="6">
        <f t="shared" si="0"/>
        <v>4</v>
      </c>
      <c r="I21" s="16"/>
    </row>
    <row r="22" spans="1:9" x14ac:dyDescent="0.25">
      <c r="A22" s="18">
        <v>16</v>
      </c>
      <c r="B22" t="s">
        <v>929</v>
      </c>
      <c r="C22" t="s">
        <v>930</v>
      </c>
      <c r="D22" t="s">
        <v>931</v>
      </c>
      <c r="E22" s="3">
        <v>4</v>
      </c>
      <c r="F22" s="10">
        <v>81.34</v>
      </c>
      <c r="G22" s="4">
        <v>0</v>
      </c>
      <c r="H22" s="6">
        <f t="shared" si="0"/>
        <v>4</v>
      </c>
    </row>
    <row r="23" spans="1:9" x14ac:dyDescent="0.25">
      <c r="A23" s="18">
        <v>17</v>
      </c>
      <c r="B23" t="s">
        <v>836</v>
      </c>
      <c r="C23" t="s">
        <v>837</v>
      </c>
      <c r="D23" t="s">
        <v>838</v>
      </c>
      <c r="E23" s="3">
        <v>4</v>
      </c>
      <c r="F23" s="10">
        <v>81.39</v>
      </c>
      <c r="G23" s="4">
        <v>0</v>
      </c>
      <c r="H23" s="6">
        <f t="shared" si="0"/>
        <v>4</v>
      </c>
    </row>
    <row r="24" spans="1:9" x14ac:dyDescent="0.25">
      <c r="A24" s="18">
        <v>18</v>
      </c>
      <c r="B24" t="s">
        <v>150</v>
      </c>
      <c r="C24" t="s">
        <v>151</v>
      </c>
      <c r="D24" t="s">
        <v>467</v>
      </c>
      <c r="E24" s="3">
        <v>4</v>
      </c>
      <c r="F24" s="10">
        <v>83.4</v>
      </c>
      <c r="G24" s="4">
        <v>0</v>
      </c>
      <c r="H24" s="6">
        <f t="shared" si="0"/>
        <v>4</v>
      </c>
    </row>
    <row r="25" spans="1:9" x14ac:dyDescent="0.25">
      <c r="A25" s="18">
        <v>19</v>
      </c>
      <c r="B25" t="s">
        <v>376</v>
      </c>
      <c r="C25" t="s">
        <v>977</v>
      </c>
      <c r="D25" t="s">
        <v>978</v>
      </c>
      <c r="E25" s="3">
        <v>4</v>
      </c>
      <c r="F25" s="10">
        <v>83.47</v>
      </c>
      <c r="G25" s="4">
        <v>0</v>
      </c>
      <c r="H25" s="6">
        <f t="shared" si="0"/>
        <v>4</v>
      </c>
    </row>
    <row r="26" spans="1:9" x14ac:dyDescent="0.25">
      <c r="A26" s="18">
        <v>20</v>
      </c>
      <c r="B26" t="s">
        <v>144</v>
      </c>
      <c r="C26" t="s">
        <v>145</v>
      </c>
      <c r="D26" t="s">
        <v>146</v>
      </c>
      <c r="E26" s="3">
        <v>4</v>
      </c>
      <c r="F26" s="10">
        <v>90.87</v>
      </c>
      <c r="G26" s="4">
        <v>0</v>
      </c>
      <c r="H26" s="6">
        <f t="shared" si="0"/>
        <v>4</v>
      </c>
    </row>
    <row r="27" spans="1:9" x14ac:dyDescent="0.25">
      <c r="A27" s="18">
        <v>21</v>
      </c>
      <c r="B27" t="s">
        <v>854</v>
      </c>
      <c r="C27" t="s">
        <v>844</v>
      </c>
      <c r="D27" t="s">
        <v>954</v>
      </c>
      <c r="E27" s="3">
        <v>4</v>
      </c>
      <c r="F27" s="10">
        <v>93.91</v>
      </c>
      <c r="G27" s="4">
        <v>0</v>
      </c>
      <c r="H27" s="6">
        <f t="shared" si="0"/>
        <v>4</v>
      </c>
    </row>
    <row r="28" spans="1:9" x14ac:dyDescent="0.25">
      <c r="A28" s="18">
        <v>22</v>
      </c>
      <c r="B28" t="s">
        <v>297</v>
      </c>
      <c r="C28" t="s">
        <v>298</v>
      </c>
      <c r="D28" t="s">
        <v>648</v>
      </c>
      <c r="E28" s="3">
        <v>4</v>
      </c>
      <c r="F28" s="10">
        <v>94.15</v>
      </c>
      <c r="G28" s="4">
        <v>0</v>
      </c>
      <c r="H28" s="6">
        <f t="shared" si="0"/>
        <v>4</v>
      </c>
    </row>
    <row r="29" spans="1:9" x14ac:dyDescent="0.25">
      <c r="A29" s="18">
        <v>23</v>
      </c>
      <c r="B29" t="s">
        <v>302</v>
      </c>
      <c r="C29" t="s">
        <v>303</v>
      </c>
      <c r="D29" t="s">
        <v>417</v>
      </c>
      <c r="E29" s="3">
        <v>4</v>
      </c>
      <c r="F29" s="10">
        <v>96.35</v>
      </c>
      <c r="G29" s="4">
        <v>1</v>
      </c>
      <c r="H29" s="6">
        <f t="shared" si="0"/>
        <v>5</v>
      </c>
    </row>
    <row r="30" spans="1:9" x14ac:dyDescent="0.25">
      <c r="A30" s="18">
        <v>24</v>
      </c>
      <c r="B30" t="s">
        <v>406</v>
      </c>
      <c r="C30" t="s">
        <v>407</v>
      </c>
      <c r="D30" t="s">
        <v>408</v>
      </c>
      <c r="E30" s="3">
        <v>8</v>
      </c>
      <c r="F30" s="10">
        <v>3.3</v>
      </c>
      <c r="G30" s="4">
        <v>0</v>
      </c>
      <c r="H30" s="6">
        <f t="shared" si="0"/>
        <v>8</v>
      </c>
      <c r="I30"/>
    </row>
    <row r="31" spans="1:9" x14ac:dyDescent="0.25">
      <c r="A31" s="18">
        <v>25</v>
      </c>
      <c r="B31" t="s">
        <v>1179</v>
      </c>
      <c r="C31" t="s">
        <v>1154</v>
      </c>
      <c r="D31" t="s">
        <v>1180</v>
      </c>
      <c r="E31" s="3">
        <v>8</v>
      </c>
      <c r="F31" s="10">
        <v>88.86</v>
      </c>
      <c r="G31" s="4">
        <v>0</v>
      </c>
      <c r="H31" s="6">
        <f t="shared" si="0"/>
        <v>8</v>
      </c>
      <c r="I31"/>
    </row>
    <row r="32" spans="1:9" x14ac:dyDescent="0.25">
      <c r="A32" s="18">
        <v>26</v>
      </c>
      <c r="B32" t="s">
        <v>302</v>
      </c>
      <c r="C32" t="s">
        <v>930</v>
      </c>
      <c r="D32" t="s">
        <v>965</v>
      </c>
      <c r="E32" s="3">
        <v>8</v>
      </c>
      <c r="F32" s="10">
        <v>89.56</v>
      </c>
      <c r="G32" s="4">
        <v>0</v>
      </c>
      <c r="H32" s="6">
        <f t="shared" si="0"/>
        <v>8</v>
      </c>
      <c r="I32"/>
    </row>
    <row r="33" spans="1:9" x14ac:dyDescent="0.25">
      <c r="A33" s="18">
        <v>27</v>
      </c>
      <c r="B33" t="s">
        <v>973</v>
      </c>
      <c r="C33" t="s">
        <v>974</v>
      </c>
      <c r="D33" t="s">
        <v>975</v>
      </c>
      <c r="E33" s="3">
        <v>8</v>
      </c>
      <c r="F33" s="10">
        <v>90.41</v>
      </c>
      <c r="G33" s="4">
        <v>0</v>
      </c>
      <c r="H33" s="6">
        <f t="shared" si="0"/>
        <v>8</v>
      </c>
      <c r="I33"/>
    </row>
    <row r="34" spans="1:9" x14ac:dyDescent="0.25">
      <c r="A34" s="18">
        <v>28</v>
      </c>
      <c r="B34" t="s">
        <v>981</v>
      </c>
      <c r="C34" t="s">
        <v>285</v>
      </c>
      <c r="D34" t="s">
        <v>982</v>
      </c>
      <c r="E34" s="3">
        <v>8</v>
      </c>
      <c r="F34" s="10">
        <v>94.28</v>
      </c>
      <c r="G34" s="4">
        <v>0</v>
      </c>
      <c r="H34" s="6">
        <f t="shared" si="0"/>
        <v>8</v>
      </c>
      <c r="I34"/>
    </row>
    <row r="35" spans="1:9" x14ac:dyDescent="0.25">
      <c r="A35" s="18">
        <v>29</v>
      </c>
      <c r="B35" t="s">
        <v>1165</v>
      </c>
      <c r="C35" t="s">
        <v>1050</v>
      </c>
      <c r="D35" t="s">
        <v>1172</v>
      </c>
      <c r="E35" s="3">
        <v>8</v>
      </c>
      <c r="F35" s="10">
        <v>95.72</v>
      </c>
      <c r="G35" s="4">
        <v>1</v>
      </c>
      <c r="H35" s="6">
        <f t="shared" si="0"/>
        <v>9</v>
      </c>
      <c r="I35"/>
    </row>
    <row r="36" spans="1:9" x14ac:dyDescent="0.25">
      <c r="A36" s="18">
        <v>30</v>
      </c>
      <c r="B36" t="s">
        <v>73</v>
      </c>
      <c r="C36" t="s">
        <v>74</v>
      </c>
      <c r="D36" t="s">
        <v>593</v>
      </c>
      <c r="E36" s="3">
        <v>8</v>
      </c>
      <c r="F36" s="10">
        <v>102.03</v>
      </c>
      <c r="G36" s="4">
        <v>2</v>
      </c>
      <c r="H36" s="6">
        <f t="shared" si="0"/>
        <v>10</v>
      </c>
      <c r="I36"/>
    </row>
    <row r="37" spans="1:9" x14ac:dyDescent="0.25">
      <c r="A37" s="18">
        <v>31</v>
      </c>
      <c r="B37" t="s">
        <v>1128</v>
      </c>
      <c r="C37" t="s">
        <v>1129</v>
      </c>
      <c r="D37" t="s">
        <v>986</v>
      </c>
      <c r="E37" s="3">
        <v>12</v>
      </c>
      <c r="F37" s="10">
        <v>80.569999999999993</v>
      </c>
      <c r="G37" s="4">
        <v>0</v>
      </c>
      <c r="H37" s="6">
        <f t="shared" si="0"/>
        <v>12</v>
      </c>
      <c r="I37"/>
    </row>
    <row r="38" spans="1:9" x14ac:dyDescent="0.25">
      <c r="A38" s="18">
        <v>32</v>
      </c>
      <c r="B38" t="s">
        <v>1187</v>
      </c>
      <c r="C38" t="s">
        <v>1188</v>
      </c>
      <c r="D38" t="s">
        <v>1189</v>
      </c>
      <c r="E38" s="3">
        <v>12</v>
      </c>
      <c r="F38" s="10">
        <v>84.62</v>
      </c>
      <c r="G38" s="4">
        <v>0</v>
      </c>
      <c r="H38" s="6">
        <f t="shared" si="0"/>
        <v>12</v>
      </c>
    </row>
    <row r="39" spans="1:9" x14ac:dyDescent="0.25">
      <c r="A39" s="18">
        <v>33</v>
      </c>
      <c r="B39" t="s">
        <v>234</v>
      </c>
      <c r="C39" t="s">
        <v>1136</v>
      </c>
      <c r="D39" t="s">
        <v>1137</v>
      </c>
      <c r="E39" s="3">
        <v>12</v>
      </c>
      <c r="F39" s="10">
        <v>84.65</v>
      </c>
      <c r="G39" s="4">
        <v>0</v>
      </c>
      <c r="H39" s="6">
        <f t="shared" si="0"/>
        <v>12</v>
      </c>
    </row>
    <row r="40" spans="1:9" x14ac:dyDescent="0.25">
      <c r="A40" s="18">
        <v>34</v>
      </c>
      <c r="B40" t="s">
        <v>958</v>
      </c>
      <c r="C40" t="s">
        <v>552</v>
      </c>
      <c r="D40" t="s">
        <v>959</v>
      </c>
      <c r="E40" s="3">
        <v>12</v>
      </c>
      <c r="F40" s="10">
        <v>90.22</v>
      </c>
      <c r="G40" s="4">
        <v>0</v>
      </c>
      <c r="H40" s="6">
        <f t="shared" si="0"/>
        <v>12</v>
      </c>
    </row>
    <row r="41" spans="1:9" x14ac:dyDescent="0.25">
      <c r="A41" s="18">
        <v>35</v>
      </c>
      <c r="B41" t="s">
        <v>960</v>
      </c>
      <c r="C41" t="s">
        <v>961</v>
      </c>
      <c r="D41" t="s">
        <v>962</v>
      </c>
      <c r="E41" s="3">
        <v>12</v>
      </c>
      <c r="F41" s="10">
        <v>92.22</v>
      </c>
      <c r="G41" s="4">
        <v>0</v>
      </c>
      <c r="H41" s="6">
        <f t="shared" si="0"/>
        <v>12</v>
      </c>
    </row>
    <row r="42" spans="1:9" x14ac:dyDescent="0.25">
      <c r="A42" s="18">
        <v>36</v>
      </c>
      <c r="B42" t="s">
        <v>1089</v>
      </c>
      <c r="C42" t="s">
        <v>1090</v>
      </c>
      <c r="D42" t="s">
        <v>1091</v>
      </c>
      <c r="E42" s="3">
        <v>8</v>
      </c>
      <c r="F42" s="10">
        <v>110.47</v>
      </c>
      <c r="G42" s="4">
        <v>4</v>
      </c>
      <c r="H42" s="6">
        <f t="shared" si="0"/>
        <v>12</v>
      </c>
    </row>
    <row r="43" spans="1:9" x14ac:dyDescent="0.25">
      <c r="A43" s="18">
        <v>37</v>
      </c>
      <c r="B43" t="s">
        <v>966</v>
      </c>
      <c r="C43" t="s">
        <v>967</v>
      </c>
      <c r="D43" t="s">
        <v>968</v>
      </c>
      <c r="E43" s="3">
        <v>13</v>
      </c>
      <c r="F43" s="10">
        <v>74.56</v>
      </c>
      <c r="G43" s="4">
        <v>0</v>
      </c>
      <c r="H43" s="6">
        <f t="shared" si="0"/>
        <v>13</v>
      </c>
    </row>
    <row r="44" spans="1:9" x14ac:dyDescent="0.25">
      <c r="A44" s="18">
        <v>38</v>
      </c>
      <c r="B44" t="s">
        <v>1165</v>
      </c>
      <c r="C44" t="s">
        <v>1050</v>
      </c>
      <c r="D44" t="s">
        <v>1166</v>
      </c>
      <c r="E44" s="3">
        <v>12</v>
      </c>
      <c r="F44" s="10">
        <v>97.03</v>
      </c>
      <c r="G44" s="4">
        <v>1</v>
      </c>
      <c r="H44" s="6">
        <f t="shared" si="0"/>
        <v>13</v>
      </c>
    </row>
    <row r="45" spans="1:9" x14ac:dyDescent="0.25">
      <c r="A45" s="18">
        <v>39</v>
      </c>
      <c r="B45" t="s">
        <v>1131</v>
      </c>
      <c r="C45" t="s">
        <v>582</v>
      </c>
      <c r="D45" t="s">
        <v>1132</v>
      </c>
      <c r="E45" s="3">
        <v>8</v>
      </c>
      <c r="F45" s="10">
        <v>134.87</v>
      </c>
      <c r="G45" s="4">
        <v>10</v>
      </c>
      <c r="H45" s="6">
        <f t="shared" si="0"/>
        <v>18</v>
      </c>
    </row>
    <row r="46" spans="1:9" x14ac:dyDescent="0.25">
      <c r="A46" s="18"/>
      <c r="B46" t="s">
        <v>1011</v>
      </c>
      <c r="C46" t="s">
        <v>564</v>
      </c>
      <c r="D46" t="s">
        <v>1164</v>
      </c>
      <c r="E46" s="3" t="s">
        <v>735</v>
      </c>
      <c r="F46" s="10"/>
      <c r="G46" s="4"/>
      <c r="H46" s="6" t="s">
        <v>735</v>
      </c>
    </row>
    <row r="47" spans="1:9" x14ac:dyDescent="0.25">
      <c r="A47" s="18"/>
      <c r="B47" t="s">
        <v>895</v>
      </c>
      <c r="C47" t="s">
        <v>840</v>
      </c>
      <c r="D47" t="s">
        <v>896</v>
      </c>
      <c r="E47" s="11" t="s">
        <v>735</v>
      </c>
      <c r="F47" s="12"/>
      <c r="G47" s="13"/>
      <c r="H47" s="14" t="s">
        <v>735</v>
      </c>
    </row>
    <row r="48" spans="1:9" x14ac:dyDescent="0.25">
      <c r="F48" s="70"/>
    </row>
  </sheetData>
  <sortState ref="B7:H47">
    <sortCondition ref="H7:H47"/>
    <sortCondition ref="F7:F47"/>
  </sortState>
  <mergeCells count="6">
    <mergeCell ref="A1:H1"/>
    <mergeCell ref="A2:D2"/>
    <mergeCell ref="A3:D3"/>
    <mergeCell ref="E4:H4"/>
    <mergeCell ref="E5:H5"/>
    <mergeCell ref="A4:D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5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1.28515625" bestFit="1" customWidth="1"/>
    <col min="3" max="3" width="11.7109375" customWidth="1"/>
    <col min="4" max="4" width="26.570312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8.85546875" style="2"/>
  </cols>
  <sheetData>
    <row r="1" spans="1:9" ht="15.75" x14ac:dyDescent="0.25">
      <c r="A1" s="192" t="s">
        <v>733</v>
      </c>
      <c r="B1" s="192"/>
      <c r="C1" s="192"/>
      <c r="D1" s="192"/>
    </row>
    <row r="2" spans="1:9" ht="15.75" x14ac:dyDescent="0.25">
      <c r="A2" s="192" t="s">
        <v>731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712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7" t="s">
        <v>0</v>
      </c>
      <c r="F5" s="198"/>
      <c r="G5" s="198"/>
      <c r="H5" s="199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41" t="s">
        <v>11</v>
      </c>
    </row>
    <row r="7" spans="1:9" x14ac:dyDescent="0.25">
      <c r="A7" s="8">
        <v>1</v>
      </c>
      <c r="B7" s="9" t="s">
        <v>50</v>
      </c>
      <c r="C7" s="9" t="s">
        <v>410</v>
      </c>
      <c r="D7" s="9" t="s">
        <v>422</v>
      </c>
      <c r="E7" s="3">
        <v>0</v>
      </c>
      <c r="F7" s="10">
        <v>77.25</v>
      </c>
      <c r="G7" s="4">
        <v>0</v>
      </c>
      <c r="H7" s="6">
        <f t="shared" ref="H7:H27" si="0">E7+G7</f>
        <v>0</v>
      </c>
      <c r="I7" s="27">
        <v>125</v>
      </c>
    </row>
    <row r="8" spans="1:9" x14ac:dyDescent="0.25">
      <c r="A8" s="8">
        <v>2</v>
      </c>
      <c r="B8" s="9" t="s">
        <v>351</v>
      </c>
      <c r="C8" s="9" t="s">
        <v>497</v>
      </c>
      <c r="D8" s="9" t="s">
        <v>897</v>
      </c>
      <c r="E8" s="3">
        <v>0</v>
      </c>
      <c r="F8" s="10">
        <v>79</v>
      </c>
      <c r="G8" s="4">
        <v>0</v>
      </c>
      <c r="H8" s="6">
        <f t="shared" si="0"/>
        <v>0</v>
      </c>
      <c r="I8" s="28">
        <v>100</v>
      </c>
    </row>
    <row r="9" spans="1:9" x14ac:dyDescent="0.25">
      <c r="A9" s="8">
        <v>3</v>
      </c>
      <c r="B9" s="9" t="s">
        <v>991</v>
      </c>
      <c r="C9" s="9" t="s">
        <v>573</v>
      </c>
      <c r="D9" s="9" t="s">
        <v>992</v>
      </c>
      <c r="E9" s="3">
        <v>0</v>
      </c>
      <c r="F9" s="10">
        <v>80.62</v>
      </c>
      <c r="G9" s="4">
        <v>0</v>
      </c>
      <c r="H9" s="6">
        <f t="shared" si="0"/>
        <v>0</v>
      </c>
      <c r="I9" s="28">
        <v>75</v>
      </c>
    </row>
    <row r="10" spans="1:9" x14ac:dyDescent="0.25">
      <c r="A10" s="8">
        <v>4</v>
      </c>
      <c r="B10" s="9" t="s">
        <v>878</v>
      </c>
      <c r="C10" s="9" t="s">
        <v>879</v>
      </c>
      <c r="D10" s="9" t="s">
        <v>880</v>
      </c>
      <c r="E10" s="3">
        <v>0</v>
      </c>
      <c r="F10" s="10">
        <v>80.63</v>
      </c>
      <c r="G10" s="4">
        <v>0</v>
      </c>
      <c r="H10" s="6">
        <f t="shared" si="0"/>
        <v>0</v>
      </c>
      <c r="I10" s="28">
        <v>55</v>
      </c>
    </row>
    <row r="11" spans="1:9" x14ac:dyDescent="0.25">
      <c r="A11" s="8">
        <v>5</v>
      </c>
      <c r="B11" s="9" t="s">
        <v>31</v>
      </c>
      <c r="C11" s="9" t="s">
        <v>32</v>
      </c>
      <c r="D11" s="9" t="s">
        <v>33</v>
      </c>
      <c r="E11" s="3">
        <v>0</v>
      </c>
      <c r="F11" s="10">
        <v>82.09</v>
      </c>
      <c r="G11" s="4">
        <v>0</v>
      </c>
      <c r="H11" s="6">
        <f t="shared" si="0"/>
        <v>0</v>
      </c>
      <c r="I11" s="29">
        <v>45</v>
      </c>
    </row>
    <row r="12" spans="1:9" x14ac:dyDescent="0.25">
      <c r="A12" s="18">
        <v>6</v>
      </c>
      <c r="B12" t="s">
        <v>118</v>
      </c>
      <c r="C12" t="s">
        <v>607</v>
      </c>
      <c r="D12" t="s">
        <v>608</v>
      </c>
      <c r="E12" s="3">
        <v>0</v>
      </c>
      <c r="F12" s="10">
        <v>83.19</v>
      </c>
      <c r="G12" s="4">
        <v>0</v>
      </c>
      <c r="H12" s="6">
        <f t="shared" si="0"/>
        <v>0</v>
      </c>
      <c r="I12" s="15"/>
    </row>
    <row r="13" spans="1:9" x14ac:dyDescent="0.25">
      <c r="A13" s="18">
        <v>7</v>
      </c>
      <c r="B13" t="s">
        <v>1217</v>
      </c>
      <c r="C13" t="s">
        <v>1218</v>
      </c>
      <c r="D13" t="s">
        <v>1219</v>
      </c>
      <c r="E13" s="3">
        <v>0</v>
      </c>
      <c r="F13" s="10">
        <v>83.43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843</v>
      </c>
      <c r="C14" t="s">
        <v>988</v>
      </c>
      <c r="D14" t="s">
        <v>989</v>
      </c>
      <c r="E14" s="3">
        <v>0</v>
      </c>
      <c r="F14" s="10">
        <v>87.02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351</v>
      </c>
      <c r="C15" t="s">
        <v>840</v>
      </c>
      <c r="D15" t="s">
        <v>932</v>
      </c>
      <c r="E15" s="3">
        <v>0</v>
      </c>
      <c r="F15" s="10">
        <v>88.22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22</v>
      </c>
      <c r="C16" t="s">
        <v>542</v>
      </c>
      <c r="D16" t="s">
        <v>543</v>
      </c>
      <c r="E16" s="3">
        <v>0</v>
      </c>
      <c r="F16" s="10">
        <v>88.46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150</v>
      </c>
      <c r="C17" t="s">
        <v>151</v>
      </c>
      <c r="D17" t="s">
        <v>987</v>
      </c>
      <c r="E17" s="3">
        <v>4</v>
      </c>
      <c r="F17" s="10">
        <v>73.97</v>
      </c>
      <c r="G17" s="4">
        <v>0</v>
      </c>
      <c r="H17" s="6">
        <f t="shared" si="0"/>
        <v>4</v>
      </c>
      <c r="I17" s="15"/>
    </row>
    <row r="18" spans="1:9" x14ac:dyDescent="0.25">
      <c r="A18" s="18">
        <v>12</v>
      </c>
      <c r="B18" t="s">
        <v>118</v>
      </c>
      <c r="C18" t="s">
        <v>285</v>
      </c>
      <c r="D18" t="s">
        <v>418</v>
      </c>
      <c r="E18" s="3">
        <v>4</v>
      </c>
      <c r="F18" s="10">
        <v>88.66</v>
      </c>
      <c r="G18" s="4">
        <v>0</v>
      </c>
      <c r="H18" s="6">
        <f t="shared" si="0"/>
        <v>4</v>
      </c>
      <c r="I18" s="16"/>
    </row>
    <row r="19" spans="1:9" x14ac:dyDescent="0.25">
      <c r="A19" s="18">
        <v>13</v>
      </c>
      <c r="B19" t="s">
        <v>19</v>
      </c>
      <c r="C19" t="s">
        <v>536</v>
      </c>
      <c r="D19" t="s">
        <v>537</v>
      </c>
      <c r="E19" s="3">
        <v>8</v>
      </c>
      <c r="F19" s="10">
        <v>79.400000000000006</v>
      </c>
      <c r="G19" s="4">
        <v>0</v>
      </c>
      <c r="H19" s="6">
        <f t="shared" si="0"/>
        <v>8</v>
      </c>
      <c r="I19" s="16"/>
    </row>
    <row r="20" spans="1:9" x14ac:dyDescent="0.25">
      <c r="A20" s="18">
        <v>14</v>
      </c>
      <c r="B20" t="s">
        <v>406</v>
      </c>
      <c r="C20" t="s">
        <v>407</v>
      </c>
      <c r="D20" t="s">
        <v>550</v>
      </c>
      <c r="E20" s="3">
        <v>8</v>
      </c>
      <c r="F20" s="10">
        <v>84.62</v>
      </c>
      <c r="G20" s="4">
        <v>0</v>
      </c>
      <c r="H20" s="6">
        <f t="shared" si="0"/>
        <v>8</v>
      </c>
      <c r="I20" s="16"/>
    </row>
    <row r="21" spans="1:9" x14ac:dyDescent="0.25">
      <c r="A21" s="18">
        <v>15</v>
      </c>
      <c r="B21" t="s">
        <v>207</v>
      </c>
      <c r="C21" t="s">
        <v>208</v>
      </c>
      <c r="D21" t="s">
        <v>240</v>
      </c>
      <c r="E21" s="3">
        <v>8</v>
      </c>
      <c r="F21" s="10">
        <v>84.84</v>
      </c>
      <c r="G21" s="4">
        <v>0</v>
      </c>
      <c r="H21" s="6">
        <f t="shared" si="0"/>
        <v>8</v>
      </c>
      <c r="I21" s="16"/>
    </row>
    <row r="22" spans="1:9" x14ac:dyDescent="0.25">
      <c r="A22" s="18">
        <v>16</v>
      </c>
      <c r="B22" t="s">
        <v>186</v>
      </c>
      <c r="C22" t="s">
        <v>187</v>
      </c>
      <c r="D22" t="s">
        <v>188</v>
      </c>
      <c r="E22" s="3">
        <v>8</v>
      </c>
      <c r="F22" s="10">
        <v>87.25</v>
      </c>
      <c r="G22" s="4">
        <v>0</v>
      </c>
      <c r="H22" s="6">
        <f t="shared" si="0"/>
        <v>8</v>
      </c>
    </row>
    <row r="23" spans="1:9" x14ac:dyDescent="0.25">
      <c r="A23" s="18">
        <v>17</v>
      </c>
      <c r="B23" t="s">
        <v>221</v>
      </c>
      <c r="C23" t="s">
        <v>944</v>
      </c>
      <c r="D23" t="s">
        <v>945</v>
      </c>
      <c r="E23" s="3">
        <v>8</v>
      </c>
      <c r="F23" s="10">
        <v>90.03</v>
      </c>
      <c r="G23" s="4">
        <v>0</v>
      </c>
      <c r="H23" s="6">
        <f t="shared" si="0"/>
        <v>8</v>
      </c>
    </row>
    <row r="24" spans="1:9" x14ac:dyDescent="0.25">
      <c r="A24" s="18">
        <v>18</v>
      </c>
      <c r="B24" t="s">
        <v>547</v>
      </c>
      <c r="C24" t="s">
        <v>548</v>
      </c>
      <c r="D24" t="s">
        <v>549</v>
      </c>
      <c r="E24" s="3">
        <v>12</v>
      </c>
      <c r="F24" s="10">
        <v>90</v>
      </c>
      <c r="G24" s="4">
        <v>0</v>
      </c>
      <c r="H24" s="6">
        <f t="shared" si="0"/>
        <v>12</v>
      </c>
    </row>
    <row r="25" spans="1:9" x14ac:dyDescent="0.25">
      <c r="A25" s="18">
        <v>19</v>
      </c>
      <c r="B25" t="s">
        <v>50</v>
      </c>
      <c r="C25" t="s">
        <v>410</v>
      </c>
      <c r="D25" t="s">
        <v>513</v>
      </c>
      <c r="E25" s="3">
        <v>16</v>
      </c>
      <c r="F25" s="10">
        <v>74.28</v>
      </c>
      <c r="G25" s="4">
        <v>0</v>
      </c>
      <c r="H25" s="6">
        <f t="shared" si="0"/>
        <v>16</v>
      </c>
    </row>
    <row r="26" spans="1:9" x14ac:dyDescent="0.25">
      <c r="A26" s="18">
        <v>20</v>
      </c>
      <c r="B26" t="s">
        <v>602</v>
      </c>
      <c r="C26" t="s">
        <v>603</v>
      </c>
      <c r="D26" t="s">
        <v>604</v>
      </c>
      <c r="E26" s="3">
        <v>16</v>
      </c>
      <c r="F26" s="10">
        <v>79.16</v>
      </c>
      <c r="G26" s="4">
        <v>0</v>
      </c>
      <c r="H26" s="6">
        <f t="shared" si="0"/>
        <v>16</v>
      </c>
    </row>
    <row r="27" spans="1:9" x14ac:dyDescent="0.25">
      <c r="A27" s="18">
        <v>21</v>
      </c>
      <c r="B27" t="s">
        <v>351</v>
      </c>
      <c r="C27" t="s">
        <v>840</v>
      </c>
      <c r="D27" t="s">
        <v>841</v>
      </c>
      <c r="E27" s="11">
        <v>12</v>
      </c>
      <c r="F27" s="12">
        <v>107.18</v>
      </c>
      <c r="G27" s="13">
        <v>4</v>
      </c>
      <c r="H27" s="14">
        <f t="shared" si="0"/>
        <v>16</v>
      </c>
    </row>
    <row r="28" spans="1:9" x14ac:dyDescent="0.25">
      <c r="A28" s="18"/>
    </row>
    <row r="29" spans="1:9" x14ac:dyDescent="0.25">
      <c r="A29" s="18"/>
      <c r="H29" s="4"/>
      <c r="I29" s="15"/>
    </row>
    <row r="30" spans="1:9" x14ac:dyDescent="0.25">
      <c r="A30" s="18"/>
      <c r="H30" s="4"/>
      <c r="I30" s="15"/>
    </row>
    <row r="31" spans="1:9" x14ac:dyDescent="0.25">
      <c r="A31" s="18"/>
      <c r="H31" s="4"/>
      <c r="I31" s="16"/>
    </row>
    <row r="32" spans="1:9" x14ac:dyDescent="0.25">
      <c r="A32" s="18"/>
      <c r="H32" s="4"/>
      <c r="I32" s="16"/>
    </row>
    <row r="33" spans="1:9" x14ac:dyDescent="0.25">
      <c r="A33" s="18"/>
      <c r="H33" s="4"/>
      <c r="I33" s="16"/>
    </row>
    <row r="34" spans="1:9" x14ac:dyDescent="0.25">
      <c r="A34" s="18"/>
      <c r="H34" s="4"/>
      <c r="I34" s="16"/>
    </row>
    <row r="35" spans="1:9" x14ac:dyDescent="0.25">
      <c r="A35" s="18"/>
      <c r="H35" s="4"/>
      <c r="I35" s="16"/>
    </row>
    <row r="36" spans="1:9" x14ac:dyDescent="0.25">
      <c r="A36" s="18"/>
      <c r="H36" s="4"/>
      <c r="I36" s="16"/>
    </row>
    <row r="37" spans="1:9" x14ac:dyDescent="0.25">
      <c r="A37" s="18"/>
      <c r="H37" s="4"/>
      <c r="I37" s="16"/>
    </row>
    <row r="38" spans="1:9" x14ac:dyDescent="0.25">
      <c r="A38" s="18"/>
      <c r="H38" s="4"/>
      <c r="I38" s="16"/>
    </row>
    <row r="39" spans="1:9" x14ac:dyDescent="0.25">
      <c r="A39" s="18"/>
      <c r="H39" s="4"/>
      <c r="I39" s="16"/>
    </row>
    <row r="40" spans="1:9" x14ac:dyDescent="0.25">
      <c r="A40" s="18"/>
      <c r="H40" s="4"/>
      <c r="I40" s="16"/>
    </row>
    <row r="41" spans="1:9" x14ac:dyDescent="0.25">
      <c r="A41" s="18"/>
      <c r="H41" s="4"/>
      <c r="I41" s="16"/>
    </row>
    <row r="42" spans="1:9" x14ac:dyDescent="0.25">
      <c r="A42" s="18"/>
      <c r="H42" s="4"/>
      <c r="I42" s="16"/>
    </row>
    <row r="43" spans="1:9" x14ac:dyDescent="0.25">
      <c r="A43" s="18"/>
      <c r="H43" s="4"/>
      <c r="I43" s="16"/>
    </row>
    <row r="44" spans="1:9" x14ac:dyDescent="0.25">
      <c r="A44" s="18"/>
      <c r="H44" s="4"/>
      <c r="I44" s="16"/>
    </row>
    <row r="45" spans="1:9" x14ac:dyDescent="0.25">
      <c r="H45" s="4"/>
      <c r="I45" s="15"/>
    </row>
  </sheetData>
  <sortState ref="B7:H27">
    <sortCondition ref="H7:H27"/>
    <sortCondition ref="F7:F27"/>
  </sortState>
  <mergeCells count="6">
    <mergeCell ref="E4:H4"/>
    <mergeCell ref="E5:H5"/>
    <mergeCell ref="A1:D1"/>
    <mergeCell ref="A2:D2"/>
    <mergeCell ref="A3:D3"/>
    <mergeCell ref="A4:D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9"/>
  <sheetViews>
    <sheetView workbookViewId="0">
      <selection activeCell="B5" sqref="B5"/>
    </sheetView>
  </sheetViews>
  <sheetFormatPr defaultColWidth="8.85546875" defaultRowHeight="15" x14ac:dyDescent="0.25"/>
  <cols>
    <col min="1" max="1" width="5.7109375" customWidth="1"/>
    <col min="2" max="2" width="11.5703125" customWidth="1"/>
    <col min="3" max="3" width="14" customWidth="1"/>
    <col min="4" max="4" width="24.5703125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5.28515625" style="1" customWidth="1"/>
    <col min="10" max="10" width="7.42578125" style="21" customWidth="1"/>
    <col min="11" max="11" width="5.42578125" style="1" customWidth="1"/>
    <col min="12" max="12" width="7" style="1" customWidth="1"/>
    <col min="13" max="13" width="8.85546875" style="2"/>
  </cols>
  <sheetData>
    <row r="1" spans="1:13" ht="15.75" x14ac:dyDescent="0.25">
      <c r="A1" s="192" t="s">
        <v>440</v>
      </c>
      <c r="B1" s="192"/>
      <c r="C1" s="192"/>
      <c r="D1" s="192"/>
    </row>
    <row r="2" spans="1:13" ht="15.75" x14ac:dyDescent="0.25">
      <c r="A2" s="192" t="s">
        <v>364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16" t="s">
        <v>6</v>
      </c>
      <c r="F6" s="30" t="s">
        <v>7</v>
      </c>
      <c r="G6" s="35" t="s">
        <v>8</v>
      </c>
      <c r="H6" s="118" t="s">
        <v>9</v>
      </c>
      <c r="I6" s="116" t="s">
        <v>6</v>
      </c>
      <c r="J6" s="30" t="s">
        <v>7</v>
      </c>
      <c r="K6" s="35" t="s">
        <v>8</v>
      </c>
      <c r="L6" s="118" t="s">
        <v>9</v>
      </c>
      <c r="M6" s="31" t="s">
        <v>11</v>
      </c>
    </row>
    <row r="7" spans="1:13" x14ac:dyDescent="0.25">
      <c r="A7" s="18">
        <v>1</v>
      </c>
      <c r="B7" s="9" t="s">
        <v>134</v>
      </c>
      <c r="C7" s="9" t="s">
        <v>135</v>
      </c>
      <c r="D7" s="9" t="s">
        <v>441</v>
      </c>
      <c r="E7" s="3">
        <v>0</v>
      </c>
      <c r="F7" s="10">
        <v>70.97</v>
      </c>
      <c r="G7" s="4">
        <v>0</v>
      </c>
      <c r="H7" s="6">
        <f t="shared" ref="H7:H24" si="0">E7+G7</f>
        <v>0</v>
      </c>
      <c r="I7" s="3">
        <v>0</v>
      </c>
      <c r="J7" s="10">
        <v>34.57</v>
      </c>
      <c r="K7" s="4">
        <v>0</v>
      </c>
      <c r="L7" s="6">
        <f>I7+K7</f>
        <v>0</v>
      </c>
      <c r="M7" s="32">
        <v>150</v>
      </c>
    </row>
    <row r="8" spans="1:13" x14ac:dyDescent="0.25">
      <c r="A8" s="18">
        <v>2</v>
      </c>
      <c r="B8" s="9" t="s">
        <v>139</v>
      </c>
      <c r="C8" s="9" t="s">
        <v>81</v>
      </c>
      <c r="D8" s="9" t="s">
        <v>482</v>
      </c>
      <c r="E8" s="3">
        <v>0</v>
      </c>
      <c r="F8" s="10">
        <v>77.09</v>
      </c>
      <c r="G8" s="4">
        <v>0</v>
      </c>
      <c r="H8" s="6">
        <f t="shared" si="0"/>
        <v>0</v>
      </c>
      <c r="I8" s="3">
        <v>0</v>
      </c>
      <c r="J8" s="10">
        <v>35.19</v>
      </c>
      <c r="K8" s="4">
        <v>0</v>
      </c>
      <c r="L8" s="6">
        <v>0</v>
      </c>
      <c r="M8" s="33">
        <v>100</v>
      </c>
    </row>
    <row r="9" spans="1:13" x14ac:dyDescent="0.25">
      <c r="A9" s="18">
        <v>3</v>
      </c>
      <c r="B9" s="9" t="s">
        <v>251</v>
      </c>
      <c r="C9" s="9" t="s">
        <v>252</v>
      </c>
      <c r="D9" s="9" t="s">
        <v>442</v>
      </c>
      <c r="E9" s="3">
        <v>0</v>
      </c>
      <c r="F9" s="10">
        <v>74.400000000000006</v>
      </c>
      <c r="G9" s="4">
        <v>0</v>
      </c>
      <c r="H9" s="6">
        <f t="shared" si="0"/>
        <v>0</v>
      </c>
      <c r="I9" s="3">
        <v>0</v>
      </c>
      <c r="J9" s="10">
        <v>37.549999999999997</v>
      </c>
      <c r="K9" s="4">
        <v>0</v>
      </c>
      <c r="L9" s="6">
        <f>I9+K9</f>
        <v>0</v>
      </c>
      <c r="M9" s="34">
        <v>50</v>
      </c>
    </row>
    <row r="10" spans="1:13" x14ac:dyDescent="0.25">
      <c r="A10" s="18">
        <v>4</v>
      </c>
      <c r="B10" t="s">
        <v>53</v>
      </c>
      <c r="C10" t="s">
        <v>54</v>
      </c>
      <c r="D10" t="s">
        <v>445</v>
      </c>
      <c r="E10" s="3">
        <v>0</v>
      </c>
      <c r="F10" s="10">
        <v>73.87</v>
      </c>
      <c r="G10" s="4">
        <v>0</v>
      </c>
      <c r="H10" s="6">
        <f t="shared" si="0"/>
        <v>0</v>
      </c>
      <c r="I10" s="3">
        <v>0</v>
      </c>
      <c r="J10" s="10">
        <v>37.950000000000003</v>
      </c>
      <c r="K10" s="4">
        <v>0</v>
      </c>
      <c r="L10" s="6">
        <v>0</v>
      </c>
    </row>
    <row r="11" spans="1:13" x14ac:dyDescent="0.25">
      <c r="A11" s="18">
        <v>5</v>
      </c>
      <c r="B11" t="s">
        <v>1004</v>
      </c>
      <c r="C11" t="s">
        <v>303</v>
      </c>
      <c r="D11" t="s">
        <v>473</v>
      </c>
      <c r="E11" s="3">
        <v>0</v>
      </c>
      <c r="F11" s="10">
        <v>75.31</v>
      </c>
      <c r="G11" s="4">
        <v>0</v>
      </c>
      <c r="H11" s="6">
        <f t="shared" si="0"/>
        <v>0</v>
      </c>
      <c r="I11" s="3">
        <v>4</v>
      </c>
      <c r="J11" s="10">
        <v>35.380000000000003</v>
      </c>
      <c r="K11" s="4">
        <v>0</v>
      </c>
      <c r="L11" s="6">
        <v>4</v>
      </c>
      <c r="M11" s="15"/>
    </row>
    <row r="12" spans="1:13" x14ac:dyDescent="0.25">
      <c r="A12" s="18">
        <v>6</v>
      </c>
      <c r="B12" t="s">
        <v>302</v>
      </c>
      <c r="C12" t="s">
        <v>303</v>
      </c>
      <c r="D12" t="s">
        <v>304</v>
      </c>
      <c r="E12" s="3">
        <v>0</v>
      </c>
      <c r="F12" s="10">
        <v>70.010000000000005</v>
      </c>
      <c r="G12" s="4">
        <v>0</v>
      </c>
      <c r="H12" s="6">
        <f t="shared" si="0"/>
        <v>0</v>
      </c>
      <c r="I12" s="11">
        <v>4</v>
      </c>
      <c r="J12" s="12">
        <v>36.18</v>
      </c>
      <c r="K12" s="13">
        <v>0</v>
      </c>
      <c r="L12" s="14">
        <v>4</v>
      </c>
      <c r="M12" s="15"/>
    </row>
    <row r="13" spans="1:13" x14ac:dyDescent="0.25">
      <c r="A13" s="18">
        <v>7</v>
      </c>
      <c r="B13" t="s">
        <v>351</v>
      </c>
      <c r="C13" t="s">
        <v>352</v>
      </c>
      <c r="D13" t="s">
        <v>446</v>
      </c>
      <c r="E13" s="3">
        <v>0</v>
      </c>
      <c r="F13" s="10">
        <v>77.94</v>
      </c>
      <c r="G13" s="4">
        <v>0</v>
      </c>
      <c r="H13" s="6">
        <f t="shared" si="0"/>
        <v>0</v>
      </c>
      <c r="I13" s="3"/>
      <c r="J13" s="10"/>
      <c r="K13" s="4"/>
      <c r="L13" s="4"/>
      <c r="M13" s="15"/>
    </row>
    <row r="14" spans="1:13" x14ac:dyDescent="0.25">
      <c r="A14" s="18">
        <v>8</v>
      </c>
      <c r="B14" t="s">
        <v>361</v>
      </c>
      <c r="C14" t="s">
        <v>352</v>
      </c>
      <c r="D14" t="s">
        <v>486</v>
      </c>
      <c r="E14" s="3">
        <v>0</v>
      </c>
      <c r="F14" s="10">
        <v>79.349999999999994</v>
      </c>
      <c r="G14" s="4">
        <v>1</v>
      </c>
      <c r="H14" s="6">
        <f t="shared" si="0"/>
        <v>1</v>
      </c>
      <c r="I14" s="3"/>
      <c r="M14" s="15"/>
    </row>
    <row r="15" spans="1:13" x14ac:dyDescent="0.25">
      <c r="A15" s="18">
        <v>9</v>
      </c>
      <c r="B15" t="s">
        <v>470</v>
      </c>
      <c r="C15" t="s">
        <v>471</v>
      </c>
      <c r="D15" t="s">
        <v>472</v>
      </c>
      <c r="E15" s="3">
        <v>0</v>
      </c>
      <c r="F15" s="10">
        <v>79.37</v>
      </c>
      <c r="G15" s="4">
        <v>1</v>
      </c>
      <c r="H15" s="6">
        <f t="shared" si="0"/>
        <v>1</v>
      </c>
      <c r="I15" s="3"/>
      <c r="M15" s="15"/>
    </row>
    <row r="16" spans="1:13" x14ac:dyDescent="0.25">
      <c r="A16" s="18">
        <v>10</v>
      </c>
      <c r="B16" t="s">
        <v>406</v>
      </c>
      <c r="C16" t="s">
        <v>478</v>
      </c>
      <c r="D16" t="s">
        <v>479</v>
      </c>
      <c r="E16" s="3">
        <v>0</v>
      </c>
      <c r="F16" s="10">
        <v>81.38</v>
      </c>
      <c r="G16" s="4">
        <v>1</v>
      </c>
      <c r="H16" s="6">
        <f t="shared" si="0"/>
        <v>1</v>
      </c>
      <c r="I16" s="3"/>
      <c r="M16" s="15"/>
    </row>
    <row r="17" spans="1:13" x14ac:dyDescent="0.25">
      <c r="A17" s="18">
        <v>11</v>
      </c>
      <c r="B17" t="s">
        <v>181</v>
      </c>
      <c r="C17" t="s">
        <v>182</v>
      </c>
      <c r="D17" t="s">
        <v>485</v>
      </c>
      <c r="E17" s="3">
        <v>0</v>
      </c>
      <c r="F17" s="10">
        <v>81.680000000000007</v>
      </c>
      <c r="G17" s="4">
        <v>1</v>
      </c>
      <c r="H17" s="6">
        <f t="shared" si="0"/>
        <v>1</v>
      </c>
      <c r="I17" s="3"/>
      <c r="M17" s="15"/>
    </row>
    <row r="18" spans="1:13" x14ac:dyDescent="0.25">
      <c r="A18" s="18">
        <v>12</v>
      </c>
      <c r="B18" t="s">
        <v>340</v>
      </c>
      <c r="C18" t="s">
        <v>341</v>
      </c>
      <c r="D18" t="s">
        <v>342</v>
      </c>
      <c r="E18" s="3">
        <v>0</v>
      </c>
      <c r="F18" s="10">
        <v>83.22</v>
      </c>
      <c r="G18" s="4">
        <v>2</v>
      </c>
      <c r="H18" s="6">
        <f t="shared" si="0"/>
        <v>2</v>
      </c>
      <c r="I18" s="3"/>
      <c r="J18" s="10"/>
      <c r="K18" s="4"/>
      <c r="L18" s="4"/>
      <c r="M18" s="15"/>
    </row>
    <row r="19" spans="1:13" x14ac:dyDescent="0.25">
      <c r="A19" s="18">
        <v>13</v>
      </c>
      <c r="B19" t="s">
        <v>361</v>
      </c>
      <c r="C19" t="s">
        <v>352</v>
      </c>
      <c r="D19" t="s">
        <v>474</v>
      </c>
      <c r="E19" s="3">
        <v>0</v>
      </c>
      <c r="F19" s="10">
        <v>84.6</v>
      </c>
      <c r="G19" s="4">
        <v>2</v>
      </c>
      <c r="H19" s="6">
        <f t="shared" si="0"/>
        <v>2</v>
      </c>
      <c r="I19" s="3"/>
      <c r="M19" s="16"/>
    </row>
    <row r="20" spans="1:13" x14ac:dyDescent="0.25">
      <c r="A20" s="18">
        <v>14</v>
      </c>
      <c r="B20" t="s">
        <v>264</v>
      </c>
      <c r="C20" t="s">
        <v>265</v>
      </c>
      <c r="D20" t="s">
        <v>468</v>
      </c>
      <c r="E20" s="3">
        <v>0</v>
      </c>
      <c r="F20" s="10">
        <v>84.74</v>
      </c>
      <c r="G20" s="4">
        <v>2</v>
      </c>
      <c r="H20" s="6">
        <f t="shared" si="0"/>
        <v>2</v>
      </c>
      <c r="I20" s="3"/>
      <c r="M20" s="16"/>
    </row>
    <row r="21" spans="1:13" x14ac:dyDescent="0.25">
      <c r="A21" s="18">
        <v>15</v>
      </c>
      <c r="B21" t="s">
        <v>264</v>
      </c>
      <c r="C21" t="s">
        <v>265</v>
      </c>
      <c r="D21" t="s">
        <v>483</v>
      </c>
      <c r="E21" s="3">
        <v>0</v>
      </c>
      <c r="F21" s="10">
        <v>86.03</v>
      </c>
      <c r="G21" s="4">
        <v>3</v>
      </c>
      <c r="H21" s="6">
        <f t="shared" si="0"/>
        <v>3</v>
      </c>
      <c r="I21" s="3"/>
      <c r="M21" s="16"/>
    </row>
    <row r="22" spans="1:13" x14ac:dyDescent="0.25">
      <c r="A22" s="18">
        <v>16</v>
      </c>
      <c r="B22" t="s">
        <v>376</v>
      </c>
      <c r="C22" t="s">
        <v>140</v>
      </c>
      <c r="D22" t="s">
        <v>452</v>
      </c>
      <c r="E22" s="3">
        <v>0</v>
      </c>
      <c r="F22" s="10">
        <v>88.8</v>
      </c>
      <c r="G22" s="4">
        <v>3</v>
      </c>
      <c r="H22" s="6">
        <f t="shared" si="0"/>
        <v>3</v>
      </c>
      <c r="I22" s="3"/>
      <c r="J22" s="10"/>
      <c r="K22" s="4"/>
      <c r="L22" s="4"/>
      <c r="M22" s="16"/>
    </row>
    <row r="23" spans="1:13" x14ac:dyDescent="0.25">
      <c r="A23" s="18">
        <v>17</v>
      </c>
      <c r="B23" t="s">
        <v>325</v>
      </c>
      <c r="C23" t="s">
        <v>326</v>
      </c>
      <c r="D23" t="s">
        <v>475</v>
      </c>
      <c r="E23" s="3">
        <v>4</v>
      </c>
      <c r="F23" s="10">
        <v>73.14</v>
      </c>
      <c r="G23" s="4">
        <v>0</v>
      </c>
      <c r="H23" s="6">
        <f t="shared" si="0"/>
        <v>4</v>
      </c>
      <c r="I23" s="3"/>
      <c r="M23" s="16"/>
    </row>
    <row r="24" spans="1:13" x14ac:dyDescent="0.25">
      <c r="A24" s="18">
        <v>18</v>
      </c>
      <c r="B24" t="s">
        <v>480</v>
      </c>
      <c r="C24" t="s">
        <v>303</v>
      </c>
      <c r="D24" t="s">
        <v>481</v>
      </c>
      <c r="E24" s="3">
        <v>4</v>
      </c>
      <c r="F24" s="10">
        <v>73.41</v>
      </c>
      <c r="G24" s="4">
        <v>0</v>
      </c>
      <c r="H24" s="6">
        <f t="shared" si="0"/>
        <v>4</v>
      </c>
      <c r="I24" s="3"/>
      <c r="M24" s="16"/>
    </row>
    <row r="25" spans="1:13" x14ac:dyDescent="0.25">
      <c r="A25" s="18">
        <v>19</v>
      </c>
      <c r="B25" t="s">
        <v>753</v>
      </c>
      <c r="C25" t="s">
        <v>225</v>
      </c>
      <c r="D25" t="s">
        <v>1005</v>
      </c>
      <c r="E25" s="3">
        <v>4</v>
      </c>
      <c r="F25" s="10">
        <v>76.11</v>
      </c>
      <c r="G25" s="4">
        <v>0</v>
      </c>
      <c r="H25" s="6">
        <v>4</v>
      </c>
      <c r="I25" s="3"/>
      <c r="M25" s="16"/>
    </row>
    <row r="26" spans="1:13" x14ac:dyDescent="0.25">
      <c r="A26" s="18">
        <v>20</v>
      </c>
      <c r="B26" t="s">
        <v>1002</v>
      </c>
      <c r="C26" t="s">
        <v>1003</v>
      </c>
      <c r="D26" t="s">
        <v>449</v>
      </c>
      <c r="E26" s="3">
        <v>0</v>
      </c>
      <c r="F26" s="10">
        <v>92.6</v>
      </c>
      <c r="G26" s="4">
        <v>4</v>
      </c>
      <c r="H26" s="6">
        <f t="shared" ref="H26:H38" si="1">E26+G26</f>
        <v>4</v>
      </c>
      <c r="I26" s="4"/>
      <c r="J26" s="10"/>
      <c r="K26" s="4"/>
      <c r="L26" s="4"/>
    </row>
    <row r="27" spans="1:13" x14ac:dyDescent="0.25">
      <c r="A27" s="18">
        <v>21</v>
      </c>
      <c r="B27" t="s">
        <v>368</v>
      </c>
      <c r="C27" t="s">
        <v>369</v>
      </c>
      <c r="D27" t="s">
        <v>443</v>
      </c>
      <c r="E27" s="3">
        <v>4</v>
      </c>
      <c r="F27" s="10">
        <v>79.62</v>
      </c>
      <c r="G27" s="4">
        <v>1</v>
      </c>
      <c r="H27" s="6">
        <f t="shared" si="1"/>
        <v>5</v>
      </c>
      <c r="I27" s="4"/>
      <c r="J27" s="10"/>
      <c r="K27" s="4"/>
      <c r="L27" s="4"/>
    </row>
    <row r="28" spans="1:13" x14ac:dyDescent="0.25">
      <c r="A28" s="18">
        <v>22</v>
      </c>
      <c r="B28" t="s">
        <v>457</v>
      </c>
      <c r="C28" t="s">
        <v>458</v>
      </c>
      <c r="D28" t="s">
        <v>459</v>
      </c>
      <c r="E28" s="3">
        <v>4</v>
      </c>
      <c r="F28" s="10">
        <v>80.22</v>
      </c>
      <c r="G28" s="4">
        <v>1</v>
      </c>
      <c r="H28" s="6">
        <f t="shared" si="1"/>
        <v>5</v>
      </c>
      <c r="I28" s="4"/>
      <c r="J28" s="10"/>
      <c r="K28" s="4"/>
      <c r="L28" s="4"/>
    </row>
    <row r="29" spans="1:13" x14ac:dyDescent="0.25">
      <c r="A29" s="18">
        <v>23</v>
      </c>
      <c r="B29" t="s">
        <v>461</v>
      </c>
      <c r="C29" t="s">
        <v>462</v>
      </c>
      <c r="D29" t="s">
        <v>463</v>
      </c>
      <c r="E29" s="3">
        <v>4</v>
      </c>
      <c r="F29" s="10">
        <v>82.11</v>
      </c>
      <c r="G29" s="4">
        <v>2</v>
      </c>
      <c r="H29" s="6">
        <f t="shared" si="1"/>
        <v>6</v>
      </c>
      <c r="I29" s="4"/>
      <c r="J29" s="10"/>
      <c r="K29" s="4"/>
      <c r="L29" s="4"/>
    </row>
    <row r="30" spans="1:13" x14ac:dyDescent="0.25">
      <c r="A30" s="18">
        <v>24</v>
      </c>
      <c r="B30" t="s">
        <v>490</v>
      </c>
      <c r="C30" t="s">
        <v>392</v>
      </c>
      <c r="D30" t="s">
        <v>491</v>
      </c>
      <c r="E30" s="3">
        <v>4</v>
      </c>
      <c r="F30" s="10">
        <v>83.23</v>
      </c>
      <c r="G30" s="4">
        <v>2</v>
      </c>
      <c r="H30" s="6">
        <f t="shared" si="1"/>
        <v>6</v>
      </c>
    </row>
    <row r="31" spans="1:13" x14ac:dyDescent="0.25">
      <c r="A31" s="18">
        <v>25</v>
      </c>
      <c r="B31" t="s">
        <v>105</v>
      </c>
      <c r="C31" t="s">
        <v>106</v>
      </c>
      <c r="D31" t="s">
        <v>456</v>
      </c>
      <c r="E31" s="3">
        <v>4</v>
      </c>
      <c r="F31" s="10">
        <v>83.41</v>
      </c>
      <c r="G31" s="4">
        <v>2</v>
      </c>
      <c r="H31" s="6">
        <f t="shared" si="1"/>
        <v>6</v>
      </c>
      <c r="I31" s="4"/>
      <c r="J31" s="10"/>
      <c r="K31" s="4"/>
      <c r="L31" s="4"/>
    </row>
    <row r="32" spans="1:13" x14ac:dyDescent="0.25">
      <c r="A32" s="18">
        <v>26</v>
      </c>
      <c r="B32" t="s">
        <v>67</v>
      </c>
      <c r="C32" t="s">
        <v>68</v>
      </c>
      <c r="D32" t="s">
        <v>460</v>
      </c>
      <c r="E32" s="3">
        <v>8</v>
      </c>
      <c r="F32" s="10">
        <v>84.55</v>
      </c>
      <c r="G32" s="4">
        <v>0</v>
      </c>
      <c r="H32" s="6">
        <f t="shared" si="1"/>
        <v>8</v>
      </c>
      <c r="I32" s="4"/>
      <c r="J32" s="10"/>
      <c r="K32" s="4"/>
      <c r="L32" s="4"/>
    </row>
    <row r="33" spans="1:13" x14ac:dyDescent="0.25">
      <c r="A33" s="18">
        <v>27</v>
      </c>
      <c r="B33" t="s">
        <v>91</v>
      </c>
      <c r="C33" t="s">
        <v>92</v>
      </c>
      <c r="D33" t="s">
        <v>469</v>
      </c>
      <c r="E33" s="3">
        <v>8</v>
      </c>
      <c r="F33" s="10">
        <v>78.16</v>
      </c>
      <c r="G33" s="4">
        <v>1</v>
      </c>
      <c r="H33" s="6">
        <f t="shared" si="1"/>
        <v>9</v>
      </c>
    </row>
    <row r="34" spans="1:13" x14ac:dyDescent="0.25">
      <c r="A34" s="18">
        <v>28</v>
      </c>
      <c r="B34" t="s">
        <v>174</v>
      </c>
      <c r="C34" t="s">
        <v>154</v>
      </c>
      <c r="D34" t="s">
        <v>444</v>
      </c>
      <c r="E34" s="3">
        <v>8</v>
      </c>
      <c r="F34" s="10">
        <v>81.430000000000007</v>
      </c>
      <c r="G34" s="4">
        <v>1</v>
      </c>
      <c r="H34" s="6">
        <f t="shared" si="1"/>
        <v>9</v>
      </c>
      <c r="I34" s="4"/>
      <c r="J34" s="10"/>
      <c r="K34" s="4"/>
      <c r="L34" s="4"/>
    </row>
    <row r="35" spans="1:13" x14ac:dyDescent="0.25">
      <c r="A35" s="18">
        <v>29</v>
      </c>
      <c r="B35" t="s">
        <v>150</v>
      </c>
      <c r="C35" t="s">
        <v>151</v>
      </c>
      <c r="D35" t="s">
        <v>467</v>
      </c>
      <c r="E35" s="3">
        <v>8</v>
      </c>
      <c r="F35" s="10">
        <v>86.53</v>
      </c>
      <c r="G35" s="4">
        <v>3</v>
      </c>
      <c r="H35" s="6">
        <f t="shared" si="1"/>
        <v>11</v>
      </c>
      <c r="I35" s="4"/>
      <c r="J35" s="10"/>
      <c r="K35" s="4"/>
      <c r="L35" s="4"/>
      <c r="M35"/>
    </row>
    <row r="36" spans="1:13" x14ac:dyDescent="0.25">
      <c r="A36" s="18">
        <v>30</v>
      </c>
      <c r="B36" t="s">
        <v>464</v>
      </c>
      <c r="C36" t="s">
        <v>414</v>
      </c>
      <c r="D36" t="s">
        <v>465</v>
      </c>
      <c r="E36" s="3">
        <v>16</v>
      </c>
      <c r="F36" s="10">
        <v>72.989999999999995</v>
      </c>
      <c r="G36" s="4">
        <v>0</v>
      </c>
      <c r="H36" s="6">
        <f t="shared" si="1"/>
        <v>16</v>
      </c>
      <c r="I36" s="4"/>
      <c r="J36" s="10"/>
      <c r="K36" s="4"/>
      <c r="L36" s="4"/>
      <c r="M36"/>
    </row>
    <row r="37" spans="1:13" x14ac:dyDescent="0.25">
      <c r="A37" s="18">
        <v>31</v>
      </c>
      <c r="B37" t="s">
        <v>53</v>
      </c>
      <c r="C37" t="s">
        <v>54</v>
      </c>
      <c r="D37" t="s">
        <v>487</v>
      </c>
      <c r="E37" s="3">
        <v>12</v>
      </c>
      <c r="F37" s="10">
        <v>92.68</v>
      </c>
      <c r="G37" s="4">
        <v>4</v>
      </c>
      <c r="H37" s="6">
        <f t="shared" si="1"/>
        <v>16</v>
      </c>
      <c r="M37"/>
    </row>
    <row r="38" spans="1:13" x14ac:dyDescent="0.25">
      <c r="A38" s="18">
        <v>32</v>
      </c>
      <c r="B38" t="s">
        <v>108</v>
      </c>
      <c r="C38" t="s">
        <v>109</v>
      </c>
      <c r="D38" t="s">
        <v>220</v>
      </c>
      <c r="E38" s="11">
        <v>12</v>
      </c>
      <c r="F38" s="12">
        <v>93.19</v>
      </c>
      <c r="G38" s="13">
        <v>4</v>
      </c>
      <c r="H38" s="14">
        <f t="shared" si="1"/>
        <v>16</v>
      </c>
      <c r="M38"/>
    </row>
    <row r="39" spans="1:13" x14ac:dyDescent="0.25">
      <c r="A39" s="18"/>
      <c r="E39" s="4"/>
      <c r="F39" s="10"/>
      <c r="G39" s="4"/>
      <c r="H39" s="4"/>
      <c r="I39" s="4"/>
      <c r="J39" s="10"/>
      <c r="K39" s="4"/>
      <c r="L39" s="4"/>
      <c r="M39"/>
    </row>
    <row r="40" spans="1:13" x14ac:dyDescent="0.25">
      <c r="A40" s="18"/>
      <c r="E40" s="4"/>
      <c r="F40" s="10"/>
      <c r="G40" s="4"/>
      <c r="H40" s="4"/>
      <c r="I40" s="4"/>
      <c r="J40" s="10"/>
      <c r="K40" s="4"/>
      <c r="L40" s="4"/>
      <c r="M40"/>
    </row>
    <row r="41" spans="1:13" x14ac:dyDescent="0.25">
      <c r="A41" s="18"/>
      <c r="E41" s="4"/>
      <c r="F41" s="10"/>
      <c r="G41" s="4"/>
      <c r="H41" s="4"/>
      <c r="I41" s="4"/>
      <c r="J41" s="10"/>
      <c r="K41" s="4"/>
      <c r="L41" s="4"/>
      <c r="M41"/>
    </row>
    <row r="42" spans="1:13" x14ac:dyDescent="0.25">
      <c r="A42" s="18"/>
      <c r="E42" s="4"/>
      <c r="F42" s="10"/>
      <c r="G42" s="4"/>
      <c r="H42" s="4"/>
      <c r="I42" s="4"/>
      <c r="J42" s="10"/>
      <c r="K42" s="4"/>
      <c r="L42" s="4"/>
      <c r="M42"/>
    </row>
    <row r="43" spans="1:13" x14ac:dyDescent="0.25">
      <c r="A43" s="18"/>
      <c r="H43" s="4"/>
      <c r="I43" s="4"/>
      <c r="M43"/>
    </row>
    <row r="44" spans="1:13" x14ac:dyDescent="0.25">
      <c r="A44" s="18"/>
      <c r="H44" s="4"/>
      <c r="I44" s="4"/>
      <c r="M44"/>
    </row>
    <row r="45" spans="1:13" x14ac:dyDescent="0.25">
      <c r="A45" s="18"/>
      <c r="H45" s="4"/>
      <c r="I45" s="4"/>
      <c r="M45"/>
    </row>
    <row r="46" spans="1:13" x14ac:dyDescent="0.25">
      <c r="A46" s="18"/>
      <c r="H46" s="4"/>
      <c r="I46" s="4"/>
      <c r="M46"/>
    </row>
    <row r="47" spans="1:13" x14ac:dyDescent="0.25">
      <c r="A47" s="18"/>
      <c r="H47" s="4"/>
      <c r="I47" s="4"/>
      <c r="M47"/>
    </row>
    <row r="48" spans="1:13" x14ac:dyDescent="0.25">
      <c r="A48" s="18"/>
      <c r="I48" s="4"/>
      <c r="M48"/>
    </row>
    <row r="49" spans="9:9" x14ac:dyDescent="0.25">
      <c r="I49" s="4"/>
    </row>
  </sheetData>
  <sortState ref="B7:M47">
    <sortCondition ref="L7:L47"/>
    <sortCondition ref="J7:J47"/>
    <sortCondition ref="H7:H47"/>
    <sortCondition ref="F7:F47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workbookViewId="0">
      <selection sqref="A1:D4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0.140625" bestFit="1" customWidth="1"/>
    <col min="4" max="4" width="24.85546875" bestFit="1" customWidth="1"/>
    <col min="5" max="5" width="5.85546875" style="1" customWidth="1"/>
    <col min="6" max="6" width="7.42578125" style="21" customWidth="1"/>
    <col min="7" max="7" width="5.42578125" style="1" customWidth="1"/>
    <col min="8" max="8" width="6.140625" style="1" customWidth="1"/>
    <col min="9" max="9" width="5.28515625" style="1" customWidth="1"/>
    <col min="10" max="10" width="7.42578125" style="21" customWidth="1"/>
    <col min="11" max="11" width="5.42578125" style="1" customWidth="1"/>
    <col min="12" max="12" width="5.42578125" style="1" bestFit="1" customWidth="1"/>
    <col min="13" max="13" width="8.85546875" style="2"/>
  </cols>
  <sheetData>
    <row r="1" spans="1:13" ht="15.75" x14ac:dyDescent="0.25">
      <c r="A1" s="192" t="s">
        <v>1008</v>
      </c>
      <c r="B1" s="192"/>
      <c r="C1" s="192"/>
      <c r="D1" s="192"/>
    </row>
    <row r="2" spans="1:13" ht="15.75" x14ac:dyDescent="0.25">
      <c r="A2" s="192" t="s">
        <v>364</v>
      </c>
      <c r="B2" s="192"/>
      <c r="C2" s="192"/>
      <c r="D2" s="192"/>
      <c r="E2" s="8"/>
      <c r="F2" s="20"/>
      <c r="G2" s="8"/>
      <c r="H2" s="8"/>
    </row>
    <row r="3" spans="1:13" ht="15.75" x14ac:dyDescent="0.25">
      <c r="A3" s="192" t="s">
        <v>365</v>
      </c>
      <c r="B3" s="192"/>
      <c r="C3" s="192"/>
      <c r="D3" s="192"/>
      <c r="E3" s="8"/>
      <c r="F3" s="20"/>
      <c r="G3" s="8"/>
      <c r="H3" s="8"/>
    </row>
    <row r="4" spans="1:13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3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129" t="s">
        <v>6</v>
      </c>
      <c r="F6" s="30" t="s">
        <v>7</v>
      </c>
      <c r="G6" s="35" t="s">
        <v>8</v>
      </c>
      <c r="H6" s="131" t="s">
        <v>9</v>
      </c>
      <c r="I6" s="4" t="s">
        <v>6</v>
      </c>
      <c r="J6" s="10" t="s">
        <v>7</v>
      </c>
      <c r="K6" s="5" t="s">
        <v>8</v>
      </c>
      <c r="L6" s="6" t="s">
        <v>9</v>
      </c>
      <c r="M6" s="26" t="s">
        <v>11</v>
      </c>
    </row>
    <row r="7" spans="1:13" x14ac:dyDescent="0.25">
      <c r="A7" s="18">
        <v>1</v>
      </c>
      <c r="B7" s="9" t="s">
        <v>351</v>
      </c>
      <c r="C7" s="9" t="s">
        <v>352</v>
      </c>
      <c r="D7" s="9" t="s">
        <v>353</v>
      </c>
      <c r="E7" s="3">
        <v>0</v>
      </c>
      <c r="F7" s="10">
        <v>68.72</v>
      </c>
      <c r="G7" s="4">
        <v>0</v>
      </c>
      <c r="H7" s="6">
        <f>E7+G7</f>
        <v>0</v>
      </c>
      <c r="I7" s="4">
        <v>0</v>
      </c>
      <c r="J7" s="10">
        <v>35.04</v>
      </c>
      <c r="K7" s="4">
        <v>0</v>
      </c>
      <c r="L7" s="6">
        <v>0</v>
      </c>
      <c r="M7" s="27">
        <v>150</v>
      </c>
    </row>
    <row r="8" spans="1:13" x14ac:dyDescent="0.25">
      <c r="A8" s="18">
        <v>2</v>
      </c>
      <c r="B8" s="9" t="s">
        <v>496</v>
      </c>
      <c r="C8" s="9" t="s">
        <v>497</v>
      </c>
      <c r="D8" s="9" t="s">
        <v>498</v>
      </c>
      <c r="E8" s="3">
        <v>0</v>
      </c>
      <c r="F8" s="10">
        <v>79.23</v>
      </c>
      <c r="G8" s="4">
        <v>0</v>
      </c>
      <c r="H8" s="6">
        <v>0</v>
      </c>
      <c r="I8" s="4">
        <v>0</v>
      </c>
      <c r="J8" s="10">
        <v>37.79</v>
      </c>
      <c r="K8" s="4">
        <v>0</v>
      </c>
      <c r="L8" s="6">
        <v>0</v>
      </c>
      <c r="M8" s="28">
        <v>100</v>
      </c>
    </row>
    <row r="9" spans="1:13" x14ac:dyDescent="0.25">
      <c r="A9" s="18">
        <v>3</v>
      </c>
      <c r="B9" s="9" t="s">
        <v>113</v>
      </c>
      <c r="C9" s="9" t="s">
        <v>114</v>
      </c>
      <c r="D9" s="9" t="s">
        <v>184</v>
      </c>
      <c r="E9" s="3">
        <v>0</v>
      </c>
      <c r="F9" s="10">
        <v>75</v>
      </c>
      <c r="G9" s="4">
        <v>0</v>
      </c>
      <c r="H9" s="6">
        <v>0</v>
      </c>
      <c r="I9" s="13">
        <v>4</v>
      </c>
      <c r="J9" s="12">
        <v>37.44</v>
      </c>
      <c r="K9" s="13">
        <v>0</v>
      </c>
      <c r="L9" s="14">
        <f>I9+K9</f>
        <v>4</v>
      </c>
      <c r="M9" s="29">
        <v>50</v>
      </c>
    </row>
    <row r="10" spans="1:13" x14ac:dyDescent="0.25">
      <c r="A10" s="18">
        <v>4</v>
      </c>
      <c r="B10" t="s">
        <v>302</v>
      </c>
      <c r="C10" t="s">
        <v>303</v>
      </c>
      <c r="D10" t="s">
        <v>324</v>
      </c>
      <c r="E10" s="3">
        <v>0</v>
      </c>
      <c r="F10" s="10">
        <v>71.650000000000006</v>
      </c>
      <c r="G10" s="4">
        <v>0</v>
      </c>
      <c r="H10" s="6">
        <f t="shared" ref="H10:H18" si="0">E10+G10</f>
        <v>0</v>
      </c>
      <c r="I10" s="4"/>
      <c r="J10" s="10"/>
      <c r="K10" s="4"/>
      <c r="L10" s="4"/>
      <c r="M10" s="15"/>
    </row>
    <row r="11" spans="1:13" x14ac:dyDescent="0.25">
      <c r="A11" s="18">
        <v>5</v>
      </c>
      <c r="B11" t="s">
        <v>368</v>
      </c>
      <c r="C11" t="s">
        <v>369</v>
      </c>
      <c r="D11" t="s">
        <v>500</v>
      </c>
      <c r="E11" s="3">
        <v>0</v>
      </c>
      <c r="F11" s="10">
        <v>83.85</v>
      </c>
      <c r="G11" s="4">
        <v>1</v>
      </c>
      <c r="H11" s="6">
        <f t="shared" si="0"/>
        <v>1</v>
      </c>
      <c r="I11" s="4"/>
      <c r="J11" s="10"/>
      <c r="K11" s="4"/>
      <c r="L11" s="4"/>
      <c r="M11" s="15"/>
    </row>
    <row r="12" spans="1:13" x14ac:dyDescent="0.25">
      <c r="A12" s="18">
        <v>6</v>
      </c>
      <c r="B12" t="s">
        <v>153</v>
      </c>
      <c r="C12" t="s">
        <v>311</v>
      </c>
      <c r="D12" t="s">
        <v>347</v>
      </c>
      <c r="E12" s="3">
        <v>0</v>
      </c>
      <c r="F12" s="10">
        <v>83.94</v>
      </c>
      <c r="G12" s="4">
        <v>1</v>
      </c>
      <c r="H12" s="6">
        <f t="shared" si="0"/>
        <v>1</v>
      </c>
      <c r="I12" s="4"/>
      <c r="J12" s="10"/>
      <c r="K12" s="4"/>
      <c r="L12" s="4"/>
      <c r="M12" s="15"/>
    </row>
    <row r="13" spans="1:13" x14ac:dyDescent="0.25">
      <c r="A13" s="18">
        <v>7</v>
      </c>
      <c r="B13" t="s">
        <v>308</v>
      </c>
      <c r="C13" t="s">
        <v>309</v>
      </c>
      <c r="D13" t="s">
        <v>502</v>
      </c>
      <c r="E13" s="3">
        <v>0</v>
      </c>
      <c r="F13" s="10">
        <v>87.71</v>
      </c>
      <c r="G13" s="4">
        <v>3</v>
      </c>
      <c r="H13" s="6">
        <f t="shared" si="0"/>
        <v>3</v>
      </c>
      <c r="I13" s="4"/>
      <c r="J13" s="10"/>
      <c r="K13" s="4"/>
      <c r="L13" s="4"/>
      <c r="M13" s="15"/>
    </row>
    <row r="14" spans="1:13" x14ac:dyDescent="0.25">
      <c r="A14" s="18">
        <v>8</v>
      </c>
      <c r="B14" t="s">
        <v>147</v>
      </c>
      <c r="C14" t="s">
        <v>148</v>
      </c>
      <c r="D14" t="s">
        <v>501</v>
      </c>
      <c r="E14" s="3">
        <v>4</v>
      </c>
      <c r="F14" s="10">
        <v>79.39</v>
      </c>
      <c r="G14" s="4">
        <v>0</v>
      </c>
      <c r="H14" s="6">
        <f t="shared" si="0"/>
        <v>4</v>
      </c>
      <c r="I14" s="4"/>
      <c r="J14" s="10"/>
      <c r="K14" s="4"/>
      <c r="L14" s="4"/>
      <c r="M14" s="15"/>
    </row>
    <row r="15" spans="1:13" x14ac:dyDescent="0.25">
      <c r="A15" s="18">
        <v>9</v>
      </c>
      <c r="B15" t="s">
        <v>361</v>
      </c>
      <c r="C15" t="s">
        <v>352</v>
      </c>
      <c r="D15" t="s">
        <v>492</v>
      </c>
      <c r="E15" s="3">
        <v>4</v>
      </c>
      <c r="F15" s="10">
        <v>81.209999999999994</v>
      </c>
      <c r="G15" s="4">
        <v>1</v>
      </c>
      <c r="H15" s="6">
        <f t="shared" si="0"/>
        <v>5</v>
      </c>
      <c r="I15" s="4"/>
      <c r="J15" s="10"/>
      <c r="K15" s="4"/>
      <c r="L15" s="4"/>
      <c r="M15" s="15"/>
    </row>
    <row r="16" spans="1:13" x14ac:dyDescent="0.25">
      <c r="A16" s="18">
        <v>10</v>
      </c>
      <c r="B16" t="s">
        <v>70</v>
      </c>
      <c r="C16" t="s">
        <v>71</v>
      </c>
      <c r="D16" t="s">
        <v>499</v>
      </c>
      <c r="E16" s="3">
        <v>4</v>
      </c>
      <c r="F16" s="10">
        <v>83</v>
      </c>
      <c r="G16" s="4">
        <v>1</v>
      </c>
      <c r="H16" s="6">
        <f t="shared" si="0"/>
        <v>5</v>
      </c>
      <c r="I16" s="4"/>
      <c r="J16" s="10"/>
      <c r="K16" s="4"/>
      <c r="L16" s="4"/>
      <c r="M16" s="15"/>
    </row>
    <row r="17" spans="1:13" x14ac:dyDescent="0.25">
      <c r="A17" s="18">
        <v>11</v>
      </c>
      <c r="B17" t="s">
        <v>153</v>
      </c>
      <c r="C17" t="s">
        <v>503</v>
      </c>
      <c r="D17" t="s">
        <v>350</v>
      </c>
      <c r="E17" s="3">
        <v>4</v>
      </c>
      <c r="F17" s="10">
        <v>85.41</v>
      </c>
      <c r="G17" s="4">
        <v>2</v>
      </c>
      <c r="H17" s="6">
        <f t="shared" si="0"/>
        <v>6</v>
      </c>
      <c r="I17" s="4"/>
      <c r="J17" s="10"/>
      <c r="K17" s="4"/>
      <c r="L17" s="4"/>
      <c r="M17" s="15"/>
    </row>
    <row r="18" spans="1:13" x14ac:dyDescent="0.25">
      <c r="A18" s="18">
        <v>12</v>
      </c>
      <c r="B18" t="s">
        <v>305</v>
      </c>
      <c r="C18" t="s">
        <v>306</v>
      </c>
      <c r="D18" t="s">
        <v>346</v>
      </c>
      <c r="E18" s="11">
        <v>4</v>
      </c>
      <c r="F18" s="12">
        <v>93.63</v>
      </c>
      <c r="G18" s="13">
        <v>4</v>
      </c>
      <c r="H18" s="14">
        <f t="shared" si="0"/>
        <v>8</v>
      </c>
      <c r="I18" s="4"/>
      <c r="J18" s="10"/>
      <c r="K18" s="4"/>
      <c r="L18" s="4"/>
      <c r="M18" s="15"/>
    </row>
    <row r="19" spans="1:13" x14ac:dyDescent="0.25">
      <c r="A19" s="18"/>
      <c r="D19" s="16"/>
      <c r="E19" s="4"/>
      <c r="F19" s="10"/>
      <c r="G19" s="4"/>
      <c r="H19" s="4"/>
      <c r="I19" s="4"/>
      <c r="J19" s="10"/>
      <c r="K19" s="4"/>
      <c r="L19" s="4"/>
      <c r="M19" s="16"/>
    </row>
    <row r="20" spans="1:13" x14ac:dyDescent="0.25">
      <c r="A20" s="18"/>
      <c r="B20" s="17"/>
      <c r="C20" s="17"/>
      <c r="D20" s="40"/>
      <c r="E20" s="4"/>
      <c r="F20" s="10"/>
      <c r="G20" s="4"/>
      <c r="H20" s="4"/>
      <c r="I20" s="4"/>
      <c r="J20" s="10"/>
      <c r="K20" s="4"/>
      <c r="L20" s="4"/>
      <c r="M20" s="16"/>
    </row>
    <row r="21" spans="1:13" x14ac:dyDescent="0.25">
      <c r="A21" s="18"/>
      <c r="D21" s="16"/>
      <c r="E21" s="4"/>
      <c r="F21" s="10"/>
      <c r="G21" s="4"/>
      <c r="H21" s="4"/>
      <c r="I21" s="4"/>
      <c r="J21" s="10"/>
      <c r="K21" s="4"/>
      <c r="L21" s="4"/>
      <c r="M21" s="16"/>
    </row>
    <row r="22" spans="1:13" x14ac:dyDescent="0.25">
      <c r="A22" s="18"/>
      <c r="D22" s="16"/>
      <c r="E22" s="4"/>
      <c r="F22" s="10"/>
      <c r="G22" s="4"/>
      <c r="H22" s="4"/>
      <c r="I22" s="4"/>
    </row>
    <row r="23" spans="1:13" x14ac:dyDescent="0.25">
      <c r="A23" s="18"/>
    </row>
    <row r="24" spans="1:13" x14ac:dyDescent="0.25">
      <c r="A24" s="18"/>
    </row>
    <row r="25" spans="1:13" x14ac:dyDescent="0.25">
      <c r="A25" s="18"/>
    </row>
    <row r="26" spans="1:13" x14ac:dyDescent="0.25">
      <c r="A26" s="18"/>
    </row>
    <row r="27" spans="1:13" x14ac:dyDescent="0.25">
      <c r="A27" s="18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  <c r="M31"/>
    </row>
    <row r="32" spans="1:13" x14ac:dyDescent="0.25">
      <c r="A32" s="18"/>
      <c r="M32"/>
    </row>
    <row r="33" spans="1:13" x14ac:dyDescent="0.25">
      <c r="A33" s="18"/>
      <c r="M33"/>
    </row>
    <row r="34" spans="1:13" x14ac:dyDescent="0.25">
      <c r="A34" s="18"/>
      <c r="M3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</sheetData>
  <sortState ref="B7:M22">
    <sortCondition ref="L7:L22"/>
    <sortCondition ref="J7:J22"/>
    <sortCondition ref="H7:H22"/>
    <sortCondition ref="F7:F22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3"/>
  <sheetViews>
    <sheetView topLeftCell="A4" workbookViewId="0">
      <selection activeCell="A12" sqref="A12:XFD12"/>
    </sheetView>
  </sheetViews>
  <sheetFormatPr defaultColWidth="8.85546875" defaultRowHeight="15" x14ac:dyDescent="0.25"/>
  <cols>
    <col min="1" max="1" width="5.7109375" customWidth="1"/>
    <col min="2" max="2" width="11.28515625" bestFit="1" customWidth="1"/>
    <col min="3" max="3" width="13.7109375" bestFit="1" customWidth="1"/>
    <col min="4" max="4" width="29.28515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8.85546875" style="2"/>
  </cols>
  <sheetData>
    <row r="1" spans="1:9" ht="15.75" x14ac:dyDescent="0.25">
      <c r="A1" s="192" t="s">
        <v>1268</v>
      </c>
      <c r="B1" s="192"/>
      <c r="C1" s="192"/>
      <c r="D1" s="192"/>
      <c r="E1" s="8"/>
      <c r="F1" s="20"/>
      <c r="G1" s="8"/>
      <c r="H1" s="8"/>
    </row>
    <row r="2" spans="1:9" ht="15.75" x14ac:dyDescent="0.25">
      <c r="A2" s="192" t="s">
        <v>1267</v>
      </c>
      <c r="B2" s="192"/>
      <c r="C2" s="192"/>
      <c r="D2" s="192"/>
      <c r="E2" s="8"/>
      <c r="F2" s="20"/>
      <c r="G2" s="8"/>
      <c r="H2" s="8"/>
    </row>
    <row r="3" spans="1:9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9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</row>
    <row r="5" spans="1:9" x14ac:dyDescent="0.25">
      <c r="E5" s="197" t="s">
        <v>0</v>
      </c>
      <c r="F5" s="198"/>
      <c r="G5" s="198"/>
      <c r="H5" s="199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24" t="s">
        <v>6</v>
      </c>
      <c r="F6" s="30" t="s">
        <v>7</v>
      </c>
      <c r="G6" s="35" t="s">
        <v>8</v>
      </c>
      <c r="H6" s="25" t="s">
        <v>9</v>
      </c>
      <c r="I6" s="31" t="s">
        <v>11</v>
      </c>
    </row>
    <row r="7" spans="1:9" x14ac:dyDescent="0.25">
      <c r="A7" s="18">
        <v>1</v>
      </c>
      <c r="B7" s="9" t="s">
        <v>118</v>
      </c>
      <c r="C7" s="9" t="s">
        <v>607</v>
      </c>
      <c r="D7" s="9" t="s">
        <v>608</v>
      </c>
      <c r="E7" s="3">
        <v>0</v>
      </c>
      <c r="F7" s="10">
        <v>59.43</v>
      </c>
      <c r="G7" s="4">
        <v>0</v>
      </c>
      <c r="H7" s="6">
        <f t="shared" ref="H7:H38" si="0">E7+G7</f>
        <v>0</v>
      </c>
      <c r="I7" s="32">
        <v>90</v>
      </c>
    </row>
    <row r="8" spans="1:9" x14ac:dyDescent="0.25">
      <c r="A8" s="18">
        <v>2</v>
      </c>
      <c r="B8" s="9" t="s">
        <v>334</v>
      </c>
      <c r="C8" s="9" t="s">
        <v>335</v>
      </c>
      <c r="D8" s="9" t="s">
        <v>517</v>
      </c>
      <c r="E8" s="3">
        <v>0</v>
      </c>
      <c r="F8" s="10">
        <v>59.45</v>
      </c>
      <c r="G8" s="4">
        <v>0</v>
      </c>
      <c r="H8" s="6">
        <f t="shared" si="0"/>
        <v>0</v>
      </c>
      <c r="I8" s="33">
        <v>65</v>
      </c>
    </row>
    <row r="9" spans="1:9" x14ac:dyDescent="0.25">
      <c r="A9" s="18">
        <v>3</v>
      </c>
      <c r="B9" s="9" t="s">
        <v>189</v>
      </c>
      <c r="C9" s="9" t="s">
        <v>190</v>
      </c>
      <c r="D9" s="9" t="s">
        <v>518</v>
      </c>
      <c r="E9" s="3">
        <v>0</v>
      </c>
      <c r="F9" s="10">
        <v>65.73</v>
      </c>
      <c r="G9" s="4">
        <v>0</v>
      </c>
      <c r="H9" s="6">
        <f t="shared" si="0"/>
        <v>0</v>
      </c>
      <c r="I9" s="33">
        <v>50</v>
      </c>
    </row>
    <row r="10" spans="1:9" x14ac:dyDescent="0.25">
      <c r="A10" s="18">
        <v>4</v>
      </c>
      <c r="B10" s="9" t="s">
        <v>577</v>
      </c>
      <c r="C10" s="9" t="s">
        <v>578</v>
      </c>
      <c r="D10" s="9" t="s">
        <v>579</v>
      </c>
      <c r="E10" s="3">
        <v>0</v>
      </c>
      <c r="F10" s="10">
        <v>66.8</v>
      </c>
      <c r="G10" s="4">
        <v>0</v>
      </c>
      <c r="H10" s="6">
        <f t="shared" si="0"/>
        <v>0</v>
      </c>
      <c r="I10" s="33">
        <v>35</v>
      </c>
    </row>
    <row r="11" spans="1:9" x14ac:dyDescent="0.25">
      <c r="A11" s="18">
        <v>5</v>
      </c>
      <c r="B11" s="9" t="s">
        <v>566</v>
      </c>
      <c r="C11" s="9" t="s">
        <v>567</v>
      </c>
      <c r="D11" s="9" t="s">
        <v>568</v>
      </c>
      <c r="E11" s="3">
        <v>0</v>
      </c>
      <c r="F11" s="10">
        <v>67.510000000000005</v>
      </c>
      <c r="G11" s="4">
        <v>0</v>
      </c>
      <c r="H11" s="6">
        <f t="shared" si="0"/>
        <v>0</v>
      </c>
      <c r="I11" s="34">
        <v>25</v>
      </c>
    </row>
    <row r="12" spans="1:9" s="9" customFormat="1" x14ac:dyDescent="0.25">
      <c r="A12" s="8">
        <v>6</v>
      </c>
      <c r="B12" s="9" t="s">
        <v>186</v>
      </c>
      <c r="C12" s="9" t="s">
        <v>187</v>
      </c>
      <c r="D12" s="9" t="s">
        <v>188</v>
      </c>
      <c r="E12" s="89">
        <v>0</v>
      </c>
      <c r="F12" s="120">
        <v>70.11</v>
      </c>
      <c r="G12" s="37">
        <v>0</v>
      </c>
      <c r="H12" s="122">
        <f t="shared" si="0"/>
        <v>0</v>
      </c>
      <c r="I12" s="174">
        <v>25</v>
      </c>
    </row>
    <row r="13" spans="1:9" x14ac:dyDescent="0.25">
      <c r="A13" s="18">
        <v>7</v>
      </c>
      <c r="B13" t="s">
        <v>19</v>
      </c>
      <c r="C13" t="s">
        <v>536</v>
      </c>
      <c r="D13" t="s">
        <v>537</v>
      </c>
      <c r="E13" s="3">
        <v>0</v>
      </c>
      <c r="F13" s="10">
        <v>70.37</v>
      </c>
      <c r="G13" s="4">
        <v>0</v>
      </c>
      <c r="H13" s="6">
        <f t="shared" si="0"/>
        <v>0</v>
      </c>
      <c r="I13" s="15"/>
    </row>
    <row r="14" spans="1:9" x14ac:dyDescent="0.25">
      <c r="A14" s="18">
        <v>8</v>
      </c>
      <c r="B14" t="s">
        <v>508</v>
      </c>
      <c r="C14" t="s">
        <v>509</v>
      </c>
      <c r="D14" t="s">
        <v>510</v>
      </c>
      <c r="E14" s="3">
        <v>0</v>
      </c>
      <c r="F14" s="10">
        <v>71.81</v>
      </c>
      <c r="G14" s="4">
        <v>0</v>
      </c>
      <c r="H14" s="6">
        <f t="shared" si="0"/>
        <v>0</v>
      </c>
      <c r="I14" s="15"/>
    </row>
    <row r="15" spans="1:9" x14ac:dyDescent="0.25">
      <c r="A15" s="18">
        <v>9</v>
      </c>
      <c r="B15" t="s">
        <v>224</v>
      </c>
      <c r="C15" t="s">
        <v>225</v>
      </c>
      <c r="D15" t="s">
        <v>588</v>
      </c>
      <c r="E15" s="3">
        <v>0</v>
      </c>
      <c r="F15" s="10">
        <v>73.180000000000007</v>
      </c>
      <c r="G15" s="4">
        <v>0</v>
      </c>
      <c r="H15" s="6">
        <f t="shared" si="0"/>
        <v>0</v>
      </c>
      <c r="I15" s="15"/>
    </row>
    <row r="16" spans="1:9" x14ac:dyDescent="0.25">
      <c r="A16" s="18">
        <v>10</v>
      </c>
      <c r="B16" t="s">
        <v>554</v>
      </c>
      <c r="C16" t="s">
        <v>555</v>
      </c>
      <c r="D16" t="s">
        <v>605</v>
      </c>
      <c r="E16" s="3">
        <v>0</v>
      </c>
      <c r="F16" s="10">
        <v>73.39</v>
      </c>
      <c r="G16" s="4">
        <v>0</v>
      </c>
      <c r="H16" s="6">
        <f t="shared" si="0"/>
        <v>0</v>
      </c>
      <c r="I16" s="15"/>
    </row>
    <row r="17" spans="1:9" x14ac:dyDescent="0.25">
      <c r="A17" s="18">
        <v>11</v>
      </c>
      <c r="B17" t="s">
        <v>119</v>
      </c>
      <c r="C17" t="s">
        <v>287</v>
      </c>
      <c r="D17" s="16" t="s">
        <v>531</v>
      </c>
      <c r="E17" s="3">
        <v>0</v>
      </c>
      <c r="F17" s="10">
        <v>73.44</v>
      </c>
      <c r="G17" s="4">
        <v>0</v>
      </c>
      <c r="H17" s="6">
        <f t="shared" si="0"/>
        <v>0</v>
      </c>
      <c r="I17" s="15"/>
    </row>
    <row r="18" spans="1:9" x14ac:dyDescent="0.25">
      <c r="A18" s="18">
        <v>12</v>
      </c>
      <c r="B18" t="s">
        <v>514</v>
      </c>
      <c r="C18" t="s">
        <v>515</v>
      </c>
      <c r="D18" t="s">
        <v>516</v>
      </c>
      <c r="E18" s="3">
        <v>0</v>
      </c>
      <c r="F18" s="10">
        <v>74.459999999999994</v>
      </c>
      <c r="G18" s="4">
        <v>0</v>
      </c>
      <c r="H18" s="6">
        <f t="shared" si="0"/>
        <v>0</v>
      </c>
      <c r="I18" s="15"/>
    </row>
    <row r="19" spans="1:9" x14ac:dyDescent="0.25">
      <c r="A19" s="18">
        <v>13</v>
      </c>
      <c r="B19" t="s">
        <v>270</v>
      </c>
      <c r="C19" t="s">
        <v>271</v>
      </c>
      <c r="D19" t="s">
        <v>576</v>
      </c>
      <c r="E19" s="3">
        <v>0</v>
      </c>
      <c r="F19" s="10">
        <v>75.099999999999994</v>
      </c>
      <c r="G19" s="4">
        <v>0</v>
      </c>
      <c r="H19" s="6">
        <f t="shared" si="0"/>
        <v>0</v>
      </c>
      <c r="I19" s="16"/>
    </row>
    <row r="20" spans="1:9" x14ac:dyDescent="0.25">
      <c r="A20" s="18">
        <v>14</v>
      </c>
      <c r="B20" t="s">
        <v>76</v>
      </c>
      <c r="C20" t="s">
        <v>77</v>
      </c>
      <c r="D20" t="s">
        <v>387</v>
      </c>
      <c r="E20" s="3">
        <v>0</v>
      </c>
      <c r="F20" s="10">
        <v>75.83</v>
      </c>
      <c r="G20" s="4">
        <v>0</v>
      </c>
      <c r="H20" s="6">
        <f t="shared" si="0"/>
        <v>0</v>
      </c>
      <c r="I20" s="16"/>
    </row>
    <row r="21" spans="1:9" x14ac:dyDescent="0.25">
      <c r="A21" s="18">
        <v>15</v>
      </c>
      <c r="B21" t="s">
        <v>584</v>
      </c>
      <c r="C21" t="s">
        <v>585</v>
      </c>
      <c r="D21" t="s">
        <v>586</v>
      </c>
      <c r="E21" s="3">
        <v>0</v>
      </c>
      <c r="F21" s="10">
        <v>76.06</v>
      </c>
      <c r="G21" s="4">
        <v>0</v>
      </c>
      <c r="H21" s="6">
        <f t="shared" si="0"/>
        <v>0</v>
      </c>
      <c r="I21" s="16"/>
    </row>
    <row r="22" spans="1:9" x14ac:dyDescent="0.25">
      <c r="A22" s="18">
        <v>16</v>
      </c>
      <c r="B22" t="s">
        <v>563</v>
      </c>
      <c r="C22" t="s">
        <v>564</v>
      </c>
      <c r="D22" t="s">
        <v>565</v>
      </c>
      <c r="E22" s="3">
        <v>0</v>
      </c>
      <c r="F22" s="10">
        <v>77.819999999999993</v>
      </c>
      <c r="G22" s="4">
        <v>0</v>
      </c>
      <c r="H22" s="6">
        <f t="shared" si="0"/>
        <v>0</v>
      </c>
      <c r="I22" s="16"/>
    </row>
    <row r="23" spans="1:9" x14ac:dyDescent="0.25">
      <c r="A23" s="18">
        <v>17</v>
      </c>
      <c r="B23" t="s">
        <v>44</v>
      </c>
      <c r="C23" t="s">
        <v>45</v>
      </c>
      <c r="D23" t="s">
        <v>594</v>
      </c>
      <c r="E23" s="3">
        <v>0</v>
      </c>
      <c r="F23" s="10">
        <v>78.58</v>
      </c>
      <c r="G23" s="4">
        <v>1</v>
      </c>
      <c r="H23" s="6">
        <f t="shared" si="0"/>
        <v>1</v>
      </c>
      <c r="I23" s="16"/>
    </row>
    <row r="24" spans="1:9" x14ac:dyDescent="0.25">
      <c r="A24" s="18">
        <v>18</v>
      </c>
      <c r="B24" t="s">
        <v>244</v>
      </c>
      <c r="C24" t="s">
        <v>82</v>
      </c>
      <c r="D24" t="s">
        <v>428</v>
      </c>
      <c r="E24" s="3">
        <v>0</v>
      </c>
      <c r="F24" s="10">
        <v>79.37</v>
      </c>
      <c r="G24" s="4">
        <v>1</v>
      </c>
      <c r="H24" s="6">
        <f t="shared" si="0"/>
        <v>1</v>
      </c>
      <c r="I24" s="16"/>
    </row>
    <row r="25" spans="1:9" x14ac:dyDescent="0.25">
      <c r="A25" s="18">
        <v>19</v>
      </c>
      <c r="B25" t="s">
        <v>589</v>
      </c>
      <c r="C25" t="s">
        <v>590</v>
      </c>
      <c r="D25" t="s">
        <v>591</v>
      </c>
      <c r="E25" s="3">
        <v>0</v>
      </c>
      <c r="F25" s="10">
        <v>79.77</v>
      </c>
      <c r="G25" s="4">
        <v>1</v>
      </c>
      <c r="H25" s="6">
        <f t="shared" si="0"/>
        <v>1</v>
      </c>
      <c r="I25" s="16"/>
    </row>
    <row r="26" spans="1:9" x14ac:dyDescent="0.25">
      <c r="A26" s="18">
        <v>20</v>
      </c>
      <c r="B26" t="s">
        <v>108</v>
      </c>
      <c r="C26" t="s">
        <v>109</v>
      </c>
      <c r="D26" t="s">
        <v>575</v>
      </c>
      <c r="E26" s="3">
        <v>0</v>
      </c>
      <c r="F26" s="10">
        <v>80.66</v>
      </c>
      <c r="G26" s="4">
        <v>1</v>
      </c>
      <c r="H26" s="6">
        <f t="shared" si="0"/>
        <v>1</v>
      </c>
      <c r="I26" s="15"/>
    </row>
    <row r="27" spans="1:9" x14ac:dyDescent="0.25">
      <c r="A27" s="18">
        <v>21</v>
      </c>
      <c r="B27" t="s">
        <v>105</v>
      </c>
      <c r="C27" t="s">
        <v>106</v>
      </c>
      <c r="D27" t="s">
        <v>580</v>
      </c>
      <c r="E27" s="3">
        <v>0</v>
      </c>
      <c r="F27" s="10">
        <v>80.69</v>
      </c>
      <c r="G27" s="4">
        <v>1</v>
      </c>
      <c r="H27" s="6">
        <f t="shared" si="0"/>
        <v>1</v>
      </c>
    </row>
    <row r="28" spans="1:9" x14ac:dyDescent="0.25">
      <c r="A28" s="18">
        <v>22</v>
      </c>
      <c r="B28" t="s">
        <v>224</v>
      </c>
      <c r="C28" t="s">
        <v>237</v>
      </c>
      <c r="D28" t="s">
        <v>238</v>
      </c>
      <c r="E28" s="3">
        <v>0</v>
      </c>
      <c r="F28" s="10">
        <v>81.55</v>
      </c>
      <c r="G28" s="4">
        <v>1</v>
      </c>
      <c r="H28" s="6">
        <f t="shared" si="0"/>
        <v>1</v>
      </c>
    </row>
    <row r="29" spans="1:9" x14ac:dyDescent="0.25">
      <c r="A29" s="18">
        <v>23</v>
      </c>
      <c r="B29" t="s">
        <v>343</v>
      </c>
      <c r="C29" t="s">
        <v>344</v>
      </c>
      <c r="D29" t="s">
        <v>541</v>
      </c>
      <c r="E29" s="3">
        <v>0</v>
      </c>
      <c r="F29" s="10">
        <v>81.67</v>
      </c>
      <c r="G29" s="4">
        <v>1</v>
      </c>
      <c r="H29" s="6">
        <f t="shared" si="0"/>
        <v>1</v>
      </c>
    </row>
    <row r="30" spans="1:9" x14ac:dyDescent="0.25">
      <c r="A30" s="18">
        <v>24</v>
      </c>
      <c r="B30" t="s">
        <v>281</v>
      </c>
      <c r="C30" t="s">
        <v>282</v>
      </c>
      <c r="D30" t="s">
        <v>587</v>
      </c>
      <c r="E30" s="3">
        <v>0</v>
      </c>
      <c r="F30" s="10">
        <v>82.3</v>
      </c>
      <c r="G30" s="4">
        <v>2</v>
      </c>
      <c r="H30" s="6">
        <f t="shared" si="0"/>
        <v>2</v>
      </c>
    </row>
    <row r="31" spans="1:9" x14ac:dyDescent="0.25">
      <c r="A31" s="18">
        <v>25</v>
      </c>
      <c r="B31" t="s">
        <v>210</v>
      </c>
      <c r="C31" t="s">
        <v>211</v>
      </c>
      <c r="D31" s="16" t="s">
        <v>375</v>
      </c>
      <c r="E31" s="3">
        <v>0</v>
      </c>
      <c r="F31" s="10">
        <v>82.64</v>
      </c>
      <c r="G31" s="4">
        <v>2</v>
      </c>
      <c r="H31" s="6">
        <f t="shared" si="0"/>
        <v>2</v>
      </c>
    </row>
    <row r="32" spans="1:9" x14ac:dyDescent="0.25">
      <c r="A32" s="18">
        <v>26</v>
      </c>
      <c r="B32" t="s">
        <v>334</v>
      </c>
      <c r="C32" t="s">
        <v>335</v>
      </c>
      <c r="D32" t="s">
        <v>528</v>
      </c>
      <c r="E32" s="3">
        <v>0</v>
      </c>
      <c r="F32" s="10">
        <v>82.93</v>
      </c>
      <c r="G32" s="4">
        <v>2</v>
      </c>
      <c r="H32" s="6">
        <f t="shared" si="0"/>
        <v>2</v>
      </c>
    </row>
    <row r="33" spans="1:9" x14ac:dyDescent="0.25">
      <c r="A33" s="18">
        <v>27</v>
      </c>
      <c r="B33" t="s">
        <v>73</v>
      </c>
      <c r="C33" t="s">
        <v>74</v>
      </c>
      <c r="D33" t="s">
        <v>593</v>
      </c>
      <c r="E33" s="3">
        <v>0</v>
      </c>
      <c r="F33" s="10">
        <v>86.66</v>
      </c>
      <c r="G33" s="4">
        <v>3</v>
      </c>
      <c r="H33" s="6">
        <f t="shared" si="0"/>
        <v>3</v>
      </c>
    </row>
    <row r="34" spans="1:9" x14ac:dyDescent="0.25">
      <c r="A34" s="18">
        <v>28</v>
      </c>
      <c r="B34" t="s">
        <v>581</v>
      </c>
      <c r="C34" t="s">
        <v>582</v>
      </c>
      <c r="D34" t="s">
        <v>583</v>
      </c>
      <c r="E34" s="3">
        <v>0</v>
      </c>
      <c r="F34" s="10">
        <v>86.84</v>
      </c>
      <c r="G34" s="4">
        <v>3</v>
      </c>
      <c r="H34" s="6">
        <f t="shared" si="0"/>
        <v>3</v>
      </c>
    </row>
    <row r="35" spans="1:9" x14ac:dyDescent="0.25">
      <c r="A35" s="18">
        <v>29</v>
      </c>
      <c r="B35" t="s">
        <v>496</v>
      </c>
      <c r="C35" t="s">
        <v>497</v>
      </c>
      <c r="D35" t="s">
        <v>522</v>
      </c>
      <c r="E35" s="3">
        <v>0</v>
      </c>
      <c r="F35" s="10">
        <v>89.06</v>
      </c>
      <c r="G35" s="4">
        <v>3</v>
      </c>
      <c r="H35" s="6">
        <f t="shared" si="0"/>
        <v>3</v>
      </c>
      <c r="I35"/>
    </row>
    <row r="36" spans="1:9" x14ac:dyDescent="0.25">
      <c r="A36" s="18">
        <v>30</v>
      </c>
      <c r="B36" t="s">
        <v>572</v>
      </c>
      <c r="C36" t="s">
        <v>573</v>
      </c>
      <c r="D36" t="s">
        <v>574</v>
      </c>
      <c r="E36" s="3">
        <v>4</v>
      </c>
      <c r="F36" s="10">
        <v>62.85</v>
      </c>
      <c r="G36" s="4">
        <v>0</v>
      </c>
      <c r="H36" s="6">
        <f t="shared" si="0"/>
        <v>4</v>
      </c>
      <c r="I36"/>
    </row>
    <row r="37" spans="1:9" x14ac:dyDescent="0.25">
      <c r="A37" s="18">
        <v>31</v>
      </c>
      <c r="B37" t="s">
        <v>47</v>
      </c>
      <c r="C37" t="s">
        <v>610</v>
      </c>
      <c r="D37" t="s">
        <v>611</v>
      </c>
      <c r="E37" s="3">
        <v>4</v>
      </c>
      <c r="F37" s="10">
        <v>69.150000000000006</v>
      </c>
      <c r="G37" s="4">
        <v>0</v>
      </c>
      <c r="H37" s="6">
        <f t="shared" si="0"/>
        <v>4</v>
      </c>
      <c r="I37"/>
    </row>
    <row r="38" spans="1:9" x14ac:dyDescent="0.25">
      <c r="A38" s="18">
        <v>32</v>
      </c>
      <c r="B38" t="s">
        <v>739</v>
      </c>
      <c r="C38" t="s">
        <v>737</v>
      </c>
      <c r="D38" t="s">
        <v>738</v>
      </c>
      <c r="E38" s="3">
        <v>4</v>
      </c>
      <c r="F38" s="21">
        <v>69.55</v>
      </c>
      <c r="G38" s="1">
        <v>0</v>
      </c>
      <c r="H38" s="6">
        <f t="shared" si="0"/>
        <v>4</v>
      </c>
      <c r="I38"/>
    </row>
    <row r="39" spans="1:9" x14ac:dyDescent="0.25">
      <c r="A39" s="18">
        <v>33</v>
      </c>
      <c r="B39" t="s">
        <v>453</v>
      </c>
      <c r="C39" t="s">
        <v>454</v>
      </c>
      <c r="D39" t="s">
        <v>561</v>
      </c>
      <c r="E39" s="3">
        <v>4</v>
      </c>
      <c r="F39" s="10">
        <v>70.459999999999994</v>
      </c>
      <c r="G39" s="4">
        <v>0</v>
      </c>
      <c r="H39" s="6">
        <f t="shared" ref="H39:H62" si="1">E39+G39</f>
        <v>4</v>
      </c>
      <c r="I39"/>
    </row>
    <row r="40" spans="1:9" x14ac:dyDescent="0.25">
      <c r="A40" s="18">
        <v>34</v>
      </c>
      <c r="B40" t="s">
        <v>544</v>
      </c>
      <c r="C40" t="s">
        <v>545</v>
      </c>
      <c r="D40" t="s">
        <v>546</v>
      </c>
      <c r="E40" s="3">
        <v>4</v>
      </c>
      <c r="F40" s="10">
        <v>71.44</v>
      </c>
      <c r="G40" s="4">
        <v>0</v>
      </c>
      <c r="H40" s="6">
        <f t="shared" si="1"/>
        <v>4</v>
      </c>
      <c r="I40"/>
    </row>
    <row r="41" spans="1:9" x14ac:dyDescent="0.25">
      <c r="A41" s="18">
        <v>35</v>
      </c>
      <c r="B41" t="s">
        <v>87</v>
      </c>
      <c r="C41" t="s">
        <v>88</v>
      </c>
      <c r="D41" t="s">
        <v>734</v>
      </c>
      <c r="E41" s="3">
        <v>4</v>
      </c>
      <c r="F41" s="10">
        <v>72.099999999999994</v>
      </c>
      <c r="G41" s="4">
        <v>0</v>
      </c>
      <c r="H41" s="6">
        <f t="shared" si="1"/>
        <v>4</v>
      </c>
      <c r="I41"/>
    </row>
    <row r="42" spans="1:9" x14ac:dyDescent="0.25">
      <c r="A42" s="18">
        <v>36</v>
      </c>
      <c r="B42" t="s">
        <v>207</v>
      </c>
      <c r="C42" t="s">
        <v>208</v>
      </c>
      <c r="D42" t="s">
        <v>592</v>
      </c>
      <c r="E42" s="3">
        <v>4</v>
      </c>
      <c r="F42" s="10">
        <v>73.069999999999993</v>
      </c>
      <c r="G42" s="4">
        <v>0</v>
      </c>
      <c r="H42" s="6">
        <f t="shared" si="1"/>
        <v>4</v>
      </c>
      <c r="I42"/>
    </row>
    <row r="43" spans="1:9" x14ac:dyDescent="0.25">
      <c r="A43" s="18">
        <v>37</v>
      </c>
      <c r="B43" t="s">
        <v>413</v>
      </c>
      <c r="C43" t="s">
        <v>414</v>
      </c>
      <c r="D43" t="s">
        <v>427</v>
      </c>
      <c r="E43" s="3">
        <v>4</v>
      </c>
      <c r="F43" s="10">
        <v>73.94</v>
      </c>
      <c r="G43" s="4">
        <v>0</v>
      </c>
      <c r="H43" s="6">
        <f t="shared" si="1"/>
        <v>4</v>
      </c>
      <c r="I43"/>
    </row>
    <row r="44" spans="1:9" x14ac:dyDescent="0.25">
      <c r="A44" s="18">
        <v>38</v>
      </c>
      <c r="B44" t="s">
        <v>453</v>
      </c>
      <c r="C44" t="s">
        <v>454</v>
      </c>
      <c r="D44" t="s">
        <v>455</v>
      </c>
      <c r="E44" s="3">
        <v>4</v>
      </c>
      <c r="F44" s="10">
        <v>74.88</v>
      </c>
      <c r="G44" s="4">
        <v>0</v>
      </c>
      <c r="H44" s="6">
        <f t="shared" si="1"/>
        <v>4</v>
      </c>
      <c r="I44"/>
    </row>
    <row r="45" spans="1:9" x14ac:dyDescent="0.25">
      <c r="A45" s="18">
        <v>39</v>
      </c>
      <c r="B45" t="s">
        <v>124</v>
      </c>
      <c r="C45" t="s">
        <v>103</v>
      </c>
      <c r="D45" t="s">
        <v>529</v>
      </c>
      <c r="E45" s="3">
        <v>4</v>
      </c>
      <c r="F45" s="10">
        <v>75.709999999999994</v>
      </c>
      <c r="G45" s="4">
        <v>0</v>
      </c>
      <c r="H45" s="6">
        <f t="shared" si="1"/>
        <v>4</v>
      </c>
      <c r="I45"/>
    </row>
    <row r="46" spans="1:9" x14ac:dyDescent="0.25">
      <c r="A46" s="18">
        <v>40</v>
      </c>
      <c r="B46" t="s">
        <v>22</v>
      </c>
      <c r="C46" t="s">
        <v>542</v>
      </c>
      <c r="D46" t="s">
        <v>543</v>
      </c>
      <c r="E46" s="3">
        <v>4</v>
      </c>
      <c r="F46" s="10">
        <v>78</v>
      </c>
      <c r="G46" s="4">
        <v>0</v>
      </c>
      <c r="H46" s="6">
        <f t="shared" si="1"/>
        <v>4</v>
      </c>
      <c r="I46"/>
    </row>
    <row r="47" spans="1:9" x14ac:dyDescent="0.25">
      <c r="A47" s="18">
        <v>41</v>
      </c>
      <c r="B47" t="s">
        <v>147</v>
      </c>
      <c r="C47" t="s">
        <v>148</v>
      </c>
      <c r="D47" t="s">
        <v>562</v>
      </c>
      <c r="E47" s="3">
        <v>4</v>
      </c>
      <c r="F47" s="10">
        <v>78</v>
      </c>
      <c r="G47" s="4">
        <v>0</v>
      </c>
      <c r="H47" s="6">
        <f t="shared" si="1"/>
        <v>4</v>
      </c>
      <c r="I47"/>
    </row>
    <row r="48" spans="1:9" x14ac:dyDescent="0.25">
      <c r="A48" s="18">
        <v>42</v>
      </c>
      <c r="B48" t="s">
        <v>533</v>
      </c>
      <c r="C48" t="s">
        <v>205</v>
      </c>
      <c r="D48" t="s">
        <v>534</v>
      </c>
      <c r="E48" s="3">
        <v>4</v>
      </c>
      <c r="F48" s="10">
        <v>82.08</v>
      </c>
      <c r="G48" s="4">
        <v>0</v>
      </c>
      <c r="H48" s="6">
        <f t="shared" si="1"/>
        <v>4</v>
      </c>
      <c r="I48"/>
    </row>
    <row r="49" spans="1:8" x14ac:dyDescent="0.25">
      <c r="A49" s="18">
        <v>43</v>
      </c>
      <c r="B49" t="s">
        <v>519</v>
      </c>
      <c r="C49" t="s">
        <v>520</v>
      </c>
      <c r="D49" t="s">
        <v>521</v>
      </c>
      <c r="E49" s="3">
        <v>4</v>
      </c>
      <c r="F49" s="10">
        <v>79.44</v>
      </c>
      <c r="G49" s="4">
        <v>1</v>
      </c>
      <c r="H49" s="6">
        <f t="shared" si="1"/>
        <v>5</v>
      </c>
    </row>
    <row r="50" spans="1:8" x14ac:dyDescent="0.25">
      <c r="A50" s="18">
        <v>44</v>
      </c>
      <c r="B50" t="s">
        <v>406</v>
      </c>
      <c r="C50" t="s">
        <v>407</v>
      </c>
      <c r="D50" t="s">
        <v>408</v>
      </c>
      <c r="E50" s="3">
        <v>4</v>
      </c>
      <c r="F50" s="10">
        <v>79.66</v>
      </c>
      <c r="G50" s="4">
        <v>1</v>
      </c>
      <c r="H50" s="6">
        <f t="shared" si="1"/>
        <v>5</v>
      </c>
    </row>
    <row r="51" spans="1:8" x14ac:dyDescent="0.25">
      <c r="A51" s="18">
        <v>45</v>
      </c>
      <c r="B51" t="s">
        <v>423</v>
      </c>
      <c r="C51" t="s">
        <v>109</v>
      </c>
      <c r="D51" t="s">
        <v>424</v>
      </c>
      <c r="E51" s="3">
        <v>4</v>
      </c>
      <c r="F51" s="10">
        <v>82.8</v>
      </c>
      <c r="G51" s="4">
        <v>2</v>
      </c>
      <c r="H51" s="6">
        <f t="shared" si="1"/>
        <v>6</v>
      </c>
    </row>
    <row r="52" spans="1:8" x14ac:dyDescent="0.25">
      <c r="A52" s="18">
        <v>46</v>
      </c>
      <c r="B52" t="s">
        <v>41</v>
      </c>
      <c r="C52" t="s">
        <v>600</v>
      </c>
      <c r="D52" t="s">
        <v>601</v>
      </c>
      <c r="E52" s="3">
        <v>4</v>
      </c>
      <c r="F52" s="10">
        <v>83.22</v>
      </c>
      <c r="G52" s="4">
        <v>2</v>
      </c>
      <c r="H52" s="6">
        <f t="shared" si="1"/>
        <v>6</v>
      </c>
    </row>
    <row r="53" spans="1:8" x14ac:dyDescent="0.25">
      <c r="A53" s="18">
        <v>47</v>
      </c>
      <c r="B53" t="s">
        <v>547</v>
      </c>
      <c r="C53" t="s">
        <v>548</v>
      </c>
      <c r="D53" t="s">
        <v>549</v>
      </c>
      <c r="E53" s="3">
        <v>8</v>
      </c>
      <c r="F53" s="10">
        <v>59.94</v>
      </c>
      <c r="G53" s="4">
        <v>0</v>
      </c>
      <c r="H53" s="6">
        <f t="shared" si="1"/>
        <v>8</v>
      </c>
    </row>
    <row r="54" spans="1:8" x14ac:dyDescent="0.25">
      <c r="A54" s="18">
        <v>48</v>
      </c>
      <c r="B54" t="s">
        <v>523</v>
      </c>
      <c r="C54" t="s">
        <v>524</v>
      </c>
      <c r="D54" t="s">
        <v>525</v>
      </c>
      <c r="E54" s="3">
        <v>8</v>
      </c>
      <c r="F54" s="10">
        <v>65.2</v>
      </c>
      <c r="G54" s="4">
        <v>0</v>
      </c>
      <c r="H54" s="6">
        <f t="shared" si="1"/>
        <v>8</v>
      </c>
    </row>
    <row r="55" spans="1:8" x14ac:dyDescent="0.25">
      <c r="A55" s="18">
        <v>49</v>
      </c>
      <c r="B55" t="s">
        <v>433</v>
      </c>
      <c r="C55" t="s">
        <v>434</v>
      </c>
      <c r="D55" t="s">
        <v>435</v>
      </c>
      <c r="E55" s="3">
        <v>4</v>
      </c>
      <c r="F55" s="10">
        <v>72.239999999999995</v>
      </c>
      <c r="G55" s="4">
        <v>4</v>
      </c>
      <c r="H55" s="6">
        <f t="shared" si="1"/>
        <v>8</v>
      </c>
    </row>
    <row r="56" spans="1:8" x14ac:dyDescent="0.25">
      <c r="A56" s="18">
        <v>50</v>
      </c>
      <c r="B56" t="s">
        <v>554</v>
      </c>
      <c r="C56" t="s">
        <v>555</v>
      </c>
      <c r="D56" t="s">
        <v>556</v>
      </c>
      <c r="E56" s="3">
        <v>8</v>
      </c>
      <c r="F56" s="10">
        <v>76.11</v>
      </c>
      <c r="G56" s="4">
        <v>0</v>
      </c>
      <c r="H56" s="6">
        <f t="shared" si="1"/>
        <v>8</v>
      </c>
    </row>
    <row r="57" spans="1:8" x14ac:dyDescent="0.25">
      <c r="A57" s="18">
        <v>51</v>
      </c>
      <c r="B57" t="s">
        <v>118</v>
      </c>
      <c r="C57" t="s">
        <v>526</v>
      </c>
      <c r="D57" t="s">
        <v>527</v>
      </c>
      <c r="E57" s="3">
        <v>8</v>
      </c>
      <c r="F57" s="10">
        <v>76.2</v>
      </c>
      <c r="G57" s="4">
        <v>0</v>
      </c>
      <c r="H57" s="6">
        <f t="shared" si="1"/>
        <v>8</v>
      </c>
    </row>
    <row r="58" spans="1:8" x14ac:dyDescent="0.25">
      <c r="A58" s="18">
        <v>52</v>
      </c>
      <c r="B58" t="s">
        <v>255</v>
      </c>
      <c r="C58" t="s">
        <v>256</v>
      </c>
      <c r="D58" t="s">
        <v>532</v>
      </c>
      <c r="E58" s="3">
        <v>4</v>
      </c>
      <c r="F58" s="10">
        <v>93.05</v>
      </c>
      <c r="G58" s="4">
        <v>4</v>
      </c>
      <c r="H58" s="6">
        <f t="shared" si="1"/>
        <v>8</v>
      </c>
    </row>
    <row r="59" spans="1:8" x14ac:dyDescent="0.25">
      <c r="A59" s="18">
        <v>53</v>
      </c>
      <c r="B59" t="s">
        <v>297</v>
      </c>
      <c r="C59" t="s">
        <v>298</v>
      </c>
      <c r="D59" t="s">
        <v>736</v>
      </c>
      <c r="E59" s="3">
        <v>8</v>
      </c>
      <c r="F59" s="21">
        <v>97.79</v>
      </c>
      <c r="G59" s="1">
        <v>0</v>
      </c>
      <c r="H59" s="6">
        <f t="shared" si="1"/>
        <v>8</v>
      </c>
    </row>
    <row r="60" spans="1:8" x14ac:dyDescent="0.25">
      <c r="A60" s="18">
        <v>54</v>
      </c>
      <c r="B60" t="s">
        <v>602</v>
      </c>
      <c r="C60" t="s">
        <v>603</v>
      </c>
      <c r="D60" t="s">
        <v>604</v>
      </c>
      <c r="E60" s="3">
        <v>12</v>
      </c>
      <c r="F60" s="10">
        <v>75.8</v>
      </c>
      <c r="G60" s="4">
        <v>0</v>
      </c>
      <c r="H60" s="6">
        <f t="shared" si="1"/>
        <v>12</v>
      </c>
    </row>
    <row r="61" spans="1:8" x14ac:dyDescent="0.25">
      <c r="A61" s="18">
        <v>55</v>
      </c>
      <c r="B61" t="s">
        <v>406</v>
      </c>
      <c r="C61" t="s">
        <v>407</v>
      </c>
      <c r="D61" t="s">
        <v>550</v>
      </c>
      <c r="E61" s="3">
        <v>8</v>
      </c>
      <c r="F61" s="10">
        <v>93.55</v>
      </c>
      <c r="G61" s="4">
        <v>4</v>
      </c>
      <c r="H61" s="6">
        <f t="shared" si="1"/>
        <v>12</v>
      </c>
    </row>
    <row r="62" spans="1:8" x14ac:dyDescent="0.25">
      <c r="A62" s="18">
        <v>56</v>
      </c>
      <c r="B62" t="s">
        <v>511</v>
      </c>
      <c r="C62" t="s">
        <v>512</v>
      </c>
      <c r="D62" t="s">
        <v>513</v>
      </c>
      <c r="E62" s="3">
        <v>12</v>
      </c>
      <c r="F62" s="10">
        <v>86.62</v>
      </c>
      <c r="G62" s="4">
        <v>3</v>
      </c>
      <c r="H62" s="6">
        <f t="shared" si="1"/>
        <v>15</v>
      </c>
    </row>
    <row r="63" spans="1:8" x14ac:dyDescent="0.25">
      <c r="A63" s="18">
        <v>57</v>
      </c>
      <c r="B63" t="s">
        <v>551</v>
      </c>
      <c r="C63" t="s">
        <v>552</v>
      </c>
      <c r="D63" t="s">
        <v>553</v>
      </c>
      <c r="E63" s="3" t="s">
        <v>735</v>
      </c>
      <c r="F63" s="10"/>
      <c r="G63" s="4"/>
      <c r="H63" s="6" t="s">
        <v>735</v>
      </c>
    </row>
    <row r="64" spans="1:8" x14ac:dyDescent="0.25">
      <c r="A64" s="18">
        <v>58</v>
      </c>
      <c r="B64" t="s">
        <v>558</v>
      </c>
      <c r="C64" t="s">
        <v>559</v>
      </c>
      <c r="D64" t="s">
        <v>560</v>
      </c>
      <c r="E64" s="3" t="s">
        <v>735</v>
      </c>
      <c r="F64" s="10"/>
      <c r="G64" s="4"/>
      <c r="H64" s="6" t="s">
        <v>735</v>
      </c>
    </row>
    <row r="65" spans="1:9" x14ac:dyDescent="0.25">
      <c r="A65" s="18">
        <v>59</v>
      </c>
      <c r="B65" t="s">
        <v>569</v>
      </c>
      <c r="C65" t="s">
        <v>570</v>
      </c>
      <c r="D65" t="s">
        <v>571</v>
      </c>
      <c r="E65" s="3" t="s">
        <v>735</v>
      </c>
      <c r="F65" s="10"/>
      <c r="G65" s="4"/>
      <c r="H65" s="6" t="s">
        <v>735</v>
      </c>
    </row>
    <row r="66" spans="1:9" x14ac:dyDescent="0.25">
      <c r="A66" s="18">
        <v>60</v>
      </c>
      <c r="B66" t="s">
        <v>19</v>
      </c>
      <c r="C66" t="s">
        <v>20</v>
      </c>
      <c r="D66" t="s">
        <v>609</v>
      </c>
      <c r="E66" s="11" t="s">
        <v>735</v>
      </c>
      <c r="F66" s="12"/>
      <c r="G66" s="13"/>
      <c r="H66" s="14" t="s">
        <v>735</v>
      </c>
    </row>
    <row r="67" spans="1:9" x14ac:dyDescent="0.25">
      <c r="A67" s="51"/>
      <c r="B67" s="16"/>
      <c r="C67" s="16"/>
      <c r="D67" s="16"/>
      <c r="E67" s="4"/>
      <c r="F67" s="10"/>
      <c r="G67" s="4"/>
      <c r="H67" s="4"/>
      <c r="I67" s="15"/>
    </row>
    <row r="68" spans="1:9" x14ac:dyDescent="0.25">
      <c r="A68" s="51"/>
      <c r="B68" s="16"/>
      <c r="C68" s="16"/>
      <c r="D68" s="16"/>
      <c r="E68" s="4"/>
      <c r="F68" s="10"/>
      <c r="G68" s="4"/>
      <c r="H68" s="4"/>
      <c r="I68" s="15"/>
    </row>
    <row r="69" spans="1:9" x14ac:dyDescent="0.25">
      <c r="A69" s="51"/>
      <c r="B69" s="16"/>
      <c r="C69" s="16"/>
      <c r="D69" s="16"/>
      <c r="E69" s="4"/>
      <c r="F69" s="10"/>
      <c r="G69" s="4"/>
      <c r="H69" s="4"/>
      <c r="I69" s="15"/>
    </row>
    <row r="70" spans="1:9" x14ac:dyDescent="0.25">
      <c r="A70" s="51"/>
      <c r="B70" s="16"/>
      <c r="C70" s="16"/>
      <c r="D70" s="16"/>
      <c r="E70" s="4"/>
      <c r="F70" s="10"/>
      <c r="G70" s="4"/>
      <c r="H70" s="4"/>
      <c r="I70" s="15"/>
    </row>
    <row r="71" spans="1:9" x14ac:dyDescent="0.25">
      <c r="A71" s="51"/>
      <c r="B71" s="16"/>
      <c r="C71" s="16"/>
      <c r="D71" s="16"/>
      <c r="E71" s="4"/>
      <c r="F71" s="10"/>
      <c r="G71" s="4"/>
      <c r="H71" s="4"/>
      <c r="I71" s="15"/>
    </row>
    <row r="72" spans="1:9" x14ac:dyDescent="0.25">
      <c r="A72" s="51"/>
      <c r="B72" s="16"/>
      <c r="C72" s="16"/>
      <c r="D72" s="16"/>
      <c r="E72" s="4"/>
      <c r="F72" s="10"/>
      <c r="G72" s="4"/>
      <c r="H72" s="4"/>
      <c r="I72" s="15"/>
    </row>
    <row r="73" spans="1:9" x14ac:dyDescent="0.25">
      <c r="A73" s="51"/>
      <c r="B73" s="16"/>
      <c r="C73" s="16"/>
      <c r="D73" s="16"/>
      <c r="E73" s="4"/>
      <c r="F73" s="10"/>
      <c r="G73" s="4"/>
      <c r="H73" s="4"/>
      <c r="I73" s="15"/>
    </row>
    <row r="74" spans="1:9" x14ac:dyDescent="0.25">
      <c r="A74" s="51"/>
      <c r="B74" s="16"/>
      <c r="C74" s="16"/>
      <c r="D74" s="16"/>
      <c r="E74" s="4"/>
      <c r="F74" s="10"/>
      <c r="G74" s="4"/>
      <c r="H74" s="4"/>
      <c r="I74" s="15"/>
    </row>
    <row r="75" spans="1:9" x14ac:dyDescent="0.25">
      <c r="A75" s="51"/>
      <c r="B75" s="16"/>
      <c r="C75" s="16"/>
      <c r="D75" s="16"/>
      <c r="E75" s="4"/>
      <c r="F75" s="10"/>
      <c r="G75" s="4"/>
      <c r="H75" s="4"/>
      <c r="I75" s="15"/>
    </row>
    <row r="76" spans="1:9" x14ac:dyDescent="0.25">
      <c r="A76" s="51"/>
      <c r="B76" s="16"/>
      <c r="C76" s="16"/>
      <c r="D76" s="16"/>
      <c r="E76" s="4"/>
      <c r="F76" s="10"/>
      <c r="G76" s="4"/>
      <c r="H76" s="4"/>
      <c r="I76" s="15"/>
    </row>
    <row r="77" spans="1:9" x14ac:dyDescent="0.25">
      <c r="A77" s="51"/>
      <c r="B77" s="16"/>
      <c r="C77" s="16"/>
      <c r="D77" s="16"/>
      <c r="E77" s="4"/>
      <c r="F77" s="10"/>
      <c r="G77" s="4"/>
      <c r="H77" s="4"/>
      <c r="I77" s="15"/>
    </row>
    <row r="78" spans="1:9" x14ac:dyDescent="0.25">
      <c r="A78" s="51"/>
      <c r="B78" s="16"/>
      <c r="C78" s="16"/>
      <c r="D78" s="16"/>
      <c r="E78" s="4"/>
      <c r="F78" s="10"/>
      <c r="G78" s="4"/>
      <c r="H78" s="4"/>
      <c r="I78" s="15"/>
    </row>
    <row r="79" spans="1:9" x14ac:dyDescent="0.25">
      <c r="A79" s="51"/>
      <c r="B79" s="16"/>
      <c r="C79" s="16"/>
      <c r="D79" s="16"/>
      <c r="E79" s="4"/>
      <c r="F79" s="10"/>
      <c r="G79" s="4"/>
      <c r="H79" s="4"/>
      <c r="I79" s="15"/>
    </row>
    <row r="80" spans="1:9" x14ac:dyDescent="0.25">
      <c r="A80" s="51"/>
      <c r="B80" s="16"/>
      <c r="C80" s="16"/>
      <c r="D80" s="16"/>
      <c r="E80" s="4"/>
      <c r="F80" s="10"/>
      <c r="G80" s="4"/>
      <c r="H80" s="4"/>
      <c r="I80" s="15"/>
    </row>
    <row r="81" spans="1:9" x14ac:dyDescent="0.25">
      <c r="A81" s="51"/>
      <c r="B81" s="16"/>
      <c r="C81" s="16"/>
      <c r="D81" s="16"/>
      <c r="E81" s="4"/>
      <c r="F81" s="10"/>
      <c r="G81" s="4"/>
      <c r="H81" s="4"/>
      <c r="I81" s="15"/>
    </row>
    <row r="82" spans="1:9" x14ac:dyDescent="0.25">
      <c r="A82" s="51"/>
      <c r="B82" s="16"/>
      <c r="C82" s="16"/>
      <c r="D82" s="16"/>
      <c r="E82" s="4"/>
      <c r="F82" s="10"/>
      <c r="G82" s="4"/>
      <c r="H82" s="4"/>
      <c r="I82" s="15"/>
    </row>
    <row r="83" spans="1:9" x14ac:dyDescent="0.25">
      <c r="A83" s="51"/>
      <c r="B83" s="16"/>
      <c r="C83" s="16"/>
      <c r="D83" s="16"/>
      <c r="E83" s="4"/>
      <c r="F83" s="10"/>
      <c r="G83" s="4"/>
      <c r="H83" s="4"/>
      <c r="I83" s="15"/>
    </row>
  </sheetData>
  <sortState ref="B7:I83">
    <sortCondition ref="H7:H83"/>
    <sortCondition ref="F7:F83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7"/>
  <sheetViews>
    <sheetView workbookViewId="0">
      <selection activeCell="A12" sqref="A12:XFD12"/>
    </sheetView>
  </sheetViews>
  <sheetFormatPr defaultColWidth="8.85546875" defaultRowHeight="15" x14ac:dyDescent="0.25"/>
  <cols>
    <col min="1" max="1" width="5.7109375" customWidth="1"/>
    <col min="2" max="2" width="12.140625" bestFit="1" customWidth="1"/>
    <col min="3" max="3" width="12.85546875" bestFit="1" customWidth="1"/>
    <col min="4" max="4" width="29.28515625" bestFit="1" customWidth="1"/>
    <col min="5" max="5" width="5.85546875" style="1" customWidth="1"/>
    <col min="6" max="6" width="7.42578125" style="2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42578125" style="21" bestFit="1" customWidth="1"/>
    <col min="11" max="11" width="5.42578125" style="1" bestFit="1" customWidth="1"/>
    <col min="12" max="12" width="7" style="1" customWidth="1"/>
    <col min="13" max="13" width="6.42578125" bestFit="1" customWidth="1"/>
    <col min="14" max="14" width="8.85546875" style="2"/>
  </cols>
  <sheetData>
    <row r="1" spans="1:15" ht="15.75" x14ac:dyDescent="0.25">
      <c r="A1" s="192" t="s">
        <v>612</v>
      </c>
      <c r="B1" s="192"/>
      <c r="C1" s="192"/>
      <c r="D1" s="192"/>
      <c r="E1" s="8"/>
      <c r="F1" s="20"/>
      <c r="G1" s="8"/>
      <c r="H1" s="8"/>
    </row>
    <row r="2" spans="1:15" ht="15.75" x14ac:dyDescent="0.25">
      <c r="A2" s="192" t="s">
        <v>613</v>
      </c>
      <c r="B2" s="192"/>
      <c r="C2" s="192"/>
      <c r="D2" s="192"/>
      <c r="E2" s="8"/>
      <c r="F2" s="20"/>
      <c r="G2" s="8"/>
      <c r="H2" s="8"/>
    </row>
    <row r="3" spans="1:15" ht="15.75" x14ac:dyDescent="0.25">
      <c r="A3" s="192" t="s">
        <v>505</v>
      </c>
      <c r="B3" s="192"/>
      <c r="C3" s="192"/>
      <c r="D3" s="192"/>
      <c r="E3" s="8"/>
      <c r="F3" s="20"/>
      <c r="G3" s="8"/>
      <c r="H3" s="8"/>
    </row>
    <row r="4" spans="1:15" ht="15.75" x14ac:dyDescent="0.25">
      <c r="A4" s="192" t="s">
        <v>18</v>
      </c>
      <c r="B4" s="192"/>
      <c r="C4" s="192"/>
      <c r="D4" s="193"/>
      <c r="E4" s="189" t="s">
        <v>13</v>
      </c>
      <c r="F4" s="190"/>
      <c r="G4" s="190"/>
      <c r="H4" s="191"/>
      <c r="I4" s="189" t="s">
        <v>14</v>
      </c>
      <c r="J4" s="190"/>
      <c r="K4" s="190"/>
      <c r="L4" s="191"/>
    </row>
    <row r="5" spans="1:15" x14ac:dyDescent="0.25">
      <c r="E5" s="197" t="s">
        <v>0</v>
      </c>
      <c r="F5" s="198"/>
      <c r="G5" s="198"/>
      <c r="H5" s="199"/>
      <c r="I5" s="197" t="s">
        <v>1</v>
      </c>
      <c r="J5" s="198"/>
      <c r="K5" s="198"/>
      <c r="L5" s="199"/>
    </row>
    <row r="6" spans="1:15" ht="30" x14ac:dyDescent="0.25">
      <c r="A6" t="s">
        <v>2</v>
      </c>
      <c r="B6" t="s">
        <v>3</v>
      </c>
      <c r="C6" t="s">
        <v>4</v>
      </c>
      <c r="D6" t="s">
        <v>5</v>
      </c>
      <c r="E6" s="24" t="s">
        <v>6</v>
      </c>
      <c r="F6" s="30" t="s">
        <v>7</v>
      </c>
      <c r="G6" s="35" t="s">
        <v>8</v>
      </c>
      <c r="H6" s="25" t="s">
        <v>9</v>
      </c>
      <c r="I6" s="100" t="s">
        <v>6</v>
      </c>
      <c r="J6" s="30" t="s">
        <v>7</v>
      </c>
      <c r="K6" s="35" t="s">
        <v>8</v>
      </c>
      <c r="L6" s="102" t="s">
        <v>9</v>
      </c>
      <c r="M6" s="36" t="s">
        <v>10</v>
      </c>
      <c r="N6" s="26" t="s">
        <v>11</v>
      </c>
    </row>
    <row r="7" spans="1:15" x14ac:dyDescent="0.25">
      <c r="A7" s="18">
        <v>1</v>
      </c>
      <c r="B7" s="9" t="s">
        <v>134</v>
      </c>
      <c r="C7" s="9" t="s">
        <v>135</v>
      </c>
      <c r="D7" s="9" t="s">
        <v>441</v>
      </c>
      <c r="E7" s="3">
        <v>0</v>
      </c>
      <c r="F7" s="10">
        <v>80.97</v>
      </c>
      <c r="G7" s="4">
        <v>0</v>
      </c>
      <c r="H7" s="6">
        <f t="shared" ref="H7:H24" si="0">E7+G7</f>
        <v>0</v>
      </c>
      <c r="I7" s="3">
        <v>0</v>
      </c>
      <c r="J7" s="10">
        <v>44.81</v>
      </c>
      <c r="K7" s="4">
        <v>0</v>
      </c>
      <c r="L7" s="6">
        <f>I7+K7</f>
        <v>0</v>
      </c>
      <c r="M7" s="48">
        <v>70</v>
      </c>
      <c r="N7" s="32">
        <v>150</v>
      </c>
    </row>
    <row r="8" spans="1:15" x14ac:dyDescent="0.25">
      <c r="A8" s="18">
        <v>2</v>
      </c>
      <c r="B8" s="9" t="s">
        <v>1001</v>
      </c>
      <c r="C8" s="9" t="s">
        <v>252</v>
      </c>
      <c r="D8" s="9" t="s">
        <v>442</v>
      </c>
      <c r="E8" s="3">
        <v>0</v>
      </c>
      <c r="F8" s="10">
        <v>79.66</v>
      </c>
      <c r="G8" s="4">
        <v>0</v>
      </c>
      <c r="H8" s="6">
        <f t="shared" si="0"/>
        <v>0</v>
      </c>
      <c r="I8" s="3">
        <v>0</v>
      </c>
      <c r="J8" s="10">
        <v>49.28</v>
      </c>
      <c r="K8" s="4">
        <v>0</v>
      </c>
      <c r="L8" s="6">
        <v>0</v>
      </c>
      <c r="M8" s="49">
        <v>68</v>
      </c>
      <c r="N8" s="33">
        <v>115</v>
      </c>
    </row>
    <row r="9" spans="1:15" x14ac:dyDescent="0.25">
      <c r="A9" s="18">
        <v>3</v>
      </c>
      <c r="B9" s="9" t="s">
        <v>361</v>
      </c>
      <c r="C9" s="9" t="s">
        <v>352</v>
      </c>
      <c r="D9" s="9" t="s">
        <v>486</v>
      </c>
      <c r="E9" s="3">
        <v>0</v>
      </c>
      <c r="F9" s="10">
        <v>86</v>
      </c>
      <c r="G9" s="4">
        <v>0</v>
      </c>
      <c r="H9" s="6">
        <f t="shared" si="0"/>
        <v>0</v>
      </c>
      <c r="I9" s="3">
        <v>0</v>
      </c>
      <c r="J9" s="10">
        <v>49.81</v>
      </c>
      <c r="K9" s="4">
        <v>0</v>
      </c>
      <c r="L9" s="6">
        <v>0</v>
      </c>
      <c r="M9" s="49">
        <v>67</v>
      </c>
      <c r="N9" s="33">
        <v>90</v>
      </c>
    </row>
    <row r="10" spans="1:15" x14ac:dyDescent="0.25">
      <c r="A10" s="18">
        <v>4</v>
      </c>
      <c r="B10" s="9" t="s">
        <v>41</v>
      </c>
      <c r="C10" s="9" t="s">
        <v>42</v>
      </c>
      <c r="D10" s="9" t="s">
        <v>633</v>
      </c>
      <c r="E10" s="3">
        <v>0</v>
      </c>
      <c r="F10" s="10">
        <v>85.89</v>
      </c>
      <c r="G10" s="4">
        <v>0</v>
      </c>
      <c r="H10" s="4">
        <f t="shared" si="0"/>
        <v>0</v>
      </c>
      <c r="I10" s="3">
        <v>0</v>
      </c>
      <c r="J10" s="10">
        <v>53.24</v>
      </c>
      <c r="K10" s="4">
        <v>0</v>
      </c>
      <c r="L10" s="6">
        <v>0</v>
      </c>
      <c r="M10" s="49">
        <v>66</v>
      </c>
      <c r="N10" s="33">
        <v>70</v>
      </c>
    </row>
    <row r="11" spans="1:15" x14ac:dyDescent="0.25">
      <c r="A11" s="18">
        <v>5</v>
      </c>
      <c r="B11" s="9" t="s">
        <v>447</v>
      </c>
      <c r="C11" s="9" t="s">
        <v>448</v>
      </c>
      <c r="D11" s="9" t="s">
        <v>476</v>
      </c>
      <c r="E11" s="3">
        <v>0</v>
      </c>
      <c r="F11" s="10">
        <v>85.07</v>
      </c>
      <c r="G11" s="4">
        <v>0</v>
      </c>
      <c r="H11" s="4">
        <f t="shared" si="0"/>
        <v>0</v>
      </c>
      <c r="I11" s="3">
        <v>4</v>
      </c>
      <c r="J11" s="10">
        <v>47.27</v>
      </c>
      <c r="K11" s="4">
        <v>0</v>
      </c>
      <c r="L11" s="6">
        <v>4</v>
      </c>
      <c r="M11" s="49">
        <v>65</v>
      </c>
      <c r="N11" s="34">
        <v>50</v>
      </c>
    </row>
    <row r="12" spans="1:15" s="9" customFormat="1" x14ac:dyDescent="0.25">
      <c r="A12" s="8">
        <v>6</v>
      </c>
      <c r="B12" s="9" t="s">
        <v>496</v>
      </c>
      <c r="C12" s="9" t="s">
        <v>497</v>
      </c>
      <c r="D12" s="9" t="s">
        <v>498</v>
      </c>
      <c r="E12" s="89">
        <v>0</v>
      </c>
      <c r="F12" s="120">
        <v>85.65</v>
      </c>
      <c r="G12" s="37">
        <v>0</v>
      </c>
      <c r="H12" s="122">
        <f t="shared" si="0"/>
        <v>0</v>
      </c>
      <c r="I12" s="89">
        <v>4</v>
      </c>
      <c r="J12" s="120">
        <v>50.02</v>
      </c>
      <c r="K12" s="37">
        <v>0</v>
      </c>
      <c r="L12" s="122">
        <v>4</v>
      </c>
      <c r="M12" s="149">
        <v>64</v>
      </c>
      <c r="N12" s="174">
        <v>35</v>
      </c>
      <c r="O12" s="9" t="s">
        <v>1280</v>
      </c>
    </row>
    <row r="13" spans="1:15" x14ac:dyDescent="0.25">
      <c r="A13" s="18">
        <v>7</v>
      </c>
      <c r="B13" t="s">
        <v>325</v>
      </c>
      <c r="C13" t="s">
        <v>326</v>
      </c>
      <c r="D13" t="s">
        <v>475</v>
      </c>
      <c r="E13" s="3">
        <v>0</v>
      </c>
      <c r="F13" s="10">
        <v>85.39</v>
      </c>
      <c r="G13" s="4">
        <v>0</v>
      </c>
      <c r="H13" s="6">
        <f t="shared" si="0"/>
        <v>0</v>
      </c>
      <c r="I13" s="3">
        <v>4</v>
      </c>
      <c r="J13" s="10">
        <v>53.46</v>
      </c>
      <c r="K13" s="4">
        <v>0</v>
      </c>
      <c r="L13" s="6">
        <v>4</v>
      </c>
      <c r="M13" s="49">
        <v>63</v>
      </c>
      <c r="N13" s="15"/>
    </row>
    <row r="14" spans="1:15" x14ac:dyDescent="0.25">
      <c r="A14" s="18">
        <v>8</v>
      </c>
      <c r="B14" t="s">
        <v>70</v>
      </c>
      <c r="C14" t="s">
        <v>71</v>
      </c>
      <c r="D14" t="s">
        <v>499</v>
      </c>
      <c r="E14" s="3">
        <v>0</v>
      </c>
      <c r="F14" s="10">
        <v>79.97</v>
      </c>
      <c r="G14" s="4">
        <v>0</v>
      </c>
      <c r="H14" s="6">
        <f t="shared" si="0"/>
        <v>0</v>
      </c>
      <c r="I14" s="3">
        <v>4</v>
      </c>
      <c r="J14" s="10">
        <v>53.75</v>
      </c>
      <c r="K14" s="4">
        <v>0</v>
      </c>
      <c r="L14" s="6">
        <v>4</v>
      </c>
      <c r="M14" s="49">
        <v>62</v>
      </c>
      <c r="N14" s="15"/>
    </row>
    <row r="15" spans="1:15" x14ac:dyDescent="0.25">
      <c r="A15" s="18">
        <v>9</v>
      </c>
      <c r="B15" t="s">
        <v>457</v>
      </c>
      <c r="C15" t="s">
        <v>458</v>
      </c>
      <c r="D15" t="s">
        <v>459</v>
      </c>
      <c r="E15" s="3">
        <v>0</v>
      </c>
      <c r="F15" s="10">
        <v>84.09</v>
      </c>
      <c r="G15" s="4">
        <v>0</v>
      </c>
      <c r="H15" s="6">
        <f t="shared" si="0"/>
        <v>0</v>
      </c>
      <c r="I15" s="3">
        <v>4</v>
      </c>
      <c r="J15" s="10">
        <v>54.42</v>
      </c>
      <c r="K15" s="4">
        <v>0</v>
      </c>
      <c r="L15" s="6">
        <v>4</v>
      </c>
      <c r="M15" s="49">
        <v>61</v>
      </c>
      <c r="N15" s="15"/>
    </row>
    <row r="16" spans="1:15" x14ac:dyDescent="0.25">
      <c r="A16" s="18">
        <v>10</v>
      </c>
      <c r="B16" t="s">
        <v>139</v>
      </c>
      <c r="C16" t="s">
        <v>81</v>
      </c>
      <c r="D16" t="s">
        <v>482</v>
      </c>
      <c r="E16" s="3">
        <v>0</v>
      </c>
      <c r="F16" s="10">
        <v>82.09</v>
      </c>
      <c r="G16" s="4">
        <v>0</v>
      </c>
      <c r="H16" s="6">
        <f t="shared" si="0"/>
        <v>0</v>
      </c>
      <c r="I16" s="3">
        <v>4</v>
      </c>
      <c r="J16" s="10">
        <v>56.8</v>
      </c>
      <c r="K16" s="4">
        <v>0</v>
      </c>
      <c r="L16" s="6">
        <v>4</v>
      </c>
      <c r="M16" s="49">
        <v>60</v>
      </c>
      <c r="N16" s="15"/>
    </row>
    <row r="17" spans="1:14" x14ac:dyDescent="0.25">
      <c r="A17" s="18">
        <v>11</v>
      </c>
      <c r="B17" t="s">
        <v>224</v>
      </c>
      <c r="C17" t="s">
        <v>237</v>
      </c>
      <c r="D17" t="s">
        <v>485</v>
      </c>
      <c r="E17" s="3">
        <v>0</v>
      </c>
      <c r="F17" s="10">
        <v>85.26</v>
      </c>
      <c r="G17" s="4">
        <v>0</v>
      </c>
      <c r="H17" s="6">
        <f t="shared" si="0"/>
        <v>0</v>
      </c>
      <c r="I17" s="11">
        <v>4</v>
      </c>
      <c r="J17" s="12">
        <v>61.58</v>
      </c>
      <c r="K17" s="13">
        <v>0</v>
      </c>
      <c r="L17" s="14">
        <v>4</v>
      </c>
      <c r="M17" s="49">
        <v>59</v>
      </c>
      <c r="N17" s="15"/>
    </row>
    <row r="18" spans="1:14" x14ac:dyDescent="0.25">
      <c r="A18" s="18">
        <v>12</v>
      </c>
      <c r="B18" t="s">
        <v>657</v>
      </c>
      <c r="C18" t="s">
        <v>658</v>
      </c>
      <c r="D18" t="s">
        <v>659</v>
      </c>
      <c r="E18" s="3">
        <v>0</v>
      </c>
      <c r="F18" s="10">
        <v>83.7</v>
      </c>
      <c r="G18" s="4">
        <v>0</v>
      </c>
      <c r="H18" s="6">
        <f t="shared" si="0"/>
        <v>0</v>
      </c>
      <c r="L18" s="6"/>
      <c r="M18" s="49">
        <v>58</v>
      </c>
      <c r="N18" s="15"/>
    </row>
    <row r="19" spans="1:14" x14ac:dyDescent="0.25">
      <c r="A19" s="18">
        <v>13</v>
      </c>
      <c r="B19" t="s">
        <v>634</v>
      </c>
      <c r="C19" t="s">
        <v>303</v>
      </c>
      <c r="D19" t="s">
        <v>473</v>
      </c>
      <c r="E19" s="3">
        <v>0</v>
      </c>
      <c r="F19" s="10">
        <v>84.39</v>
      </c>
      <c r="G19" s="4">
        <v>0</v>
      </c>
      <c r="H19" s="6">
        <f t="shared" si="0"/>
        <v>0</v>
      </c>
      <c r="L19" s="6"/>
      <c r="M19" s="49">
        <v>57</v>
      </c>
      <c r="N19" s="16"/>
    </row>
    <row r="20" spans="1:14" x14ac:dyDescent="0.25">
      <c r="A20" s="18">
        <v>14</v>
      </c>
      <c r="B20" t="s">
        <v>642</v>
      </c>
      <c r="C20" t="s">
        <v>643</v>
      </c>
      <c r="D20" t="s">
        <v>656</v>
      </c>
      <c r="E20" s="3">
        <v>0</v>
      </c>
      <c r="F20" s="10">
        <v>86.33</v>
      </c>
      <c r="G20" s="4">
        <v>1</v>
      </c>
      <c r="H20" s="6">
        <f t="shared" si="0"/>
        <v>1</v>
      </c>
      <c r="L20" s="6"/>
      <c r="M20" s="49">
        <v>56</v>
      </c>
      <c r="N20" s="16"/>
    </row>
    <row r="21" spans="1:14" x14ac:dyDescent="0.25">
      <c r="A21" s="18">
        <v>15</v>
      </c>
      <c r="B21" t="s">
        <v>73</v>
      </c>
      <c r="C21" t="s">
        <v>74</v>
      </c>
      <c r="D21" s="16" t="s">
        <v>75</v>
      </c>
      <c r="E21" s="3">
        <v>0</v>
      </c>
      <c r="F21" s="10">
        <v>86.85</v>
      </c>
      <c r="G21" s="4">
        <v>1</v>
      </c>
      <c r="H21" s="6">
        <f t="shared" si="0"/>
        <v>1</v>
      </c>
      <c r="L21" s="6"/>
      <c r="M21" s="49">
        <v>55</v>
      </c>
      <c r="N21" s="16"/>
    </row>
    <row r="22" spans="1:14" x14ac:dyDescent="0.25">
      <c r="A22" s="18">
        <v>16</v>
      </c>
      <c r="B22" t="s">
        <v>620</v>
      </c>
      <c r="C22" t="s">
        <v>621</v>
      </c>
      <c r="D22" t="s">
        <v>622</v>
      </c>
      <c r="E22" s="3">
        <v>0</v>
      </c>
      <c r="F22" s="10">
        <v>87.66</v>
      </c>
      <c r="G22" s="4">
        <v>1</v>
      </c>
      <c r="H22" s="6">
        <f t="shared" si="0"/>
        <v>1</v>
      </c>
      <c r="I22" s="4"/>
      <c r="J22" s="10"/>
      <c r="K22" s="4"/>
      <c r="L22" s="6"/>
      <c r="M22" s="49">
        <v>54</v>
      </c>
      <c r="N22" s="16"/>
    </row>
    <row r="23" spans="1:14" x14ac:dyDescent="0.25">
      <c r="A23" s="18">
        <v>17</v>
      </c>
      <c r="B23" t="s">
        <v>368</v>
      </c>
      <c r="C23" t="s">
        <v>369</v>
      </c>
      <c r="D23" t="s">
        <v>500</v>
      </c>
      <c r="E23" s="3">
        <v>0</v>
      </c>
      <c r="F23" s="10">
        <v>88.63</v>
      </c>
      <c r="G23" s="4">
        <v>1</v>
      </c>
      <c r="H23" s="6">
        <f t="shared" si="0"/>
        <v>1</v>
      </c>
      <c r="L23" s="6"/>
      <c r="M23" s="49">
        <v>53</v>
      </c>
      <c r="N23" s="16"/>
    </row>
    <row r="24" spans="1:14" x14ac:dyDescent="0.25">
      <c r="A24" s="18">
        <v>18</v>
      </c>
      <c r="B24" t="s">
        <v>538</v>
      </c>
      <c r="C24" t="s">
        <v>625</v>
      </c>
      <c r="D24" t="s">
        <v>626</v>
      </c>
      <c r="E24" s="3">
        <v>0</v>
      </c>
      <c r="F24" s="10">
        <v>88.64</v>
      </c>
      <c r="G24" s="4">
        <v>1</v>
      </c>
      <c r="H24" s="6">
        <f t="shared" si="0"/>
        <v>1</v>
      </c>
      <c r="L24" s="6"/>
      <c r="M24" s="49">
        <v>52</v>
      </c>
      <c r="N24" s="16"/>
    </row>
    <row r="25" spans="1:14" x14ac:dyDescent="0.25">
      <c r="A25" s="18">
        <v>19</v>
      </c>
      <c r="B25" t="s">
        <v>368</v>
      </c>
      <c r="C25" t="s">
        <v>369</v>
      </c>
      <c r="D25" t="s">
        <v>443</v>
      </c>
      <c r="E25" s="3">
        <v>0</v>
      </c>
      <c r="F25" s="10">
        <v>89.13</v>
      </c>
      <c r="G25" s="4">
        <v>1</v>
      </c>
      <c r="H25" s="6">
        <v>1</v>
      </c>
      <c r="L25" s="6"/>
      <c r="M25" s="49">
        <v>51</v>
      </c>
      <c r="N25" s="16"/>
    </row>
    <row r="26" spans="1:14" x14ac:dyDescent="0.25">
      <c r="A26" s="18">
        <v>20</v>
      </c>
      <c r="B26" t="s">
        <v>406</v>
      </c>
      <c r="C26" t="s">
        <v>478</v>
      </c>
      <c r="D26" t="s">
        <v>479</v>
      </c>
      <c r="E26" s="3">
        <v>0</v>
      </c>
      <c r="F26" s="10">
        <v>89.91</v>
      </c>
      <c r="G26" s="4">
        <v>1</v>
      </c>
      <c r="H26" s="6">
        <f t="shared" ref="H26:H72" si="1">E26+G26</f>
        <v>1</v>
      </c>
      <c r="L26" s="6"/>
      <c r="M26" s="49">
        <v>50</v>
      </c>
    </row>
    <row r="27" spans="1:14" x14ac:dyDescent="0.25">
      <c r="A27" s="18">
        <v>21</v>
      </c>
      <c r="B27" t="s">
        <v>450</v>
      </c>
      <c r="C27" t="s">
        <v>451</v>
      </c>
      <c r="D27" t="s">
        <v>484</v>
      </c>
      <c r="E27" s="3">
        <v>0</v>
      </c>
      <c r="F27" s="10">
        <v>91.43</v>
      </c>
      <c r="G27" s="4">
        <v>2</v>
      </c>
      <c r="H27" s="6">
        <f t="shared" si="1"/>
        <v>2</v>
      </c>
      <c r="L27" s="6"/>
      <c r="M27" s="49">
        <v>49</v>
      </c>
    </row>
    <row r="28" spans="1:14" x14ac:dyDescent="0.25">
      <c r="A28" s="18">
        <v>22</v>
      </c>
      <c r="B28" t="s">
        <v>102</v>
      </c>
      <c r="C28" t="s">
        <v>103</v>
      </c>
      <c r="D28" t="s">
        <v>637</v>
      </c>
      <c r="E28" s="3">
        <v>0</v>
      </c>
      <c r="F28" s="10">
        <v>91.72</v>
      </c>
      <c r="G28" s="4">
        <v>2</v>
      </c>
      <c r="H28" s="6">
        <f t="shared" si="1"/>
        <v>2</v>
      </c>
      <c r="L28" s="6"/>
      <c r="M28" s="49">
        <v>48</v>
      </c>
    </row>
    <row r="29" spans="1:14" x14ac:dyDescent="0.25">
      <c r="A29" s="18">
        <v>23</v>
      </c>
      <c r="B29" t="s">
        <v>113</v>
      </c>
      <c r="C29" t="s">
        <v>114</v>
      </c>
      <c r="D29" t="s">
        <v>184</v>
      </c>
      <c r="E29" s="3">
        <v>0</v>
      </c>
      <c r="F29" s="10">
        <v>91.93</v>
      </c>
      <c r="G29" s="4">
        <v>2</v>
      </c>
      <c r="H29" s="6">
        <f t="shared" si="1"/>
        <v>2</v>
      </c>
      <c r="L29" s="6"/>
      <c r="M29" s="49">
        <v>47</v>
      </c>
    </row>
    <row r="30" spans="1:14" x14ac:dyDescent="0.25">
      <c r="A30" s="18">
        <v>24</v>
      </c>
      <c r="B30" t="s">
        <v>461</v>
      </c>
      <c r="C30" t="s">
        <v>462</v>
      </c>
      <c r="D30" t="s">
        <v>463</v>
      </c>
      <c r="E30" s="3">
        <v>0</v>
      </c>
      <c r="F30" s="10">
        <v>92.4</v>
      </c>
      <c r="G30" s="4">
        <v>2</v>
      </c>
      <c r="H30" s="6">
        <f t="shared" si="1"/>
        <v>2</v>
      </c>
      <c r="L30" s="6"/>
      <c r="M30" s="49">
        <v>46</v>
      </c>
    </row>
    <row r="31" spans="1:14" x14ac:dyDescent="0.25">
      <c r="A31" s="18">
        <v>25</v>
      </c>
      <c r="B31" t="s">
        <v>25</v>
      </c>
      <c r="C31" t="s">
        <v>26</v>
      </c>
      <c r="D31" t="s">
        <v>651</v>
      </c>
      <c r="E31" s="3">
        <v>0</v>
      </c>
      <c r="F31" s="10">
        <v>92.46</v>
      </c>
      <c r="G31" s="4">
        <v>2</v>
      </c>
      <c r="H31" s="6">
        <f t="shared" si="1"/>
        <v>2</v>
      </c>
      <c r="L31" s="6"/>
      <c r="M31" s="49">
        <v>45</v>
      </c>
    </row>
    <row r="32" spans="1:14" x14ac:dyDescent="0.25">
      <c r="A32" s="18">
        <v>26</v>
      </c>
      <c r="B32" t="s">
        <v>584</v>
      </c>
      <c r="C32" t="s">
        <v>585</v>
      </c>
      <c r="D32" t="s">
        <v>586</v>
      </c>
      <c r="E32" s="3">
        <v>0</v>
      </c>
      <c r="F32" s="10">
        <v>93.61</v>
      </c>
      <c r="G32" s="4">
        <v>2</v>
      </c>
      <c r="H32" s="6">
        <f t="shared" si="1"/>
        <v>2</v>
      </c>
      <c r="I32" s="4"/>
      <c r="J32" s="10"/>
      <c r="K32" s="4"/>
      <c r="L32" s="6"/>
      <c r="M32" s="49">
        <v>44</v>
      </c>
    </row>
    <row r="33" spans="1:14" x14ac:dyDescent="0.25">
      <c r="A33" s="18">
        <v>27</v>
      </c>
      <c r="B33" t="s">
        <v>41</v>
      </c>
      <c r="C33" t="s">
        <v>42</v>
      </c>
      <c r="D33" t="s">
        <v>652</v>
      </c>
      <c r="E33" s="3">
        <v>0</v>
      </c>
      <c r="F33" s="10">
        <v>94.27</v>
      </c>
      <c r="G33" s="4">
        <v>3</v>
      </c>
      <c r="H33" s="6">
        <f t="shared" si="1"/>
        <v>3</v>
      </c>
      <c r="L33" s="6"/>
      <c r="M33" s="49">
        <v>43</v>
      </c>
    </row>
    <row r="34" spans="1:14" x14ac:dyDescent="0.25">
      <c r="A34" s="18">
        <v>28</v>
      </c>
      <c r="B34" t="s">
        <v>617</v>
      </c>
      <c r="C34" t="s">
        <v>618</v>
      </c>
      <c r="D34" t="s">
        <v>619</v>
      </c>
      <c r="E34" s="3">
        <v>0</v>
      </c>
      <c r="F34" s="10">
        <v>94.67</v>
      </c>
      <c r="G34" s="4">
        <v>3</v>
      </c>
      <c r="H34" s="6">
        <f t="shared" si="1"/>
        <v>3</v>
      </c>
      <c r="I34" s="4"/>
      <c r="J34" s="10"/>
      <c r="K34" s="4"/>
      <c r="L34" s="6"/>
      <c r="M34" s="49">
        <v>42</v>
      </c>
    </row>
    <row r="35" spans="1:14" x14ac:dyDescent="0.25">
      <c r="A35" s="18">
        <v>29</v>
      </c>
      <c r="B35" t="s">
        <v>653</v>
      </c>
      <c r="C35" t="s">
        <v>654</v>
      </c>
      <c r="D35" t="s">
        <v>655</v>
      </c>
      <c r="E35" s="3">
        <v>4</v>
      </c>
      <c r="F35" s="10">
        <v>84.44</v>
      </c>
      <c r="G35" s="4">
        <v>0</v>
      </c>
      <c r="H35" s="6">
        <f t="shared" si="1"/>
        <v>4</v>
      </c>
      <c r="L35" s="6"/>
      <c r="M35" s="49">
        <v>41</v>
      </c>
      <c r="N35"/>
    </row>
    <row r="36" spans="1:14" x14ac:dyDescent="0.25">
      <c r="A36" s="18">
        <v>30</v>
      </c>
      <c r="B36" t="s">
        <v>999</v>
      </c>
      <c r="C36" t="s">
        <v>884</v>
      </c>
      <c r="D36" t="s">
        <v>1000</v>
      </c>
      <c r="E36" s="3">
        <v>4</v>
      </c>
      <c r="F36" s="21">
        <v>85.24</v>
      </c>
      <c r="G36" s="1">
        <v>0</v>
      </c>
      <c r="H36" s="6">
        <f t="shared" si="1"/>
        <v>4</v>
      </c>
      <c r="L36" s="6"/>
      <c r="M36" s="49">
        <v>40</v>
      </c>
      <c r="N36"/>
    </row>
    <row r="37" spans="1:14" x14ac:dyDescent="0.25">
      <c r="A37" s="18">
        <v>31</v>
      </c>
      <c r="B37" t="s">
        <v>213</v>
      </c>
      <c r="C37" t="s">
        <v>214</v>
      </c>
      <c r="D37" t="s">
        <v>348</v>
      </c>
      <c r="E37" s="3">
        <v>4</v>
      </c>
      <c r="F37" s="10">
        <v>85.32</v>
      </c>
      <c r="G37" s="4">
        <v>0</v>
      </c>
      <c r="H37" s="6">
        <f t="shared" si="1"/>
        <v>4</v>
      </c>
      <c r="L37" s="6"/>
      <c r="M37" s="49">
        <v>39</v>
      </c>
      <c r="N37"/>
    </row>
    <row r="38" spans="1:14" x14ac:dyDescent="0.25">
      <c r="A38" s="18">
        <v>32</v>
      </c>
      <c r="B38" t="s">
        <v>614</v>
      </c>
      <c r="C38" t="s">
        <v>615</v>
      </c>
      <c r="D38" t="s">
        <v>616</v>
      </c>
      <c r="E38" s="3">
        <v>0</v>
      </c>
      <c r="F38" s="10">
        <v>99.11</v>
      </c>
      <c r="G38" s="4">
        <v>4</v>
      </c>
      <c r="H38" s="6">
        <f t="shared" si="1"/>
        <v>4</v>
      </c>
      <c r="I38" s="4"/>
      <c r="J38" s="10"/>
      <c r="K38" s="4"/>
      <c r="L38" s="6"/>
      <c r="M38" s="49">
        <v>38</v>
      </c>
      <c r="N38"/>
    </row>
    <row r="39" spans="1:14" x14ac:dyDescent="0.25">
      <c r="A39" s="18">
        <v>33</v>
      </c>
      <c r="B39" t="s">
        <v>147</v>
      </c>
      <c r="C39" t="s">
        <v>148</v>
      </c>
      <c r="D39" t="s">
        <v>501</v>
      </c>
      <c r="E39" s="3">
        <v>4</v>
      </c>
      <c r="F39" s="10">
        <v>86.69</v>
      </c>
      <c r="G39" s="4">
        <v>1</v>
      </c>
      <c r="H39" s="6">
        <f t="shared" si="1"/>
        <v>5</v>
      </c>
      <c r="L39" s="6"/>
      <c r="M39" s="49">
        <v>37</v>
      </c>
      <c r="N39"/>
    </row>
    <row r="40" spans="1:14" x14ac:dyDescent="0.25">
      <c r="A40" s="18">
        <v>34</v>
      </c>
      <c r="B40" t="s">
        <v>634</v>
      </c>
      <c r="C40" t="s">
        <v>635</v>
      </c>
      <c r="D40" t="s">
        <v>636</v>
      </c>
      <c r="E40" s="3">
        <v>4</v>
      </c>
      <c r="F40" s="10">
        <v>86.95</v>
      </c>
      <c r="G40" s="4">
        <v>1</v>
      </c>
      <c r="H40" s="6">
        <f t="shared" si="1"/>
        <v>5</v>
      </c>
      <c r="L40" s="6"/>
      <c r="M40" s="49">
        <v>36</v>
      </c>
      <c r="N40"/>
    </row>
    <row r="41" spans="1:14" x14ac:dyDescent="0.25">
      <c r="A41" s="18">
        <v>35</v>
      </c>
      <c r="B41" t="s">
        <v>413</v>
      </c>
      <c r="C41" t="s">
        <v>414</v>
      </c>
      <c r="D41" t="s">
        <v>415</v>
      </c>
      <c r="E41" s="3">
        <v>4</v>
      </c>
      <c r="F41" s="10">
        <v>91.99</v>
      </c>
      <c r="G41" s="4">
        <v>2</v>
      </c>
      <c r="H41" s="6">
        <f t="shared" si="1"/>
        <v>6</v>
      </c>
      <c r="L41" s="6"/>
      <c r="M41" s="49">
        <v>35</v>
      </c>
      <c r="N41"/>
    </row>
    <row r="42" spans="1:14" x14ac:dyDescent="0.25">
      <c r="A42" s="18">
        <v>36</v>
      </c>
      <c r="B42" t="s">
        <v>128</v>
      </c>
      <c r="C42" t="s">
        <v>129</v>
      </c>
      <c r="D42" t="s">
        <v>466</v>
      </c>
      <c r="E42" s="3">
        <v>4</v>
      </c>
      <c r="F42" s="10">
        <v>92.11</v>
      </c>
      <c r="G42" s="4">
        <v>2</v>
      </c>
      <c r="H42" s="6">
        <f t="shared" si="1"/>
        <v>6</v>
      </c>
      <c r="I42" s="4"/>
      <c r="J42" s="10"/>
      <c r="K42" s="4"/>
      <c r="L42" s="6"/>
      <c r="M42" s="49">
        <v>34</v>
      </c>
      <c r="N42"/>
    </row>
    <row r="43" spans="1:14" x14ac:dyDescent="0.25">
      <c r="A43" s="18">
        <v>37</v>
      </c>
      <c r="B43" t="s">
        <v>361</v>
      </c>
      <c r="C43" t="s">
        <v>352</v>
      </c>
      <c r="D43" t="s">
        <v>492</v>
      </c>
      <c r="E43" s="3">
        <v>4</v>
      </c>
      <c r="F43" s="10">
        <v>92.3</v>
      </c>
      <c r="G43" s="4">
        <v>2</v>
      </c>
      <c r="H43" s="6">
        <f t="shared" si="1"/>
        <v>6</v>
      </c>
      <c r="I43" s="4"/>
      <c r="J43" s="10"/>
      <c r="K43" s="4"/>
      <c r="L43" s="6"/>
      <c r="M43" s="49">
        <v>33</v>
      </c>
      <c r="N43"/>
    </row>
    <row r="44" spans="1:14" x14ac:dyDescent="0.25">
      <c r="A44" s="18">
        <v>38</v>
      </c>
      <c r="B44" t="s">
        <v>493</v>
      </c>
      <c r="C44" t="s">
        <v>494</v>
      </c>
      <c r="D44" t="s">
        <v>495</v>
      </c>
      <c r="E44" s="3">
        <v>4</v>
      </c>
      <c r="F44" s="10">
        <v>92.99</v>
      </c>
      <c r="G44" s="4">
        <v>2</v>
      </c>
      <c r="H44" s="6">
        <f t="shared" si="1"/>
        <v>6</v>
      </c>
      <c r="L44" s="6"/>
      <c r="M44" s="49">
        <v>32</v>
      </c>
      <c r="N44"/>
    </row>
    <row r="45" spans="1:14" x14ac:dyDescent="0.25">
      <c r="A45" s="18">
        <v>39</v>
      </c>
      <c r="B45" t="s">
        <v>325</v>
      </c>
      <c r="C45" t="s">
        <v>326</v>
      </c>
      <c r="D45" t="s">
        <v>489</v>
      </c>
      <c r="E45" s="3">
        <v>4</v>
      </c>
      <c r="F45" s="10">
        <v>93.14</v>
      </c>
      <c r="G45" s="4">
        <v>2</v>
      </c>
      <c r="H45" s="6">
        <f t="shared" si="1"/>
        <v>6</v>
      </c>
      <c r="L45" s="6"/>
      <c r="M45" s="49">
        <v>31</v>
      </c>
      <c r="N45"/>
    </row>
    <row r="46" spans="1:14" x14ac:dyDescent="0.25">
      <c r="A46" s="18">
        <v>40</v>
      </c>
      <c r="B46" t="s">
        <v>627</v>
      </c>
      <c r="C46" t="s">
        <v>628</v>
      </c>
      <c r="D46" t="s">
        <v>629</v>
      </c>
      <c r="E46" s="3">
        <v>4</v>
      </c>
      <c r="F46" s="10">
        <v>93.43</v>
      </c>
      <c r="G46" s="4">
        <v>2</v>
      </c>
      <c r="H46" s="6">
        <f t="shared" si="1"/>
        <v>6</v>
      </c>
      <c r="L46" s="6"/>
      <c r="M46" s="49">
        <v>30</v>
      </c>
      <c r="N46"/>
    </row>
    <row r="47" spans="1:14" x14ac:dyDescent="0.25">
      <c r="A47" s="18">
        <v>41</v>
      </c>
      <c r="B47" t="s">
        <v>105</v>
      </c>
      <c r="C47" t="s">
        <v>106</v>
      </c>
      <c r="D47" t="s">
        <v>456</v>
      </c>
      <c r="E47" s="3">
        <v>4</v>
      </c>
      <c r="F47" s="10">
        <v>93.97</v>
      </c>
      <c r="G47" s="4">
        <v>2</v>
      </c>
      <c r="H47" s="6">
        <f t="shared" si="1"/>
        <v>6</v>
      </c>
      <c r="I47" s="4"/>
      <c r="J47" s="10"/>
      <c r="K47" s="4"/>
      <c r="L47" s="6"/>
      <c r="M47" s="49">
        <v>29</v>
      </c>
      <c r="N47"/>
    </row>
    <row r="48" spans="1:14" x14ac:dyDescent="0.25">
      <c r="A48" s="18">
        <v>42</v>
      </c>
      <c r="B48" t="s">
        <v>234</v>
      </c>
      <c r="C48" t="s">
        <v>235</v>
      </c>
      <c r="D48" t="s">
        <v>258</v>
      </c>
      <c r="E48" s="3">
        <v>4</v>
      </c>
      <c r="F48" s="10">
        <v>91.49</v>
      </c>
      <c r="G48" s="4">
        <v>3</v>
      </c>
      <c r="H48" s="6">
        <f t="shared" si="1"/>
        <v>7</v>
      </c>
      <c r="I48" s="4"/>
      <c r="J48" s="10"/>
      <c r="K48" s="4"/>
      <c r="L48" s="6"/>
      <c r="M48" s="49">
        <v>28</v>
      </c>
      <c r="N48"/>
    </row>
    <row r="49" spans="1:13" x14ac:dyDescent="0.25">
      <c r="A49" s="18">
        <v>43</v>
      </c>
      <c r="B49" t="s">
        <v>144</v>
      </c>
      <c r="C49" t="s">
        <v>145</v>
      </c>
      <c r="D49" t="s">
        <v>998</v>
      </c>
      <c r="E49" s="3">
        <v>4</v>
      </c>
      <c r="F49" s="21">
        <v>95.75</v>
      </c>
      <c r="G49" s="1">
        <v>3</v>
      </c>
      <c r="H49" s="6">
        <f t="shared" si="1"/>
        <v>7</v>
      </c>
      <c r="L49" s="6"/>
      <c r="M49" s="49">
        <v>27</v>
      </c>
    </row>
    <row r="50" spans="1:13" x14ac:dyDescent="0.25">
      <c r="A50" s="18">
        <v>44</v>
      </c>
      <c r="B50" t="s">
        <v>217</v>
      </c>
      <c r="C50" t="s">
        <v>218</v>
      </c>
      <c r="D50" t="s">
        <v>276</v>
      </c>
      <c r="E50" s="3">
        <v>4</v>
      </c>
      <c r="F50" s="10">
        <v>95.99</v>
      </c>
      <c r="G50" s="4">
        <v>3</v>
      </c>
      <c r="H50" s="6">
        <f t="shared" si="1"/>
        <v>7</v>
      </c>
      <c r="L50" s="6"/>
      <c r="M50" s="49">
        <v>26</v>
      </c>
    </row>
    <row r="51" spans="1:13" x14ac:dyDescent="0.25">
      <c r="A51" s="18">
        <v>45</v>
      </c>
      <c r="B51" t="s">
        <v>447</v>
      </c>
      <c r="C51" t="s">
        <v>448</v>
      </c>
      <c r="D51" t="s">
        <v>449</v>
      </c>
      <c r="E51" s="3">
        <v>4</v>
      </c>
      <c r="F51" s="10">
        <v>97.56</v>
      </c>
      <c r="G51" s="4">
        <v>3</v>
      </c>
      <c r="H51" s="6">
        <f t="shared" si="1"/>
        <v>7</v>
      </c>
      <c r="L51" s="6"/>
      <c r="M51" s="49">
        <v>25</v>
      </c>
    </row>
    <row r="52" spans="1:13" x14ac:dyDescent="0.25">
      <c r="A52" s="18">
        <v>46</v>
      </c>
      <c r="B52" t="s">
        <v>642</v>
      </c>
      <c r="C52" t="s">
        <v>643</v>
      </c>
      <c r="D52" t="s">
        <v>644</v>
      </c>
      <c r="E52" s="3">
        <v>8</v>
      </c>
      <c r="F52" s="10">
        <v>85.35</v>
      </c>
      <c r="G52" s="4">
        <v>0</v>
      </c>
      <c r="H52" s="6">
        <f t="shared" si="1"/>
        <v>8</v>
      </c>
      <c r="L52" s="6"/>
      <c r="M52" s="49">
        <v>24</v>
      </c>
    </row>
    <row r="53" spans="1:13" x14ac:dyDescent="0.25">
      <c r="A53" s="18">
        <v>47</v>
      </c>
      <c r="B53" t="s">
        <v>447</v>
      </c>
      <c r="C53" t="s">
        <v>448</v>
      </c>
      <c r="D53" t="s">
        <v>488</v>
      </c>
      <c r="E53" s="3">
        <v>4</v>
      </c>
      <c r="F53" s="10">
        <v>99.21</v>
      </c>
      <c r="G53" s="4">
        <v>4</v>
      </c>
      <c r="H53" s="6">
        <f t="shared" si="1"/>
        <v>8</v>
      </c>
      <c r="L53" s="6"/>
      <c r="M53" s="49">
        <v>23</v>
      </c>
    </row>
    <row r="54" spans="1:13" x14ac:dyDescent="0.25">
      <c r="A54" s="18">
        <v>48</v>
      </c>
      <c r="B54" t="s">
        <v>224</v>
      </c>
      <c r="C54" t="s">
        <v>225</v>
      </c>
      <c r="D54" s="16" t="s">
        <v>504</v>
      </c>
      <c r="E54" s="3">
        <v>4</v>
      </c>
      <c r="F54" s="10">
        <v>101.59</v>
      </c>
      <c r="G54" s="4">
        <v>4</v>
      </c>
      <c r="H54" s="6">
        <f t="shared" si="1"/>
        <v>8</v>
      </c>
      <c r="I54" s="4"/>
      <c r="J54" s="10"/>
      <c r="K54" s="4"/>
      <c r="L54" s="6"/>
      <c r="M54" s="49">
        <v>22</v>
      </c>
    </row>
    <row r="55" spans="1:13" x14ac:dyDescent="0.25">
      <c r="A55" s="18">
        <v>49</v>
      </c>
      <c r="B55" t="s">
        <v>433</v>
      </c>
      <c r="C55" t="s">
        <v>434</v>
      </c>
      <c r="D55" t="s">
        <v>624</v>
      </c>
      <c r="E55" s="3">
        <v>8</v>
      </c>
      <c r="F55" s="10">
        <v>86.92</v>
      </c>
      <c r="G55" s="4">
        <v>1</v>
      </c>
      <c r="H55" s="6">
        <f t="shared" si="1"/>
        <v>9</v>
      </c>
      <c r="L55" s="6"/>
      <c r="M55" s="49">
        <v>21</v>
      </c>
    </row>
    <row r="56" spans="1:13" x14ac:dyDescent="0.25">
      <c r="A56" s="18">
        <v>50</v>
      </c>
      <c r="B56" t="s">
        <v>181</v>
      </c>
      <c r="C56" t="s">
        <v>182</v>
      </c>
      <c r="D56" t="s">
        <v>183</v>
      </c>
      <c r="E56" s="3">
        <v>8</v>
      </c>
      <c r="F56" s="10">
        <v>86.94</v>
      </c>
      <c r="G56" s="4">
        <v>1</v>
      </c>
      <c r="H56" s="6">
        <f t="shared" si="1"/>
        <v>9</v>
      </c>
      <c r="L56" s="6"/>
      <c r="M56" s="49">
        <v>20</v>
      </c>
    </row>
    <row r="57" spans="1:13" x14ac:dyDescent="0.25">
      <c r="A57" s="18">
        <v>51</v>
      </c>
      <c r="B57" t="s">
        <v>490</v>
      </c>
      <c r="C57" t="s">
        <v>392</v>
      </c>
      <c r="D57" t="s">
        <v>491</v>
      </c>
      <c r="E57" s="3">
        <v>4</v>
      </c>
      <c r="F57" s="10">
        <v>103.84</v>
      </c>
      <c r="G57" s="4">
        <v>5</v>
      </c>
      <c r="H57" s="6">
        <f t="shared" si="1"/>
        <v>9</v>
      </c>
      <c r="I57" s="4"/>
      <c r="J57" s="10"/>
      <c r="K57" s="4"/>
      <c r="L57" s="6"/>
      <c r="M57" s="49">
        <v>19</v>
      </c>
    </row>
    <row r="58" spans="1:13" x14ac:dyDescent="0.25">
      <c r="A58" s="18">
        <v>52</v>
      </c>
      <c r="B58" t="s">
        <v>247</v>
      </c>
      <c r="C58" t="s">
        <v>248</v>
      </c>
      <c r="D58" t="s">
        <v>249</v>
      </c>
      <c r="E58" s="3">
        <v>8</v>
      </c>
      <c r="F58" s="10">
        <v>91.19</v>
      </c>
      <c r="G58" s="4">
        <v>2</v>
      </c>
      <c r="H58" s="6">
        <f t="shared" si="1"/>
        <v>10</v>
      </c>
      <c r="L58" s="6"/>
      <c r="M58" s="49">
        <v>18</v>
      </c>
    </row>
    <row r="59" spans="1:13" x14ac:dyDescent="0.25">
      <c r="A59" s="18">
        <v>53</v>
      </c>
      <c r="B59" t="s">
        <v>376</v>
      </c>
      <c r="C59" t="s">
        <v>140</v>
      </c>
      <c r="D59" t="s">
        <v>452</v>
      </c>
      <c r="E59" s="3">
        <v>8</v>
      </c>
      <c r="F59" s="10">
        <v>93.83</v>
      </c>
      <c r="G59" s="4">
        <v>2</v>
      </c>
      <c r="H59" s="6">
        <f t="shared" si="1"/>
        <v>10</v>
      </c>
      <c r="I59" s="4"/>
      <c r="J59" s="10"/>
      <c r="K59" s="4"/>
      <c r="L59" s="6"/>
      <c r="M59" s="49">
        <v>17</v>
      </c>
    </row>
    <row r="60" spans="1:13" x14ac:dyDescent="0.25">
      <c r="A60" s="18">
        <v>54</v>
      </c>
      <c r="B60" t="s">
        <v>102</v>
      </c>
      <c r="C60" t="s">
        <v>103</v>
      </c>
      <c r="D60" t="s">
        <v>649</v>
      </c>
      <c r="E60" s="3">
        <v>4</v>
      </c>
      <c r="F60" s="10">
        <v>117.34</v>
      </c>
      <c r="G60" s="4">
        <v>8</v>
      </c>
      <c r="H60" s="6">
        <f t="shared" si="1"/>
        <v>12</v>
      </c>
      <c r="L60" s="6"/>
      <c r="M60" s="49">
        <v>16</v>
      </c>
    </row>
    <row r="61" spans="1:13" x14ac:dyDescent="0.25">
      <c r="A61" s="18">
        <v>55</v>
      </c>
      <c r="B61" t="s">
        <v>305</v>
      </c>
      <c r="C61" t="s">
        <v>306</v>
      </c>
      <c r="D61" t="s">
        <v>645</v>
      </c>
      <c r="E61" s="3">
        <v>12</v>
      </c>
      <c r="F61" s="10">
        <v>92.2</v>
      </c>
      <c r="G61" s="4">
        <v>2</v>
      </c>
      <c r="H61" s="6">
        <f t="shared" si="1"/>
        <v>14</v>
      </c>
      <c r="L61" s="6"/>
      <c r="M61" s="49">
        <v>15</v>
      </c>
    </row>
    <row r="62" spans="1:13" x14ac:dyDescent="0.25">
      <c r="A62" s="18">
        <v>56</v>
      </c>
      <c r="B62" t="s">
        <v>538</v>
      </c>
      <c r="C62" t="s">
        <v>625</v>
      </c>
      <c r="D62" t="s">
        <v>650</v>
      </c>
      <c r="E62" s="3">
        <v>8</v>
      </c>
      <c r="F62" s="10">
        <v>107.36</v>
      </c>
      <c r="G62" s="4">
        <v>6</v>
      </c>
      <c r="H62" s="6">
        <f t="shared" si="1"/>
        <v>14</v>
      </c>
      <c r="L62" s="6"/>
      <c r="M62" s="49">
        <v>14</v>
      </c>
    </row>
    <row r="63" spans="1:13" x14ac:dyDescent="0.25">
      <c r="A63" s="18">
        <v>57</v>
      </c>
      <c r="B63" t="s">
        <v>108</v>
      </c>
      <c r="C63" t="s">
        <v>109</v>
      </c>
      <c r="D63" t="s">
        <v>220</v>
      </c>
      <c r="E63" s="3">
        <v>12</v>
      </c>
      <c r="F63" s="10">
        <v>94.56</v>
      </c>
      <c r="G63" s="4">
        <v>3</v>
      </c>
      <c r="H63" s="6">
        <f t="shared" si="1"/>
        <v>15</v>
      </c>
      <c r="L63" s="6"/>
      <c r="M63" s="49">
        <v>13</v>
      </c>
    </row>
    <row r="64" spans="1:13" x14ac:dyDescent="0.25">
      <c r="A64" s="18">
        <v>58</v>
      </c>
      <c r="B64" t="s">
        <v>361</v>
      </c>
      <c r="C64" t="s">
        <v>352</v>
      </c>
      <c r="D64" t="s">
        <v>474</v>
      </c>
      <c r="E64" s="3">
        <v>8</v>
      </c>
      <c r="F64" s="10">
        <v>114</v>
      </c>
      <c r="G64" s="4">
        <v>7</v>
      </c>
      <c r="H64" s="6">
        <f t="shared" si="1"/>
        <v>15</v>
      </c>
      <c r="L64" s="6"/>
      <c r="M64" s="49">
        <v>12</v>
      </c>
    </row>
    <row r="65" spans="1:14" x14ac:dyDescent="0.25">
      <c r="A65" s="18">
        <v>59</v>
      </c>
      <c r="B65" t="s">
        <v>997</v>
      </c>
      <c r="C65" t="s">
        <v>414</v>
      </c>
      <c r="D65" t="s">
        <v>465</v>
      </c>
      <c r="E65" s="3">
        <v>16</v>
      </c>
      <c r="F65" s="10">
        <v>80.63</v>
      </c>
      <c r="G65" s="4">
        <v>0</v>
      </c>
      <c r="H65" s="6">
        <f t="shared" si="1"/>
        <v>16</v>
      </c>
      <c r="L65" s="6"/>
      <c r="M65" s="49">
        <v>11</v>
      </c>
    </row>
    <row r="66" spans="1:14" x14ac:dyDescent="0.25">
      <c r="A66" s="18">
        <v>60</v>
      </c>
      <c r="B66" t="s">
        <v>174</v>
      </c>
      <c r="C66" t="s">
        <v>175</v>
      </c>
      <c r="D66" t="s">
        <v>176</v>
      </c>
      <c r="E66" s="3">
        <v>16</v>
      </c>
      <c r="F66" s="10">
        <v>82.3</v>
      </c>
      <c r="G66" s="4">
        <v>0</v>
      </c>
      <c r="H66" s="6">
        <f t="shared" si="1"/>
        <v>16</v>
      </c>
      <c r="L66" s="6"/>
      <c r="M66" s="49">
        <v>10</v>
      </c>
    </row>
    <row r="67" spans="1:14" x14ac:dyDescent="0.25">
      <c r="A67" s="18">
        <v>61</v>
      </c>
      <c r="B67" t="s">
        <v>91</v>
      </c>
      <c r="C67" t="s">
        <v>92</v>
      </c>
      <c r="D67" t="s">
        <v>469</v>
      </c>
      <c r="E67" s="3">
        <v>16</v>
      </c>
      <c r="F67" s="10">
        <v>87.62</v>
      </c>
      <c r="G67" s="4">
        <v>1</v>
      </c>
      <c r="H67" s="6">
        <f t="shared" si="1"/>
        <v>17</v>
      </c>
      <c r="L67" s="6"/>
      <c r="M67" s="49">
        <v>9</v>
      </c>
    </row>
    <row r="68" spans="1:14" x14ac:dyDescent="0.25">
      <c r="A68" s="18">
        <v>62</v>
      </c>
      <c r="B68" t="s">
        <v>124</v>
      </c>
      <c r="C68" t="s">
        <v>103</v>
      </c>
      <c r="D68" t="s">
        <v>623</v>
      </c>
      <c r="E68" s="3">
        <v>16</v>
      </c>
      <c r="F68" s="10">
        <v>89.21</v>
      </c>
      <c r="G68" s="4">
        <v>1</v>
      </c>
      <c r="H68" s="6">
        <f t="shared" si="1"/>
        <v>17</v>
      </c>
      <c r="L68" s="6"/>
      <c r="M68" s="49">
        <v>8</v>
      </c>
    </row>
    <row r="69" spans="1:14" x14ac:dyDescent="0.25">
      <c r="A69" s="18">
        <v>63</v>
      </c>
      <c r="B69" t="s">
        <v>630</v>
      </c>
      <c r="C69" t="s">
        <v>631</v>
      </c>
      <c r="D69" t="s">
        <v>632</v>
      </c>
      <c r="E69" s="3">
        <v>8</v>
      </c>
      <c r="F69" s="10">
        <v>120.47</v>
      </c>
      <c r="G69" s="4">
        <v>9</v>
      </c>
      <c r="H69" s="6">
        <f t="shared" si="1"/>
        <v>17</v>
      </c>
      <c r="L69" s="6"/>
      <c r="M69" s="49">
        <v>7</v>
      </c>
    </row>
    <row r="70" spans="1:14" x14ac:dyDescent="0.25">
      <c r="A70" s="18">
        <v>64</v>
      </c>
      <c r="B70" t="s">
        <v>646</v>
      </c>
      <c r="C70" t="s">
        <v>647</v>
      </c>
      <c r="D70" t="s">
        <v>141</v>
      </c>
      <c r="E70" s="3">
        <v>12</v>
      </c>
      <c r="F70" s="10" t="s">
        <v>996</v>
      </c>
      <c r="G70" s="4">
        <v>7</v>
      </c>
      <c r="H70" s="6">
        <f t="shared" si="1"/>
        <v>19</v>
      </c>
      <c r="L70" s="6"/>
      <c r="M70" s="49">
        <v>6</v>
      </c>
    </row>
    <row r="71" spans="1:14" x14ac:dyDescent="0.25">
      <c r="A71" s="18">
        <v>65</v>
      </c>
      <c r="B71" t="s">
        <v>638</v>
      </c>
      <c r="C71" t="s">
        <v>639</v>
      </c>
      <c r="D71" t="s">
        <v>640</v>
      </c>
      <c r="E71" s="3">
        <v>24</v>
      </c>
      <c r="F71" s="10">
        <v>95.15</v>
      </c>
      <c r="G71" s="4">
        <v>3</v>
      </c>
      <c r="H71" s="6">
        <f t="shared" si="1"/>
        <v>27</v>
      </c>
      <c r="L71" s="6"/>
      <c r="M71" s="49">
        <v>5</v>
      </c>
    </row>
    <row r="72" spans="1:14" x14ac:dyDescent="0.25">
      <c r="A72" s="18">
        <v>66</v>
      </c>
      <c r="B72" t="s">
        <v>108</v>
      </c>
      <c r="C72" t="s">
        <v>109</v>
      </c>
      <c r="D72" t="s">
        <v>180</v>
      </c>
      <c r="E72" s="3">
        <v>36</v>
      </c>
      <c r="F72" s="10">
        <v>101.42</v>
      </c>
      <c r="G72" s="4">
        <v>4</v>
      </c>
      <c r="H72" s="6">
        <f t="shared" si="1"/>
        <v>40</v>
      </c>
      <c r="L72" s="6"/>
      <c r="M72" s="49">
        <v>4</v>
      </c>
    </row>
    <row r="73" spans="1:14" x14ac:dyDescent="0.25">
      <c r="A73" s="18"/>
      <c r="B73" t="s">
        <v>597</v>
      </c>
      <c r="C73" t="s">
        <v>598</v>
      </c>
      <c r="D73" t="s">
        <v>599</v>
      </c>
      <c r="E73" s="3" t="s">
        <v>735</v>
      </c>
      <c r="F73" s="10"/>
      <c r="G73" s="4"/>
      <c r="H73" s="6" t="s">
        <v>735</v>
      </c>
      <c r="I73" s="4"/>
      <c r="J73" s="10"/>
      <c r="K73" s="4"/>
      <c r="L73" s="6"/>
      <c r="M73" s="49">
        <v>0</v>
      </c>
    </row>
    <row r="74" spans="1:14" x14ac:dyDescent="0.25">
      <c r="A74" s="18"/>
      <c r="B74" t="s">
        <v>58</v>
      </c>
      <c r="C74" t="s">
        <v>316</v>
      </c>
      <c r="D74" t="s">
        <v>641</v>
      </c>
      <c r="E74" s="3" t="s">
        <v>735</v>
      </c>
      <c r="F74" s="10"/>
      <c r="G74" s="4"/>
      <c r="H74" s="6" t="s">
        <v>735</v>
      </c>
      <c r="L74" s="6"/>
      <c r="M74" s="49">
        <v>0</v>
      </c>
    </row>
    <row r="75" spans="1:14" x14ac:dyDescent="0.25">
      <c r="A75" s="18"/>
      <c r="B75" t="s">
        <v>470</v>
      </c>
      <c r="C75" t="s">
        <v>471</v>
      </c>
      <c r="D75" t="s">
        <v>472</v>
      </c>
      <c r="E75" s="11" t="s">
        <v>735</v>
      </c>
      <c r="F75" s="12"/>
      <c r="G75" s="13"/>
      <c r="H75" s="14" t="s">
        <v>735</v>
      </c>
      <c r="L75" s="6"/>
      <c r="M75" s="50">
        <v>0</v>
      </c>
    </row>
    <row r="76" spans="1:14" x14ac:dyDescent="0.25">
      <c r="A76" s="18"/>
      <c r="D76" s="16"/>
      <c r="E76" s="4"/>
      <c r="F76" s="10"/>
      <c r="G76" s="4"/>
      <c r="H76" s="4"/>
      <c r="I76" s="4"/>
      <c r="J76" s="10"/>
      <c r="K76" s="4"/>
      <c r="L76" s="4"/>
      <c r="M76" s="16"/>
      <c r="N76" s="15"/>
    </row>
    <row r="77" spans="1:14" x14ac:dyDescent="0.25">
      <c r="A77" s="18"/>
      <c r="D77" s="16"/>
      <c r="E77" s="4"/>
      <c r="F77" s="10"/>
      <c r="G77" s="4"/>
      <c r="H77" s="4"/>
      <c r="I77" s="4"/>
      <c r="J77" s="10"/>
      <c r="K77" s="4"/>
      <c r="L77" s="4"/>
      <c r="M77" s="16"/>
      <c r="N77" s="15"/>
    </row>
    <row r="78" spans="1:14" x14ac:dyDescent="0.25">
      <c r="A78" s="18"/>
      <c r="D78" s="16"/>
      <c r="E78" s="4"/>
      <c r="F78" s="10"/>
      <c r="G78" s="4"/>
      <c r="H78" s="4"/>
      <c r="I78" s="4"/>
      <c r="J78" s="10"/>
      <c r="K78" s="4"/>
      <c r="L78" s="4"/>
      <c r="M78" s="16"/>
      <c r="N78" s="15"/>
    </row>
    <row r="79" spans="1:14" x14ac:dyDescent="0.25">
      <c r="A79" s="18"/>
      <c r="D79" s="16"/>
      <c r="E79" s="4"/>
      <c r="F79" s="10"/>
      <c r="G79" s="4"/>
      <c r="H79" s="4"/>
      <c r="I79" s="4"/>
      <c r="J79" s="10"/>
      <c r="K79" s="4"/>
      <c r="L79" s="4"/>
      <c r="M79" s="16"/>
      <c r="N79" s="15"/>
    </row>
    <row r="80" spans="1:14" x14ac:dyDescent="0.25">
      <c r="A80" s="18"/>
      <c r="D80" s="16"/>
      <c r="E80" s="4"/>
      <c r="F80" s="10"/>
      <c r="G80" s="4"/>
      <c r="H80" s="4"/>
      <c r="I80" s="4"/>
      <c r="J80" s="10"/>
      <c r="K80" s="4"/>
      <c r="L80" s="4"/>
      <c r="M80" s="16"/>
      <c r="N80" s="15"/>
    </row>
    <row r="81" spans="1:14" x14ac:dyDescent="0.25">
      <c r="A81" s="18"/>
      <c r="D81" s="16"/>
      <c r="E81" s="4"/>
      <c r="F81" s="10"/>
      <c r="G81" s="4"/>
      <c r="H81" s="4"/>
      <c r="I81" s="4"/>
      <c r="J81" s="10"/>
      <c r="K81" s="4"/>
      <c r="L81" s="4"/>
      <c r="M81" s="16"/>
      <c r="N81" s="15"/>
    </row>
    <row r="82" spans="1:14" x14ac:dyDescent="0.25">
      <c r="A82" s="18"/>
      <c r="D82" s="16"/>
      <c r="E82" s="4"/>
      <c r="F82" s="10"/>
      <c r="G82" s="4"/>
      <c r="H82" s="4"/>
      <c r="I82" s="4"/>
      <c r="J82" s="10"/>
      <c r="K82" s="4"/>
      <c r="L82" s="4"/>
      <c r="M82" s="16"/>
      <c r="N82" s="15"/>
    </row>
    <row r="83" spans="1:14" x14ac:dyDescent="0.25">
      <c r="A83" s="18"/>
      <c r="D83" s="16"/>
      <c r="E83" s="4"/>
      <c r="F83" s="10"/>
      <c r="G83" s="4"/>
      <c r="H83" s="4"/>
      <c r="I83" s="4"/>
      <c r="J83" s="10"/>
      <c r="K83" s="4"/>
      <c r="L83" s="4"/>
      <c r="M83" s="16"/>
      <c r="N83" s="15"/>
    </row>
    <row r="84" spans="1:14" x14ac:dyDescent="0.25">
      <c r="A84" s="18"/>
      <c r="D84" s="16"/>
      <c r="E84" s="4"/>
      <c r="F84" s="10"/>
      <c r="G84" s="4"/>
      <c r="H84" s="4"/>
      <c r="I84" s="4"/>
      <c r="J84" s="10"/>
      <c r="K84" s="4"/>
      <c r="L84" s="4"/>
      <c r="M84" s="16"/>
      <c r="N84" s="15"/>
    </row>
    <row r="85" spans="1:14" x14ac:dyDescent="0.25">
      <c r="A85" s="18"/>
      <c r="D85" s="16"/>
      <c r="E85" s="4"/>
      <c r="F85" s="10"/>
      <c r="G85" s="4"/>
      <c r="H85" s="4"/>
      <c r="I85" s="4"/>
      <c r="J85" s="10"/>
      <c r="K85" s="4"/>
      <c r="L85" s="4"/>
      <c r="M85" s="16"/>
      <c r="N85" s="15"/>
    </row>
    <row r="86" spans="1:14" x14ac:dyDescent="0.25">
      <c r="A86" s="18"/>
      <c r="D86" s="16"/>
      <c r="E86" s="4"/>
      <c r="F86" s="10"/>
      <c r="G86" s="4"/>
      <c r="H86" s="4"/>
      <c r="I86" s="4"/>
      <c r="J86" s="10"/>
      <c r="K86" s="4"/>
      <c r="L86" s="4"/>
      <c r="M86" s="16"/>
      <c r="N86" s="15"/>
    </row>
    <row r="87" spans="1:14" x14ac:dyDescent="0.25">
      <c r="A87" s="18"/>
      <c r="D87" s="16"/>
      <c r="E87" s="4"/>
      <c r="F87" s="10"/>
      <c r="G87" s="4"/>
      <c r="H87" s="4"/>
      <c r="I87" s="4"/>
      <c r="J87" s="10"/>
      <c r="K87" s="4"/>
      <c r="L87" s="4"/>
      <c r="M87" s="16"/>
      <c r="N87" s="15"/>
    </row>
  </sheetData>
  <sortState ref="B7:M87">
    <sortCondition ref="L7:L87"/>
    <sortCondition ref="J7:J87"/>
    <sortCondition ref="H7:H87"/>
    <sortCondition ref="F7:F87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8"/>
  <sheetViews>
    <sheetView workbookViewId="0">
      <selection sqref="A1:D1"/>
    </sheetView>
  </sheetViews>
  <sheetFormatPr defaultColWidth="8.85546875" defaultRowHeight="15" x14ac:dyDescent="0.25"/>
  <cols>
    <col min="1" max="1" width="5.7109375" customWidth="1"/>
    <col min="2" max="2" width="10.42578125" bestFit="1" customWidth="1"/>
    <col min="3" max="3" width="13.42578125" bestFit="1" customWidth="1"/>
    <col min="4" max="4" width="26.7109375" bestFit="1" customWidth="1"/>
    <col min="5" max="5" width="5.28515625" style="1" bestFit="1" customWidth="1"/>
    <col min="6" max="6" width="6.42578125" style="21" bestFit="1" customWidth="1"/>
    <col min="7" max="8" width="5.42578125" style="1" bestFit="1" customWidth="1"/>
    <col min="9" max="9" width="6.42578125" bestFit="1" customWidth="1"/>
    <col min="10" max="10" width="12" style="2" bestFit="1" customWidth="1"/>
  </cols>
  <sheetData>
    <row r="1" spans="1:10" ht="15.75" x14ac:dyDescent="0.25">
      <c r="A1" s="192" t="s">
        <v>660</v>
      </c>
      <c r="B1" s="192"/>
      <c r="C1" s="192"/>
      <c r="D1" s="192"/>
      <c r="E1" s="8"/>
      <c r="F1" s="20"/>
      <c r="G1" s="8"/>
      <c r="H1" s="8"/>
    </row>
    <row r="2" spans="1:10" ht="15.75" x14ac:dyDescent="0.25">
      <c r="A2" s="192" t="s">
        <v>661</v>
      </c>
      <c r="B2" s="192"/>
      <c r="C2" s="192"/>
      <c r="D2" s="192"/>
      <c r="E2" s="8"/>
      <c r="F2" s="20"/>
      <c r="G2" s="8"/>
      <c r="H2" s="8"/>
    </row>
    <row r="3" spans="1:10" ht="15.75" x14ac:dyDescent="0.25">
      <c r="A3" s="192" t="s">
        <v>17</v>
      </c>
      <c r="B3" s="192"/>
      <c r="C3" s="192"/>
      <c r="D3" s="192"/>
      <c r="E3" s="8"/>
      <c r="F3" s="20"/>
      <c r="G3" s="8"/>
      <c r="H3" s="8"/>
    </row>
    <row r="4" spans="1:10" ht="15.75" x14ac:dyDescent="0.25">
      <c r="A4" s="192" t="s">
        <v>662</v>
      </c>
      <c r="B4" s="192"/>
      <c r="C4" s="192"/>
      <c r="D4" s="193"/>
      <c r="E4" s="189" t="s">
        <v>13</v>
      </c>
      <c r="F4" s="190"/>
      <c r="G4" s="190"/>
      <c r="H4" s="191"/>
    </row>
    <row r="5" spans="1:10" x14ac:dyDescent="0.25">
      <c r="E5" s="197" t="s">
        <v>0</v>
      </c>
      <c r="F5" s="198"/>
      <c r="G5" s="198"/>
      <c r="H5" s="199"/>
    </row>
    <row r="6" spans="1:10" ht="30" x14ac:dyDescent="0.25">
      <c r="A6" t="s">
        <v>2</v>
      </c>
      <c r="B6" t="s">
        <v>3</v>
      </c>
      <c r="C6" t="s">
        <v>4</v>
      </c>
      <c r="D6" t="s">
        <v>5</v>
      </c>
      <c r="E6" s="53" t="s">
        <v>6</v>
      </c>
      <c r="F6" s="30" t="s">
        <v>7</v>
      </c>
      <c r="G6" s="35" t="s">
        <v>8</v>
      </c>
      <c r="H6" s="67" t="s">
        <v>9</v>
      </c>
      <c r="I6" s="47" t="s">
        <v>10</v>
      </c>
      <c r="J6" s="26" t="s">
        <v>11</v>
      </c>
    </row>
    <row r="7" spans="1:10" x14ac:dyDescent="0.25">
      <c r="A7" s="8">
        <v>1</v>
      </c>
      <c r="B7" s="9" t="s">
        <v>139</v>
      </c>
      <c r="C7" s="9" t="s">
        <v>81</v>
      </c>
      <c r="D7" s="9" t="s">
        <v>754</v>
      </c>
      <c r="E7" s="3">
        <v>0</v>
      </c>
      <c r="F7" s="10">
        <v>62.28</v>
      </c>
      <c r="G7" s="4">
        <v>0</v>
      </c>
      <c r="H7" s="68">
        <f t="shared" ref="H7:H37" si="0">E7+G7</f>
        <v>0</v>
      </c>
      <c r="I7" s="59">
        <v>32</v>
      </c>
      <c r="J7" s="32">
        <v>155</v>
      </c>
    </row>
    <row r="8" spans="1:10" x14ac:dyDescent="0.25">
      <c r="A8" s="8">
        <v>2</v>
      </c>
      <c r="B8" s="9" t="s">
        <v>753</v>
      </c>
      <c r="C8" s="9" t="s">
        <v>225</v>
      </c>
      <c r="D8" s="9" t="s">
        <v>226</v>
      </c>
      <c r="E8" s="3">
        <v>0</v>
      </c>
      <c r="F8" s="10">
        <v>65.599999999999994</v>
      </c>
      <c r="G8" s="4">
        <v>0</v>
      </c>
      <c r="H8" s="68">
        <f t="shared" si="0"/>
        <v>0</v>
      </c>
      <c r="I8" s="58">
        <v>30</v>
      </c>
      <c r="J8" s="33">
        <v>125</v>
      </c>
    </row>
    <row r="9" spans="1:10" x14ac:dyDescent="0.25">
      <c r="A9" s="8">
        <v>3</v>
      </c>
      <c r="B9" s="9" t="s">
        <v>331</v>
      </c>
      <c r="C9" s="9" t="s">
        <v>332</v>
      </c>
      <c r="D9" s="9" t="s">
        <v>747</v>
      </c>
      <c r="E9" s="3">
        <v>0</v>
      </c>
      <c r="F9" s="10">
        <v>66.430000000000007</v>
      </c>
      <c r="G9" s="4">
        <v>0</v>
      </c>
      <c r="H9" s="68">
        <f t="shared" si="0"/>
        <v>0</v>
      </c>
      <c r="I9" s="58">
        <v>29</v>
      </c>
      <c r="J9" s="33">
        <v>100</v>
      </c>
    </row>
    <row r="10" spans="1:10" x14ac:dyDescent="0.25">
      <c r="A10" s="8">
        <v>4</v>
      </c>
      <c r="B10" s="9" t="s">
        <v>139</v>
      </c>
      <c r="C10" s="9" t="s">
        <v>81</v>
      </c>
      <c r="D10" s="9" t="s">
        <v>116</v>
      </c>
      <c r="E10" s="3">
        <v>0</v>
      </c>
      <c r="F10" s="10">
        <v>66.88</v>
      </c>
      <c r="G10" s="4">
        <v>0</v>
      </c>
      <c r="H10" s="68">
        <f t="shared" si="0"/>
        <v>0</v>
      </c>
      <c r="I10" s="58">
        <v>28</v>
      </c>
      <c r="J10" s="33">
        <v>70</v>
      </c>
    </row>
    <row r="11" spans="1:10" x14ac:dyDescent="0.25">
      <c r="A11" s="60" t="s">
        <v>1014</v>
      </c>
      <c r="B11" s="9" t="s">
        <v>597</v>
      </c>
      <c r="C11" s="9" t="s">
        <v>755</v>
      </c>
      <c r="D11" s="9" t="s">
        <v>756</v>
      </c>
      <c r="E11" s="3">
        <v>0</v>
      </c>
      <c r="F11" s="10">
        <v>67.87</v>
      </c>
      <c r="G11" s="4">
        <v>0</v>
      </c>
      <c r="H11" s="68">
        <f t="shared" si="0"/>
        <v>0</v>
      </c>
      <c r="I11" s="58">
        <v>26.5</v>
      </c>
      <c r="J11" s="34">
        <v>50</v>
      </c>
    </row>
    <row r="12" spans="1:10" x14ac:dyDescent="0.25">
      <c r="A12" s="60" t="s">
        <v>1014</v>
      </c>
      <c r="B12" s="9" t="s">
        <v>58</v>
      </c>
      <c r="C12" s="9" t="s">
        <v>59</v>
      </c>
      <c r="D12" s="9" t="s">
        <v>60</v>
      </c>
      <c r="E12" s="3">
        <v>0</v>
      </c>
      <c r="F12" s="10">
        <v>67.87</v>
      </c>
      <c r="G12" s="4">
        <v>0</v>
      </c>
      <c r="H12" s="68">
        <f t="shared" si="0"/>
        <v>0</v>
      </c>
      <c r="I12" s="58">
        <v>26.5</v>
      </c>
      <c r="J12" s="15"/>
    </row>
    <row r="13" spans="1:10" x14ac:dyDescent="0.25">
      <c r="A13" s="18">
        <v>7</v>
      </c>
      <c r="B13" t="s">
        <v>244</v>
      </c>
      <c r="C13" t="s">
        <v>287</v>
      </c>
      <c r="D13" t="s">
        <v>288</v>
      </c>
      <c r="E13" s="3">
        <v>0</v>
      </c>
      <c r="F13" s="10">
        <v>69.569999999999993</v>
      </c>
      <c r="G13" s="4">
        <v>0</v>
      </c>
      <c r="H13" s="68">
        <f t="shared" si="0"/>
        <v>0</v>
      </c>
      <c r="I13" s="58">
        <v>25</v>
      </c>
      <c r="J13" s="15"/>
    </row>
    <row r="14" spans="1:10" x14ac:dyDescent="0.25">
      <c r="A14" s="18">
        <v>8</v>
      </c>
      <c r="B14" t="s">
        <v>22</v>
      </c>
      <c r="C14" t="s">
        <v>121</v>
      </c>
      <c r="D14" t="s">
        <v>122</v>
      </c>
      <c r="E14" s="3">
        <v>0</v>
      </c>
      <c r="F14" s="10">
        <v>70.37</v>
      </c>
      <c r="G14" s="4">
        <v>0</v>
      </c>
      <c r="H14" s="68">
        <f t="shared" si="0"/>
        <v>0</v>
      </c>
      <c r="I14" s="58">
        <v>24</v>
      </c>
      <c r="J14" s="15"/>
    </row>
    <row r="15" spans="1:10" x14ac:dyDescent="0.25">
      <c r="A15" s="18">
        <v>9</v>
      </c>
      <c r="B15" t="s">
        <v>234</v>
      </c>
      <c r="C15" t="s">
        <v>235</v>
      </c>
      <c r="D15" t="s">
        <v>236</v>
      </c>
      <c r="E15" s="3">
        <v>0</v>
      </c>
      <c r="F15" s="10">
        <v>74.42</v>
      </c>
      <c r="G15" s="4">
        <v>0</v>
      </c>
      <c r="H15" s="68">
        <f t="shared" si="0"/>
        <v>0</v>
      </c>
      <c r="I15" s="58">
        <v>23</v>
      </c>
      <c r="J15" s="15"/>
    </row>
    <row r="16" spans="1:10" x14ac:dyDescent="0.25">
      <c r="A16" s="18">
        <v>10</v>
      </c>
      <c r="B16" t="s">
        <v>47</v>
      </c>
      <c r="C16" t="s">
        <v>48</v>
      </c>
      <c r="D16" t="s">
        <v>49</v>
      </c>
      <c r="E16" s="3">
        <v>0</v>
      </c>
      <c r="F16" s="10">
        <v>77.13</v>
      </c>
      <c r="G16" s="4">
        <v>1</v>
      </c>
      <c r="H16" s="68">
        <f t="shared" si="0"/>
        <v>1</v>
      </c>
      <c r="I16" s="58">
        <v>22</v>
      </c>
      <c r="J16" s="15"/>
    </row>
    <row r="17" spans="1:10" x14ac:dyDescent="0.25">
      <c r="A17" s="18">
        <v>11</v>
      </c>
      <c r="B17" t="s">
        <v>761</v>
      </c>
      <c r="C17" t="s">
        <v>762</v>
      </c>
      <c r="D17" t="s">
        <v>763</v>
      </c>
      <c r="E17" s="3">
        <v>0</v>
      </c>
      <c r="F17" s="10">
        <v>86.91</v>
      </c>
      <c r="G17" s="4">
        <v>3</v>
      </c>
      <c r="H17" s="68">
        <f t="shared" si="0"/>
        <v>3</v>
      </c>
      <c r="I17" s="58">
        <v>21</v>
      </c>
      <c r="J17" s="15"/>
    </row>
    <row r="18" spans="1:10" x14ac:dyDescent="0.25">
      <c r="A18" s="18">
        <v>12</v>
      </c>
      <c r="B18" t="s">
        <v>210</v>
      </c>
      <c r="C18" t="s">
        <v>211</v>
      </c>
      <c r="D18" t="s">
        <v>212</v>
      </c>
      <c r="E18" s="3">
        <v>4</v>
      </c>
      <c r="F18" s="10">
        <v>62.8</v>
      </c>
      <c r="G18" s="4">
        <v>0</v>
      </c>
      <c r="H18" s="68">
        <f t="shared" si="0"/>
        <v>4</v>
      </c>
      <c r="I18" s="58">
        <v>20</v>
      </c>
      <c r="J18" s="15"/>
    </row>
    <row r="19" spans="1:10" x14ac:dyDescent="0.25">
      <c r="A19" s="18">
        <v>13</v>
      </c>
      <c r="B19" t="s">
        <v>753</v>
      </c>
      <c r="C19" t="s">
        <v>225</v>
      </c>
      <c r="D19" t="s">
        <v>764</v>
      </c>
      <c r="E19" s="3">
        <v>4</v>
      </c>
      <c r="F19" s="10">
        <v>67.510000000000005</v>
      </c>
      <c r="G19" s="4">
        <v>0</v>
      </c>
      <c r="H19" s="68">
        <f t="shared" si="0"/>
        <v>4</v>
      </c>
      <c r="I19" s="58">
        <v>19</v>
      </c>
      <c r="J19" s="16"/>
    </row>
    <row r="20" spans="1:10" x14ac:dyDescent="0.25">
      <c r="A20" s="18">
        <v>14</v>
      </c>
      <c r="B20" t="s">
        <v>748</v>
      </c>
      <c r="C20" t="s">
        <v>192</v>
      </c>
      <c r="D20" t="s">
        <v>749</v>
      </c>
      <c r="E20" s="3">
        <v>4</v>
      </c>
      <c r="F20" s="10">
        <v>70.53</v>
      </c>
      <c r="G20" s="4">
        <v>0</v>
      </c>
      <c r="H20" s="68">
        <f t="shared" si="0"/>
        <v>4</v>
      </c>
      <c r="I20" s="58">
        <v>18</v>
      </c>
      <c r="J20" s="16"/>
    </row>
    <row r="21" spans="1:10" x14ac:dyDescent="0.25">
      <c r="A21" s="18">
        <v>15</v>
      </c>
      <c r="B21" t="s">
        <v>224</v>
      </c>
      <c r="C21" t="s">
        <v>237</v>
      </c>
      <c r="D21" t="s">
        <v>262</v>
      </c>
      <c r="E21" s="3">
        <v>4</v>
      </c>
      <c r="F21" s="10">
        <v>71.31</v>
      </c>
      <c r="G21" s="4">
        <v>0</v>
      </c>
      <c r="H21" s="68">
        <f t="shared" si="0"/>
        <v>4</v>
      </c>
      <c r="I21" s="58">
        <v>17</v>
      </c>
      <c r="J21" s="16"/>
    </row>
    <row r="22" spans="1:10" x14ac:dyDescent="0.25">
      <c r="A22" s="18">
        <v>16</v>
      </c>
      <c r="B22" t="s">
        <v>289</v>
      </c>
      <c r="C22" t="s">
        <v>290</v>
      </c>
      <c r="D22" t="s">
        <v>292</v>
      </c>
      <c r="E22" s="3">
        <v>4</v>
      </c>
      <c r="F22" s="10">
        <v>72</v>
      </c>
      <c r="G22" s="4">
        <v>0</v>
      </c>
      <c r="H22" s="68">
        <f t="shared" si="0"/>
        <v>4</v>
      </c>
      <c r="I22" s="58">
        <v>16</v>
      </c>
      <c r="J22" s="16"/>
    </row>
    <row r="23" spans="1:10" x14ac:dyDescent="0.25">
      <c r="A23" s="18">
        <v>17</v>
      </c>
      <c r="B23" t="s">
        <v>167</v>
      </c>
      <c r="C23" t="s">
        <v>168</v>
      </c>
      <c r="D23" t="s">
        <v>279</v>
      </c>
      <c r="E23" s="3">
        <v>4</v>
      </c>
      <c r="F23" s="10">
        <v>74.23</v>
      </c>
      <c r="G23" s="4">
        <v>0</v>
      </c>
      <c r="H23" s="68">
        <f t="shared" si="0"/>
        <v>4</v>
      </c>
      <c r="I23" s="58">
        <v>15</v>
      </c>
      <c r="J23" s="16"/>
    </row>
    <row r="24" spans="1:10" x14ac:dyDescent="0.25">
      <c r="A24" s="18">
        <v>18</v>
      </c>
      <c r="B24" t="s">
        <v>189</v>
      </c>
      <c r="C24" t="s">
        <v>190</v>
      </c>
      <c r="D24" t="s">
        <v>191</v>
      </c>
      <c r="E24" s="3">
        <v>4</v>
      </c>
      <c r="F24" s="10">
        <v>74.900000000000006</v>
      </c>
      <c r="G24" s="4">
        <v>0</v>
      </c>
      <c r="H24" s="68">
        <f t="shared" si="0"/>
        <v>4</v>
      </c>
      <c r="I24" s="58">
        <v>14</v>
      </c>
      <c r="J24" s="16"/>
    </row>
    <row r="25" spans="1:10" x14ac:dyDescent="0.25">
      <c r="A25" s="18">
        <v>19</v>
      </c>
      <c r="B25" t="s">
        <v>370</v>
      </c>
      <c r="C25" t="s">
        <v>154</v>
      </c>
      <c r="D25" t="s">
        <v>752</v>
      </c>
      <c r="E25" s="3">
        <v>4</v>
      </c>
      <c r="F25" s="10">
        <v>76.72</v>
      </c>
      <c r="G25" s="4">
        <v>1</v>
      </c>
      <c r="H25" s="68">
        <f t="shared" si="0"/>
        <v>5</v>
      </c>
      <c r="I25" s="58">
        <v>13</v>
      </c>
      <c r="J25" s="16"/>
    </row>
    <row r="26" spans="1:10" x14ac:dyDescent="0.25">
      <c r="A26" s="18">
        <v>20</v>
      </c>
      <c r="B26" t="s">
        <v>370</v>
      </c>
      <c r="C26" t="s">
        <v>154</v>
      </c>
      <c r="D26" t="s">
        <v>765</v>
      </c>
      <c r="E26" s="3">
        <v>4</v>
      </c>
      <c r="F26" s="10">
        <v>79.52</v>
      </c>
      <c r="G26" s="4">
        <v>2</v>
      </c>
      <c r="H26" s="68">
        <f t="shared" si="0"/>
        <v>6</v>
      </c>
      <c r="I26" s="58">
        <v>12</v>
      </c>
    </row>
    <row r="27" spans="1:10" x14ac:dyDescent="0.25">
      <c r="A27" s="18">
        <v>21</v>
      </c>
      <c r="B27" t="s">
        <v>128</v>
      </c>
      <c r="C27" t="s">
        <v>129</v>
      </c>
      <c r="D27" t="s">
        <v>130</v>
      </c>
      <c r="E27" s="3">
        <v>8</v>
      </c>
      <c r="F27" s="10">
        <v>68.56</v>
      </c>
      <c r="G27" s="4">
        <v>0</v>
      </c>
      <c r="H27" s="68">
        <f t="shared" si="0"/>
        <v>8</v>
      </c>
      <c r="I27" s="58">
        <v>11</v>
      </c>
    </row>
    <row r="28" spans="1:10" x14ac:dyDescent="0.25">
      <c r="A28" s="18">
        <v>22</v>
      </c>
      <c r="B28" t="s">
        <v>758</v>
      </c>
      <c r="C28" t="s">
        <v>759</v>
      </c>
      <c r="D28" t="s">
        <v>760</v>
      </c>
      <c r="E28" s="3">
        <v>8</v>
      </c>
      <c r="F28" s="10">
        <v>71.89</v>
      </c>
      <c r="G28" s="4">
        <v>0</v>
      </c>
      <c r="H28" s="68">
        <f t="shared" si="0"/>
        <v>8</v>
      </c>
      <c r="I28" s="58">
        <v>10</v>
      </c>
    </row>
    <row r="29" spans="1:10" x14ac:dyDescent="0.25">
      <c r="A29" s="18">
        <v>23</v>
      </c>
      <c r="B29" t="s">
        <v>139</v>
      </c>
      <c r="C29" t="s">
        <v>81</v>
      </c>
      <c r="D29" t="s">
        <v>746</v>
      </c>
      <c r="E29" s="3">
        <v>8</v>
      </c>
      <c r="F29" s="10">
        <v>80.94</v>
      </c>
      <c r="G29" s="4">
        <v>0</v>
      </c>
      <c r="H29" s="68">
        <f t="shared" si="0"/>
        <v>8</v>
      </c>
      <c r="I29" s="58">
        <v>9</v>
      </c>
    </row>
    <row r="30" spans="1:10" x14ac:dyDescent="0.25">
      <c r="A30" s="18">
        <v>24</v>
      </c>
      <c r="B30" t="s">
        <v>177</v>
      </c>
      <c r="C30" t="s">
        <v>178</v>
      </c>
      <c r="D30" t="s">
        <v>239</v>
      </c>
      <c r="E30" s="3">
        <v>8</v>
      </c>
      <c r="F30" s="10">
        <v>75.67</v>
      </c>
      <c r="G30" s="4">
        <v>1</v>
      </c>
      <c r="H30" s="68">
        <f t="shared" si="0"/>
        <v>9</v>
      </c>
      <c r="I30" s="58">
        <v>8</v>
      </c>
    </row>
    <row r="31" spans="1:10" x14ac:dyDescent="0.25">
      <c r="A31" s="18">
        <v>25</v>
      </c>
      <c r="B31" t="s">
        <v>470</v>
      </c>
      <c r="C31" t="s">
        <v>471</v>
      </c>
      <c r="D31" t="s">
        <v>757</v>
      </c>
      <c r="E31" s="3">
        <v>8</v>
      </c>
      <c r="F31" s="10">
        <v>84.64</v>
      </c>
      <c r="G31" s="4">
        <v>3</v>
      </c>
      <c r="H31" s="68">
        <f t="shared" si="0"/>
        <v>11</v>
      </c>
      <c r="I31" s="58">
        <v>7</v>
      </c>
    </row>
    <row r="32" spans="1:10" x14ac:dyDescent="0.25">
      <c r="A32" s="18">
        <v>26</v>
      </c>
      <c r="B32" t="s">
        <v>93</v>
      </c>
      <c r="C32" t="s">
        <v>94</v>
      </c>
      <c r="D32" t="s">
        <v>158</v>
      </c>
      <c r="E32" s="3">
        <v>4</v>
      </c>
      <c r="F32" s="10">
        <v>100.21</v>
      </c>
      <c r="G32" s="4">
        <v>7</v>
      </c>
      <c r="H32" s="68">
        <f t="shared" si="0"/>
        <v>11</v>
      </c>
      <c r="I32" s="58">
        <v>6</v>
      </c>
    </row>
    <row r="33" spans="1:10" x14ac:dyDescent="0.25">
      <c r="A33" s="18">
        <v>27</v>
      </c>
      <c r="B33" t="s">
        <v>177</v>
      </c>
      <c r="C33" t="s">
        <v>178</v>
      </c>
      <c r="D33" t="s">
        <v>179</v>
      </c>
      <c r="E33" s="3">
        <v>12</v>
      </c>
      <c r="F33" s="10">
        <v>62.02</v>
      </c>
      <c r="G33" s="4">
        <v>0</v>
      </c>
      <c r="H33" s="68">
        <f t="shared" si="0"/>
        <v>12</v>
      </c>
      <c r="I33" s="58">
        <v>5</v>
      </c>
    </row>
    <row r="34" spans="1:10" x14ac:dyDescent="0.25">
      <c r="A34" s="18">
        <v>28</v>
      </c>
      <c r="B34" t="s">
        <v>64</v>
      </c>
      <c r="C34" t="s">
        <v>65</v>
      </c>
      <c r="D34" t="s">
        <v>66</v>
      </c>
      <c r="E34" s="3">
        <v>12</v>
      </c>
      <c r="F34" s="10">
        <v>66.23</v>
      </c>
      <c r="G34" s="4">
        <v>0</v>
      </c>
      <c r="H34" s="68">
        <f t="shared" si="0"/>
        <v>12</v>
      </c>
      <c r="I34" s="58">
        <v>4</v>
      </c>
    </row>
    <row r="35" spans="1:10" x14ac:dyDescent="0.25">
      <c r="A35" s="18">
        <v>29</v>
      </c>
      <c r="B35" t="s">
        <v>47</v>
      </c>
      <c r="C35" t="s">
        <v>48</v>
      </c>
      <c r="D35" t="s">
        <v>79</v>
      </c>
      <c r="E35" s="3">
        <v>12</v>
      </c>
      <c r="F35" s="10">
        <v>67.36</v>
      </c>
      <c r="G35" s="4">
        <v>0</v>
      </c>
      <c r="H35" s="68">
        <f t="shared" si="0"/>
        <v>12</v>
      </c>
      <c r="I35" s="58">
        <v>3</v>
      </c>
      <c r="J35"/>
    </row>
    <row r="36" spans="1:10" x14ac:dyDescent="0.25">
      <c r="A36" s="18">
        <v>30</v>
      </c>
      <c r="B36" t="s">
        <v>22</v>
      </c>
      <c r="C36" t="s">
        <v>750</v>
      </c>
      <c r="D36" t="s">
        <v>751</v>
      </c>
      <c r="E36" s="3">
        <v>8</v>
      </c>
      <c r="F36" s="10">
        <v>96.22</v>
      </c>
      <c r="G36" s="4">
        <v>6</v>
      </c>
      <c r="H36" s="68">
        <f t="shared" si="0"/>
        <v>14</v>
      </c>
      <c r="I36" s="58">
        <v>2</v>
      </c>
      <c r="J36"/>
    </row>
    <row r="37" spans="1:10" x14ac:dyDescent="0.25">
      <c r="A37" s="18">
        <v>31</v>
      </c>
      <c r="B37" t="s">
        <v>22</v>
      </c>
      <c r="C37" t="s">
        <v>39</v>
      </c>
      <c r="D37" t="s">
        <v>201</v>
      </c>
      <c r="E37" s="3">
        <v>20</v>
      </c>
      <c r="F37" s="10">
        <v>77.78</v>
      </c>
      <c r="G37" s="4">
        <v>1</v>
      </c>
      <c r="H37" s="68">
        <f t="shared" si="0"/>
        <v>21</v>
      </c>
      <c r="I37" s="58">
        <v>1</v>
      </c>
      <c r="J37"/>
    </row>
    <row r="38" spans="1:10" x14ac:dyDescent="0.25">
      <c r="A38" s="18"/>
      <c r="B38" t="s">
        <v>289</v>
      </c>
      <c r="C38" t="s">
        <v>290</v>
      </c>
      <c r="D38" t="s">
        <v>291</v>
      </c>
      <c r="E38" s="3" t="s">
        <v>735</v>
      </c>
      <c r="F38" s="10"/>
      <c r="G38" s="4"/>
      <c r="H38" s="68" t="s">
        <v>735</v>
      </c>
      <c r="I38" s="6">
        <v>0</v>
      </c>
      <c r="J38"/>
    </row>
    <row r="39" spans="1:10" x14ac:dyDescent="0.25">
      <c r="A39" s="18"/>
      <c r="B39" t="s">
        <v>118</v>
      </c>
      <c r="C39" t="s">
        <v>285</v>
      </c>
      <c r="D39" t="s">
        <v>286</v>
      </c>
      <c r="E39" s="11" t="s">
        <v>735</v>
      </c>
      <c r="F39" s="12"/>
      <c r="G39" s="13"/>
      <c r="H39" s="69" t="s">
        <v>735</v>
      </c>
      <c r="I39" s="14">
        <v>0</v>
      </c>
      <c r="J39"/>
    </row>
    <row r="40" spans="1:10" x14ac:dyDescent="0.25">
      <c r="A40" s="18"/>
      <c r="J40"/>
    </row>
    <row r="41" spans="1:10" x14ac:dyDescent="0.25">
      <c r="A41" s="18"/>
      <c r="J41"/>
    </row>
    <row r="42" spans="1:10" x14ac:dyDescent="0.25">
      <c r="A42" s="18"/>
      <c r="J42"/>
    </row>
    <row r="43" spans="1:10" x14ac:dyDescent="0.25">
      <c r="A43" s="18"/>
      <c r="J43"/>
    </row>
    <row r="44" spans="1:10" x14ac:dyDescent="0.25">
      <c r="A44" s="18"/>
      <c r="J44"/>
    </row>
    <row r="45" spans="1:10" x14ac:dyDescent="0.25">
      <c r="A45" s="18"/>
      <c r="J45"/>
    </row>
    <row r="46" spans="1:10" x14ac:dyDescent="0.25">
      <c r="A46" s="18"/>
      <c r="J46"/>
    </row>
    <row r="47" spans="1:10" x14ac:dyDescent="0.25">
      <c r="A47" s="18"/>
      <c r="J47"/>
    </row>
    <row r="48" spans="1:10" x14ac:dyDescent="0.25">
      <c r="A48" s="18"/>
      <c r="J48"/>
    </row>
  </sheetData>
  <sortState ref="B7:I39">
    <sortCondition ref="H7:H39"/>
    <sortCondition ref="F7:F39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1</vt:lpstr>
      <vt:lpstr>2</vt:lpstr>
      <vt:lpstr>YH1</vt:lpstr>
      <vt:lpstr>YH2</vt:lpstr>
      <vt:lpstr>YH3</vt:lpstr>
      <vt:lpstr>YH4</vt:lpstr>
      <vt:lpstr>3</vt:lpstr>
      <vt:lpstr>4</vt:lpstr>
      <vt:lpstr>5</vt:lpstr>
      <vt:lpstr>6</vt:lpstr>
      <vt:lpstr>7</vt:lpstr>
      <vt:lpstr>8</vt:lpstr>
      <vt:lpstr>Fut</vt:lpstr>
      <vt:lpstr>9</vt:lpstr>
      <vt:lpstr>RS</vt:lpstr>
      <vt:lpstr>10</vt:lpstr>
      <vt:lpstr>11</vt:lpstr>
      <vt:lpstr>12a</vt:lpstr>
      <vt:lpstr>12b</vt:lpstr>
      <vt:lpstr>13a</vt:lpstr>
      <vt:lpstr>13b</vt:lpstr>
      <vt:lpstr>14</vt:lpstr>
      <vt:lpstr>MP</vt:lpstr>
      <vt:lpstr>15</vt:lpstr>
      <vt:lpstr>YR</vt:lpstr>
      <vt:lpstr>16</vt:lpstr>
      <vt:lpstr>17</vt:lpstr>
      <vt:lpstr>18</vt:lpstr>
      <vt:lpstr>Jun
</vt:lpstr>
      <vt:lpstr>19</vt:lpstr>
      <vt:lpstr>20</vt:lpstr>
      <vt:lpstr>21</vt:lpstr>
      <vt:lpstr>22a</vt:lpstr>
      <vt:lpstr>22b</vt:lpstr>
      <vt:lpstr>23a</vt:lpstr>
      <vt:lpstr>23b</vt:lpstr>
      <vt:lpstr>24</vt:lpstr>
      <vt:lpstr>25</vt:lpstr>
      <vt:lpstr>26</vt:lpstr>
      <vt:lpstr>27</vt:lpstr>
      <vt:lpstr>28</vt:lpstr>
      <vt:lpstr>29</vt:lpstr>
      <vt:lpstr>30</vt:lpstr>
      <vt:lpstr>31a</vt:lpstr>
      <vt:lpstr>31b</vt:lpstr>
      <vt:lpstr>32a</vt:lpstr>
      <vt:lpstr>32b</vt:lpstr>
      <vt:lpstr>Sheet1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Sue</cp:lastModifiedBy>
  <cp:lastPrinted>2016-12-14T21:24:30Z</cp:lastPrinted>
  <dcterms:created xsi:type="dcterms:W3CDTF">2012-11-10T01:15:34Z</dcterms:created>
  <dcterms:modified xsi:type="dcterms:W3CDTF">2017-08-30T07:44:58Z</dcterms:modified>
</cp:coreProperties>
</file>