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80" windowWidth="14355" windowHeight="4320" firstSheet="5" activeTab="24"/>
  </bookViews>
  <sheets>
    <sheet name="1a" sheetId="5" r:id="rId1"/>
    <sheet name="1b" sheetId="1" r:id="rId2"/>
    <sheet name="2a" sheetId="6" r:id="rId3"/>
    <sheet name="2b" sheetId="3" r:id="rId4"/>
    <sheet name="3" sheetId="7" r:id="rId5"/>
    <sheet name="4" sheetId="8" r:id="rId6"/>
    <sheet name="5" sheetId="9" r:id="rId7"/>
    <sheet name="6a" sheetId="10" r:id="rId8"/>
    <sheet name="6b" sheetId="2" r:id="rId9"/>
    <sheet name="7a" sheetId="11" r:id="rId10"/>
    <sheet name="7b" sheetId="33" r:id="rId11"/>
    <sheet name="7c" sheetId="67" r:id="rId12"/>
    <sheet name="8" sheetId="12" r:id="rId13"/>
    <sheet name="9" sheetId="13" r:id="rId14"/>
    <sheet name="10" sheetId="14" r:id="rId15"/>
    <sheet name="11" sheetId="15" r:id="rId16"/>
    <sheet name="12" sheetId="16" r:id="rId17"/>
    <sheet name="13" sheetId="17" r:id="rId18"/>
    <sheet name="14" sheetId="18" r:id="rId19"/>
    <sheet name="15a" sheetId="4" r:id="rId20"/>
    <sheet name="15b" sheetId="19" r:id="rId21"/>
    <sheet name="16a" sheetId="20" r:id="rId22"/>
    <sheet name="16b" sheetId="40" r:id="rId23"/>
    <sheet name="16c" sheetId="41" r:id="rId24"/>
    <sheet name="17a" sheetId="21" r:id="rId25"/>
    <sheet name="17b" sheetId="42" r:id="rId26"/>
    <sheet name="18" sheetId="22" r:id="rId27"/>
    <sheet name="1.15" sheetId="32" r:id="rId28"/>
    <sheet name="19" sheetId="23" r:id="rId29"/>
    <sheet name="20" sheetId="24" r:id="rId30"/>
    <sheet name="21" sheetId="25" r:id="rId31"/>
    <sheet name="22" sheetId="26" r:id="rId32"/>
    <sheet name="23" sheetId="27" r:id="rId33"/>
    <sheet name="24a" sheetId="28" r:id="rId34"/>
    <sheet name="24b" sheetId="65" r:id="rId35"/>
    <sheet name="25a" sheetId="29" r:id="rId36"/>
    <sheet name="25b" sheetId="66" r:id="rId37"/>
    <sheet name="26a" sheetId="30" r:id="rId38"/>
    <sheet name="26b" sheetId="43" r:id="rId39"/>
    <sheet name="27a" sheetId="31" r:id="rId40"/>
    <sheet name="27b" sheetId="44" r:id="rId41"/>
    <sheet name="27c" sheetId="45" r:id="rId42"/>
    <sheet name="28a" sheetId="46" r:id="rId43"/>
    <sheet name="28b" sheetId="47" r:id="rId44"/>
    <sheet name="29" sheetId="48" r:id="rId45"/>
    <sheet name="Junior" sheetId="36" r:id="rId46"/>
    <sheet name="30" sheetId="49" r:id="rId47"/>
    <sheet name="YR" sheetId="35" r:id="rId48"/>
    <sheet name="31" sheetId="50" r:id="rId49"/>
    <sheet name="1.35" sheetId="38" r:id="rId50"/>
    <sheet name="32" sheetId="51" r:id="rId51"/>
    <sheet name="Seniors" sheetId="39" r:id="rId52"/>
    <sheet name="33" sheetId="52" r:id="rId53"/>
    <sheet name="Ammie" sheetId="37" r:id="rId54"/>
    <sheet name="34a" sheetId="53" r:id="rId55"/>
    <sheet name="1.25 under" sheetId="34" r:id="rId56"/>
    <sheet name="34b" sheetId="54" r:id="rId57"/>
    <sheet name="1.25 open" sheetId="64" r:id="rId58"/>
    <sheet name="35" sheetId="55" r:id="rId59"/>
    <sheet name="36" sheetId="56" r:id="rId60"/>
    <sheet name="37a" sheetId="57" r:id="rId61"/>
    <sheet name="37b" sheetId="58" r:id="rId62"/>
    <sheet name="38a" sheetId="59" r:id="rId63"/>
    <sheet name="38b" sheetId="60" r:id="rId64"/>
    <sheet name="38c" sheetId="61" r:id="rId65"/>
    <sheet name="39a" sheetId="62" r:id="rId66"/>
    <sheet name="39b" sheetId="63" r:id="rId67"/>
  </sheets>
  <calcPr calcId="145621" concurrentCalc="0"/>
</workbook>
</file>

<file path=xl/calcChain.xml><?xml version="1.0" encoding="utf-8"?>
<calcChain xmlns="http://schemas.openxmlformats.org/spreadsheetml/2006/main">
  <c r="L8" i="51" l="1"/>
  <c r="L9" i="51"/>
  <c r="L10" i="51"/>
  <c r="L11" i="51"/>
  <c r="L12" i="51"/>
  <c r="H13" i="51"/>
  <c r="H7" i="51"/>
  <c r="L7" i="51"/>
  <c r="M7" i="51"/>
  <c r="H11" i="51"/>
  <c r="M11" i="51"/>
  <c r="H12" i="51"/>
  <c r="M12" i="51"/>
  <c r="H8" i="51"/>
  <c r="M8" i="51"/>
  <c r="H14" i="51"/>
  <c r="H9" i="51"/>
  <c r="M9" i="51"/>
  <c r="H10" i="51"/>
  <c r="M10" i="51"/>
  <c r="H25" i="63"/>
  <c r="H32" i="63"/>
  <c r="H33" i="63"/>
  <c r="H31" i="63"/>
  <c r="H24" i="63"/>
  <c r="H21" i="63"/>
  <c r="H16" i="63"/>
  <c r="H22" i="63"/>
  <c r="H9" i="63"/>
  <c r="H10" i="63"/>
  <c r="H14" i="63"/>
  <c r="H18" i="63"/>
  <c r="H26" i="63"/>
  <c r="H23" i="63"/>
  <c r="H11" i="63"/>
  <c r="H35" i="63"/>
  <c r="H19" i="63"/>
  <c r="H8" i="63"/>
  <c r="H12" i="63"/>
  <c r="H12" i="50"/>
  <c r="M12" i="50"/>
  <c r="H18" i="50"/>
  <c r="H23" i="50"/>
  <c r="H15" i="50"/>
  <c r="M15" i="50"/>
  <c r="H19" i="50"/>
  <c r="H20" i="50"/>
  <c r="H16" i="50"/>
  <c r="M16" i="50"/>
  <c r="H14" i="50"/>
  <c r="M14" i="50"/>
  <c r="H9" i="50"/>
  <c r="M9" i="50"/>
  <c r="H13" i="50"/>
  <c r="M13" i="50"/>
  <c r="H22" i="50"/>
  <c r="H10" i="50"/>
  <c r="M10" i="50"/>
  <c r="M7" i="50"/>
  <c r="M11" i="50"/>
  <c r="M8" i="50"/>
  <c r="H17" i="50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L10" i="54"/>
  <c r="H10" i="54"/>
  <c r="H9" i="54"/>
  <c r="L8" i="54"/>
  <c r="H8" i="54"/>
  <c r="L7" i="54"/>
  <c r="H7" i="54"/>
  <c r="H21" i="53"/>
  <c r="H20" i="53"/>
  <c r="H19" i="53"/>
  <c r="H18" i="53"/>
  <c r="H17" i="53"/>
  <c r="H16" i="53"/>
  <c r="H15" i="53"/>
  <c r="H14" i="53"/>
  <c r="H13" i="53"/>
  <c r="H12" i="53"/>
  <c r="L11" i="53"/>
  <c r="H11" i="53"/>
  <c r="H10" i="53"/>
  <c r="L9" i="53"/>
  <c r="H9" i="53"/>
  <c r="L8" i="53"/>
  <c r="H8" i="53"/>
  <c r="L7" i="53"/>
  <c r="H7" i="53"/>
  <c r="H9" i="49"/>
  <c r="M9" i="49"/>
  <c r="M7" i="49"/>
  <c r="H8" i="49"/>
  <c r="M8" i="49"/>
  <c r="H10" i="49"/>
  <c r="M10" i="49"/>
  <c r="H12" i="49"/>
  <c r="M12" i="49"/>
  <c r="M15" i="49"/>
  <c r="M11" i="49"/>
  <c r="H14" i="49"/>
  <c r="M14" i="49"/>
  <c r="H16" i="49"/>
  <c r="M16" i="49"/>
  <c r="H13" i="49"/>
  <c r="M13" i="49"/>
  <c r="H28" i="52"/>
  <c r="H27" i="52"/>
  <c r="H26" i="52"/>
  <c r="H25" i="52"/>
  <c r="H24" i="52"/>
  <c r="H23" i="52"/>
  <c r="H22" i="52"/>
  <c r="H21" i="52"/>
  <c r="H20" i="52"/>
  <c r="H19" i="52"/>
  <c r="H18" i="52"/>
  <c r="L18" i="52"/>
  <c r="M18" i="52"/>
  <c r="H17" i="52"/>
  <c r="L17" i="52"/>
  <c r="M17" i="52"/>
  <c r="H16" i="52"/>
  <c r="L16" i="52"/>
  <c r="M16" i="52"/>
  <c r="H15" i="52"/>
  <c r="L15" i="52"/>
  <c r="M15" i="52"/>
  <c r="H14" i="52"/>
  <c r="L14" i="52"/>
  <c r="M14" i="52"/>
  <c r="H13" i="52"/>
  <c r="L13" i="52"/>
  <c r="M13" i="52"/>
  <c r="H12" i="52"/>
  <c r="L12" i="52"/>
  <c r="M12" i="52"/>
  <c r="H11" i="52"/>
  <c r="L11" i="52"/>
  <c r="M11" i="52"/>
  <c r="H10" i="52"/>
  <c r="L10" i="52"/>
  <c r="M10" i="52"/>
  <c r="H9" i="52"/>
  <c r="L9" i="52"/>
  <c r="M9" i="52"/>
  <c r="H8" i="52"/>
  <c r="L8" i="52"/>
  <c r="M8" i="52"/>
  <c r="H7" i="52"/>
  <c r="L7" i="52"/>
  <c r="M7" i="52"/>
  <c r="M9" i="48"/>
  <c r="H7" i="48"/>
  <c r="M7" i="48"/>
  <c r="M14" i="48"/>
  <c r="H15" i="48"/>
  <c r="M15" i="48"/>
  <c r="H12" i="48"/>
  <c r="M12" i="48"/>
  <c r="H8" i="48"/>
  <c r="M8" i="48"/>
  <c r="H10" i="48"/>
  <c r="M10" i="48"/>
  <c r="H16" i="48"/>
  <c r="M16" i="48"/>
  <c r="H13" i="48"/>
  <c r="M13" i="48"/>
  <c r="H11" i="48"/>
  <c r="M11" i="48"/>
  <c r="H9" i="64"/>
  <c r="H18" i="64"/>
  <c r="H32" i="64"/>
  <c r="H12" i="64"/>
  <c r="H26" i="64"/>
  <c r="H11" i="64"/>
  <c r="H24" i="64"/>
  <c r="H28" i="64"/>
  <c r="H31" i="64"/>
  <c r="H30" i="64"/>
  <c r="H21" i="64"/>
  <c r="H13" i="64"/>
  <c r="H17" i="64"/>
  <c r="H8" i="64"/>
  <c r="H6" i="64"/>
  <c r="H19" i="64"/>
  <c r="H16" i="64"/>
  <c r="H27" i="64"/>
  <c r="H15" i="64"/>
  <c r="H14" i="64"/>
  <c r="H20" i="64"/>
  <c r="H25" i="64"/>
  <c r="H22" i="64"/>
  <c r="H7" i="64"/>
  <c r="H10" i="64"/>
  <c r="H29" i="64"/>
  <c r="H23" i="64"/>
  <c r="H27" i="47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7" i="47"/>
  <c r="H48" i="46"/>
  <c r="H47" i="46"/>
  <c r="H46" i="46"/>
  <c r="H45" i="46"/>
  <c r="H44" i="46"/>
  <c r="H43" i="46"/>
  <c r="H42" i="46"/>
  <c r="H41" i="46"/>
  <c r="H40" i="46"/>
  <c r="H39" i="46"/>
  <c r="H38" i="46"/>
  <c r="H37" i="46"/>
  <c r="H36" i="46"/>
  <c r="H35" i="46"/>
  <c r="H34" i="46"/>
  <c r="H33" i="46"/>
  <c r="H32" i="46"/>
  <c r="H31" i="46"/>
  <c r="H30" i="46"/>
  <c r="H29" i="46"/>
  <c r="H28" i="46"/>
  <c r="H27" i="46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7" i="46"/>
  <c r="H29" i="37"/>
  <c r="H15" i="66"/>
  <c r="H14" i="66"/>
  <c r="H13" i="66"/>
  <c r="H12" i="66"/>
  <c r="H11" i="66"/>
  <c r="L10" i="66"/>
  <c r="H10" i="66"/>
  <c r="H9" i="66"/>
  <c r="L8" i="66"/>
  <c r="H8" i="66"/>
  <c r="L7" i="66"/>
  <c r="H7" i="66"/>
  <c r="H42" i="36"/>
  <c r="H22" i="34"/>
  <c r="H24" i="34"/>
  <c r="H14" i="34"/>
  <c r="H15" i="34"/>
  <c r="H19" i="34"/>
  <c r="H9" i="34"/>
  <c r="H6" i="34"/>
  <c r="H21" i="34"/>
  <c r="H20" i="34"/>
  <c r="H11" i="34"/>
  <c r="H18" i="34"/>
  <c r="H8" i="34"/>
  <c r="H13" i="34"/>
  <c r="H23" i="34"/>
  <c r="H17" i="34"/>
  <c r="H12" i="34"/>
  <c r="H7" i="34"/>
  <c r="H16" i="34"/>
  <c r="H10" i="34"/>
  <c r="H26" i="38"/>
  <c r="H16" i="24"/>
  <c r="H15" i="24"/>
  <c r="H14" i="24"/>
  <c r="H13" i="24"/>
  <c r="H12" i="24"/>
  <c r="H11" i="24"/>
  <c r="H10" i="24"/>
  <c r="H9" i="24"/>
  <c r="L8" i="24"/>
  <c r="H8" i="24"/>
  <c r="L7" i="24"/>
  <c r="H7" i="24"/>
  <c r="H17" i="43"/>
  <c r="H16" i="43"/>
  <c r="H15" i="43"/>
  <c r="H14" i="43"/>
  <c r="H13" i="43"/>
  <c r="H12" i="43"/>
  <c r="H11" i="43"/>
  <c r="H10" i="43"/>
  <c r="H9" i="43"/>
  <c r="H8" i="43"/>
  <c r="H7" i="43"/>
  <c r="H24" i="30"/>
  <c r="H23" i="30"/>
  <c r="H22" i="30"/>
  <c r="H21" i="30"/>
  <c r="H20" i="30"/>
  <c r="H19" i="30"/>
  <c r="H18" i="30"/>
  <c r="H17" i="30"/>
  <c r="H16" i="30"/>
  <c r="H15" i="30"/>
  <c r="H14" i="30"/>
  <c r="H13" i="30"/>
  <c r="H12" i="30"/>
  <c r="H11" i="30"/>
  <c r="H10" i="30"/>
  <c r="H9" i="30"/>
  <c r="H8" i="30"/>
  <c r="H7" i="30"/>
  <c r="H23" i="27"/>
  <c r="H22" i="27"/>
  <c r="H21" i="27"/>
  <c r="H20" i="27"/>
  <c r="H19" i="27"/>
  <c r="H18" i="27"/>
  <c r="H17" i="27"/>
  <c r="H16" i="27"/>
  <c r="H15" i="27"/>
  <c r="L14" i="27"/>
  <c r="H14" i="27"/>
  <c r="L13" i="27"/>
  <c r="H13" i="27"/>
  <c r="L12" i="27"/>
  <c r="H12" i="27"/>
  <c r="L11" i="27"/>
  <c r="H11" i="27"/>
  <c r="L10" i="27"/>
  <c r="H10" i="27"/>
  <c r="L9" i="27"/>
  <c r="H9" i="27"/>
  <c r="L8" i="27"/>
  <c r="H8" i="27"/>
  <c r="L7" i="27"/>
  <c r="H7" i="27"/>
  <c r="H20" i="38"/>
  <c r="L7" i="23"/>
  <c r="L8" i="23"/>
  <c r="L11" i="23"/>
  <c r="L10" i="23"/>
  <c r="L14" i="23"/>
  <c r="L9" i="23"/>
  <c r="L13" i="23"/>
  <c r="H26" i="23"/>
  <c r="H11" i="23"/>
  <c r="H10" i="23"/>
  <c r="H14" i="23"/>
  <c r="H15" i="23"/>
  <c r="H9" i="23"/>
  <c r="H23" i="23"/>
  <c r="H13" i="23"/>
  <c r="M12" i="22"/>
  <c r="H21" i="42"/>
  <c r="H20" i="42"/>
  <c r="H19" i="42"/>
  <c r="H18" i="42"/>
  <c r="H17" i="42"/>
  <c r="H16" i="42"/>
  <c r="H15" i="42"/>
  <c r="H14" i="42"/>
  <c r="L13" i="42"/>
  <c r="L12" i="42"/>
  <c r="H12" i="42"/>
  <c r="L11" i="42"/>
  <c r="H11" i="42"/>
  <c r="L10" i="42"/>
  <c r="H10" i="42"/>
  <c r="L9" i="42"/>
  <c r="H9" i="42"/>
  <c r="L8" i="42"/>
  <c r="H8" i="42"/>
  <c r="L7" i="42"/>
  <c r="H7" i="42"/>
  <c r="H41" i="21"/>
  <c r="H40" i="21"/>
  <c r="H39" i="21"/>
  <c r="H38" i="21"/>
  <c r="H37" i="21"/>
  <c r="H23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2" i="21"/>
  <c r="L21" i="21"/>
  <c r="H21" i="21"/>
  <c r="L20" i="21"/>
  <c r="H20" i="21"/>
  <c r="L19" i="21"/>
  <c r="H19" i="21"/>
  <c r="L18" i="21"/>
  <c r="H18" i="21"/>
  <c r="L17" i="21"/>
  <c r="H17" i="21"/>
  <c r="L16" i="21"/>
  <c r="H16" i="21"/>
  <c r="L15" i="21"/>
  <c r="H15" i="21"/>
  <c r="L14" i="21"/>
  <c r="H14" i="21"/>
  <c r="L13" i="21"/>
  <c r="H13" i="21"/>
  <c r="L12" i="21"/>
  <c r="H12" i="21"/>
  <c r="L11" i="21"/>
  <c r="H11" i="21"/>
  <c r="L10" i="21"/>
  <c r="H10" i="21"/>
  <c r="L9" i="21"/>
  <c r="H9" i="21"/>
  <c r="L8" i="21"/>
  <c r="H8" i="21"/>
  <c r="L7" i="21"/>
  <c r="H7" i="21"/>
  <c r="H50" i="32"/>
  <c r="H49" i="32"/>
  <c r="H48" i="32"/>
  <c r="H47" i="32"/>
  <c r="H46" i="32"/>
  <c r="H45" i="32"/>
  <c r="H44" i="32"/>
  <c r="H43" i="32"/>
  <c r="H42" i="32"/>
  <c r="H41" i="32"/>
  <c r="H40" i="32"/>
  <c r="H39" i="32"/>
  <c r="H38" i="32"/>
  <c r="H37" i="32"/>
  <c r="H36" i="32"/>
  <c r="H35" i="32"/>
  <c r="H34" i="32"/>
  <c r="H33" i="32"/>
  <c r="H32" i="32"/>
  <c r="H31" i="32"/>
  <c r="H30" i="32"/>
  <c r="H29" i="32"/>
  <c r="H28" i="32"/>
  <c r="H27" i="32"/>
  <c r="H26" i="32"/>
  <c r="H25" i="32"/>
  <c r="H16" i="32"/>
  <c r="H24" i="32"/>
  <c r="H23" i="32"/>
  <c r="H15" i="32"/>
  <c r="H14" i="32"/>
  <c r="H22" i="32"/>
  <c r="H13" i="32"/>
  <c r="H12" i="32"/>
  <c r="H10" i="32"/>
  <c r="H21" i="32"/>
  <c r="H11" i="32"/>
  <c r="H9" i="32"/>
  <c r="H20" i="32"/>
  <c r="H19" i="32"/>
  <c r="H8" i="32"/>
  <c r="H7" i="32"/>
  <c r="H18" i="32"/>
  <c r="H6" i="32"/>
  <c r="H17" i="32"/>
  <c r="H42" i="16"/>
  <c r="H41" i="16"/>
  <c r="H40" i="16"/>
  <c r="H39" i="16"/>
  <c r="H38" i="16"/>
  <c r="H37" i="16"/>
  <c r="H36" i="16"/>
  <c r="H35" i="16"/>
  <c r="H34" i="16"/>
  <c r="H33" i="16"/>
  <c r="H32" i="16"/>
  <c r="H31" i="16"/>
  <c r="H30" i="16"/>
  <c r="H29" i="16"/>
  <c r="H28" i="16"/>
  <c r="H27" i="16"/>
  <c r="H26" i="16"/>
  <c r="H25" i="16"/>
  <c r="H24" i="16"/>
  <c r="H23" i="16"/>
  <c r="H22" i="16"/>
  <c r="H21" i="16"/>
  <c r="H20" i="16"/>
  <c r="H19" i="16"/>
  <c r="H18" i="16"/>
  <c r="H17" i="16"/>
  <c r="H16" i="16"/>
  <c r="H14" i="16"/>
  <c r="H13" i="16"/>
  <c r="H12" i="16"/>
  <c r="H11" i="16"/>
  <c r="H10" i="16"/>
  <c r="H9" i="16"/>
  <c r="H8" i="16"/>
  <c r="H7" i="16"/>
  <c r="H27" i="15"/>
  <c r="H21" i="15"/>
  <c r="H25" i="15"/>
  <c r="H14" i="15"/>
  <c r="H28" i="15"/>
  <c r="H34" i="15"/>
  <c r="H29" i="15"/>
  <c r="H39" i="15"/>
  <c r="H18" i="15"/>
  <c r="H45" i="15"/>
  <c r="H23" i="15"/>
  <c r="H41" i="15"/>
  <c r="H38" i="15"/>
  <c r="H33" i="15"/>
  <c r="H36" i="15"/>
  <c r="H32" i="15"/>
  <c r="H7" i="15"/>
  <c r="H35" i="15"/>
  <c r="H13" i="15"/>
  <c r="H10" i="15"/>
  <c r="H37" i="15"/>
  <c r="H11" i="15"/>
  <c r="H31" i="15"/>
  <c r="L10" i="11"/>
  <c r="L8" i="11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L8" i="2"/>
  <c r="H8" i="2"/>
  <c r="L7" i="2"/>
  <c r="H7" i="2"/>
  <c r="H21" i="10"/>
  <c r="H20" i="10"/>
  <c r="H19" i="10"/>
  <c r="H18" i="10"/>
  <c r="H17" i="10"/>
  <c r="L16" i="10"/>
  <c r="H16" i="10"/>
  <c r="L15" i="10"/>
  <c r="H15" i="10"/>
  <c r="L14" i="10"/>
  <c r="H14" i="10"/>
  <c r="L13" i="10"/>
  <c r="H13" i="10"/>
  <c r="L12" i="10"/>
  <c r="H12" i="10"/>
  <c r="L11" i="10"/>
  <c r="H11" i="10"/>
  <c r="L10" i="10"/>
  <c r="H10" i="10"/>
  <c r="L9" i="10"/>
  <c r="H9" i="10"/>
  <c r="L8" i="10"/>
  <c r="H8" i="10"/>
  <c r="H10" i="6"/>
  <c r="H9" i="6"/>
  <c r="H8" i="6"/>
  <c r="H21" i="3"/>
  <c r="H20" i="3"/>
  <c r="H19" i="3"/>
  <c r="H17" i="3"/>
  <c r="H16" i="3"/>
  <c r="H15" i="3"/>
  <c r="H14" i="3"/>
  <c r="H13" i="3"/>
  <c r="H12" i="3"/>
  <c r="H11" i="3"/>
  <c r="H10" i="3"/>
  <c r="H9" i="3"/>
  <c r="L8" i="3"/>
  <c r="H8" i="3"/>
  <c r="L7" i="3"/>
  <c r="H7" i="3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L18" i="5"/>
  <c r="H18" i="5"/>
  <c r="L17" i="5"/>
  <c r="H17" i="5"/>
  <c r="L16" i="5"/>
  <c r="H16" i="5"/>
  <c r="L15" i="5"/>
  <c r="H15" i="5"/>
  <c r="L14" i="5"/>
  <c r="H14" i="5"/>
  <c r="L13" i="5"/>
  <c r="H13" i="5"/>
  <c r="L12" i="5"/>
  <c r="H12" i="5"/>
  <c r="L11" i="5"/>
  <c r="H11" i="5"/>
  <c r="L10" i="5"/>
  <c r="H10" i="5"/>
  <c r="L9" i="5"/>
  <c r="H9" i="5"/>
  <c r="L8" i="5"/>
  <c r="H8" i="5"/>
  <c r="L7" i="5"/>
  <c r="H7" i="5"/>
  <c r="H57" i="1"/>
  <c r="H56" i="1"/>
  <c r="H55" i="1"/>
  <c r="H54" i="1"/>
  <c r="H53" i="1"/>
  <c r="H52" i="1"/>
  <c r="H51" i="1"/>
  <c r="H50" i="1"/>
  <c r="H49" i="1"/>
  <c r="H48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1" i="1"/>
  <c r="L20" i="1"/>
  <c r="L19" i="1"/>
  <c r="L18" i="1"/>
  <c r="L17" i="1"/>
  <c r="H17" i="1"/>
  <c r="L16" i="1"/>
  <c r="H16" i="1"/>
  <c r="L15" i="1"/>
  <c r="L14" i="1"/>
  <c r="H14" i="1"/>
  <c r="L13" i="1"/>
  <c r="H13" i="1"/>
  <c r="L12" i="1"/>
  <c r="H12" i="1"/>
  <c r="L11" i="1"/>
  <c r="L10" i="1"/>
  <c r="H10" i="1"/>
  <c r="L9" i="1"/>
  <c r="H9" i="1"/>
  <c r="L8" i="1"/>
  <c r="H8" i="1"/>
  <c r="H7" i="1"/>
  <c r="H6" i="67"/>
  <c r="H7" i="67"/>
  <c r="I20" i="55"/>
  <c r="I19" i="55"/>
  <c r="I18" i="55"/>
  <c r="I17" i="55"/>
  <c r="I16" i="55"/>
  <c r="I15" i="55"/>
  <c r="I14" i="55"/>
  <c r="I13" i="55"/>
  <c r="I12" i="55"/>
  <c r="I11" i="55"/>
  <c r="I10" i="55"/>
  <c r="I9" i="55"/>
  <c r="I8" i="55"/>
  <c r="M7" i="55"/>
  <c r="I7" i="55"/>
  <c r="M6" i="55"/>
  <c r="I6" i="55"/>
  <c r="M5" i="55"/>
  <c r="I5" i="55"/>
  <c r="M4" i="55"/>
  <c r="I4" i="55"/>
  <c r="H19" i="49"/>
  <c r="H18" i="49"/>
  <c r="H21" i="49"/>
  <c r="H22" i="49"/>
  <c r="H20" i="48"/>
  <c r="H24" i="48"/>
  <c r="H23" i="48"/>
  <c r="H19" i="48"/>
  <c r="H17" i="48"/>
  <c r="H22" i="48"/>
  <c r="H25" i="48"/>
  <c r="H15" i="63"/>
  <c r="H28" i="63"/>
  <c r="H29" i="63"/>
  <c r="H30" i="63"/>
  <c r="H27" i="63"/>
  <c r="H17" i="63"/>
  <c r="H34" i="63"/>
  <c r="H36" i="63"/>
  <c r="H20" i="63"/>
  <c r="H13" i="63"/>
  <c r="H8" i="62"/>
  <c r="H14" i="62"/>
  <c r="H12" i="62"/>
  <c r="H16" i="62"/>
  <c r="H15" i="62"/>
  <c r="H7" i="62"/>
  <c r="H11" i="62"/>
  <c r="H13" i="62"/>
  <c r="H12" i="61"/>
  <c r="H16" i="61"/>
  <c r="H25" i="61"/>
  <c r="H10" i="61"/>
  <c r="H9" i="61"/>
  <c r="H21" i="61"/>
  <c r="H8" i="61"/>
  <c r="H24" i="61"/>
  <c r="H11" i="61"/>
  <c r="H28" i="61"/>
  <c r="H7" i="61"/>
  <c r="H15" i="61"/>
  <c r="H20" i="61"/>
  <c r="H8" i="60"/>
  <c r="H7" i="60"/>
  <c r="H10" i="60"/>
  <c r="H9" i="60"/>
  <c r="H11" i="60"/>
  <c r="H23" i="59"/>
  <c r="H18" i="59"/>
  <c r="H11" i="59"/>
  <c r="H14" i="59"/>
  <c r="H20" i="59"/>
  <c r="H9" i="59"/>
  <c r="H31" i="59"/>
  <c r="H28" i="59"/>
  <c r="H16" i="59"/>
  <c r="H17" i="59"/>
  <c r="H15" i="59"/>
  <c r="H7" i="59"/>
  <c r="H32" i="59"/>
  <c r="H30" i="59"/>
  <c r="H12" i="59"/>
  <c r="H14" i="58"/>
  <c r="H8" i="58"/>
  <c r="H15" i="58"/>
  <c r="H16" i="58"/>
  <c r="H10" i="58"/>
  <c r="H12" i="58"/>
  <c r="H17" i="58"/>
  <c r="H13" i="58"/>
  <c r="H7" i="58"/>
  <c r="H18" i="58"/>
  <c r="H11" i="58"/>
  <c r="H16" i="57"/>
  <c r="H7" i="57"/>
  <c r="H17" i="57"/>
  <c r="H8" i="57"/>
  <c r="H18" i="57"/>
  <c r="H19" i="57"/>
  <c r="H12" i="57"/>
  <c r="H10" i="57"/>
  <c r="H13" i="57"/>
  <c r="H11" i="57"/>
  <c r="H15" i="57"/>
  <c r="H14" i="57"/>
  <c r="H10" i="41"/>
  <c r="H7" i="41"/>
  <c r="H8" i="41"/>
  <c r="H9" i="41"/>
  <c r="H13" i="41"/>
  <c r="H14" i="41"/>
  <c r="H15" i="41"/>
  <c r="H12" i="41"/>
  <c r="L11" i="41"/>
  <c r="H11" i="41"/>
  <c r="H14" i="40"/>
  <c r="H17" i="40"/>
  <c r="H21" i="40"/>
  <c r="H7" i="40"/>
  <c r="H18" i="40"/>
  <c r="H11" i="40"/>
  <c r="H13" i="40"/>
  <c r="L9" i="40"/>
  <c r="H9" i="40"/>
  <c r="H20" i="40"/>
  <c r="H20" i="20"/>
  <c r="H18" i="20"/>
  <c r="H19" i="20"/>
  <c r="H7" i="20"/>
  <c r="H9" i="20"/>
  <c r="H27" i="20"/>
  <c r="H10" i="20"/>
  <c r="H22" i="20"/>
  <c r="H26" i="20"/>
  <c r="H16" i="20"/>
  <c r="L24" i="20"/>
  <c r="H24" i="20"/>
  <c r="H35" i="20"/>
  <c r="H26" i="37"/>
  <c r="H24" i="37"/>
  <c r="H25" i="37"/>
  <c r="H28" i="37"/>
  <c r="H23" i="37"/>
  <c r="H22" i="37"/>
  <c r="H27" i="37"/>
  <c r="H21" i="37"/>
  <c r="H20" i="37"/>
  <c r="H15" i="37"/>
  <c r="H14" i="37"/>
  <c r="H19" i="37"/>
  <c r="H17" i="37"/>
  <c r="H18" i="37"/>
  <c r="H16" i="37"/>
  <c r="H11" i="37"/>
  <c r="H12" i="37"/>
  <c r="H13" i="37"/>
  <c r="H9" i="37"/>
  <c r="H10" i="37"/>
  <c r="H7" i="37"/>
  <c r="H6" i="37"/>
  <c r="H8" i="37"/>
  <c r="H37" i="36"/>
  <c r="H43" i="36"/>
  <c r="H44" i="36"/>
  <c r="H41" i="36"/>
  <c r="H40" i="36"/>
  <c r="H35" i="36"/>
  <c r="H25" i="36"/>
  <c r="H28" i="36"/>
  <c r="H39" i="36"/>
  <c r="H29" i="36"/>
  <c r="H34" i="36"/>
  <c r="H36" i="36"/>
  <c r="H31" i="36"/>
  <c r="H38" i="36"/>
  <c r="H24" i="36"/>
  <c r="H20" i="36"/>
  <c r="H23" i="36"/>
  <c r="H30" i="36"/>
  <c r="H32" i="36"/>
  <c r="H16" i="36"/>
  <c r="H8" i="36"/>
  <c r="H27" i="36"/>
  <c r="H17" i="36"/>
  <c r="H15" i="36"/>
  <c r="H18" i="36"/>
  <c r="H10" i="36"/>
  <c r="H33" i="36"/>
  <c r="H21" i="36"/>
  <c r="H9" i="36"/>
  <c r="H26" i="36"/>
  <c r="H11" i="36"/>
  <c r="H22" i="36"/>
  <c r="H14" i="36"/>
  <c r="H12" i="36"/>
  <c r="H19" i="36"/>
  <c r="H13" i="36"/>
  <c r="H7" i="36"/>
  <c r="H6" i="36"/>
  <c r="H13" i="39"/>
  <c r="H8" i="39"/>
  <c r="H9" i="39"/>
  <c r="H17" i="39"/>
  <c r="H10" i="39"/>
  <c r="H16" i="39"/>
  <c r="H15" i="39"/>
  <c r="H12" i="39"/>
  <c r="H14" i="39"/>
  <c r="H11" i="39"/>
  <c r="H7" i="39"/>
  <c r="H6" i="39"/>
  <c r="H22" i="38"/>
  <c r="H21" i="38"/>
  <c r="H17" i="38"/>
  <c r="H28" i="38"/>
  <c r="H23" i="38"/>
  <c r="H25" i="38"/>
  <c r="H14" i="38"/>
  <c r="H16" i="38"/>
  <c r="H24" i="38"/>
  <c r="H18" i="38"/>
  <c r="H27" i="38"/>
  <c r="H8" i="38"/>
  <c r="H12" i="38"/>
  <c r="H9" i="38"/>
  <c r="H15" i="38"/>
  <c r="H13" i="38"/>
  <c r="H6" i="38"/>
  <c r="H7" i="38"/>
  <c r="H11" i="38"/>
  <c r="H10" i="38"/>
  <c r="H19" i="38"/>
  <c r="H27" i="35"/>
  <c r="H26" i="35"/>
  <c r="H18" i="35"/>
  <c r="H25" i="35"/>
  <c r="H17" i="35"/>
  <c r="H22" i="35"/>
  <c r="H23" i="35"/>
  <c r="H21" i="35"/>
  <c r="H19" i="35"/>
  <c r="H15" i="35"/>
  <c r="H16" i="35"/>
  <c r="H24" i="35"/>
  <c r="H8" i="35"/>
  <c r="H14" i="35"/>
  <c r="H13" i="35"/>
  <c r="H12" i="35"/>
  <c r="H9" i="35"/>
  <c r="H10" i="35"/>
  <c r="H7" i="35"/>
  <c r="H11" i="35"/>
  <c r="H20" i="35"/>
  <c r="H6" i="35"/>
  <c r="H24" i="33"/>
  <c r="H23" i="33"/>
  <c r="H20" i="33"/>
  <c r="H14" i="33"/>
  <c r="H28" i="33"/>
  <c r="H15" i="33"/>
  <c r="H19" i="33"/>
  <c r="L10" i="33"/>
  <c r="H25" i="33"/>
  <c r="L9" i="33"/>
  <c r="H21" i="33"/>
  <c r="L7" i="33"/>
  <c r="H18" i="33"/>
  <c r="L8" i="33"/>
  <c r="H17" i="33"/>
  <c r="H14" i="4"/>
  <c r="H13" i="4"/>
  <c r="H12" i="4"/>
  <c r="H11" i="4"/>
  <c r="H9" i="4"/>
  <c r="H19" i="4"/>
  <c r="H10" i="4"/>
  <c r="H15" i="4"/>
  <c r="H18" i="4"/>
  <c r="H17" i="4"/>
  <c r="L8" i="4"/>
  <c r="H8" i="4"/>
  <c r="L16" i="4"/>
  <c r="H16" i="4"/>
  <c r="L7" i="4"/>
  <c r="H7" i="4"/>
  <c r="H20" i="15"/>
  <c r="H42" i="15"/>
  <c r="H19" i="15"/>
  <c r="H30" i="15"/>
  <c r="H9" i="15"/>
  <c r="H26" i="15"/>
  <c r="H40" i="15"/>
  <c r="H12" i="15"/>
  <c r="H43" i="15"/>
  <c r="H17" i="15"/>
  <c r="H22" i="15"/>
  <c r="H8" i="15"/>
  <c r="H20" i="17"/>
  <c r="H34" i="17"/>
  <c r="H18" i="17"/>
  <c r="H10" i="17"/>
  <c r="H17" i="17"/>
  <c r="H24" i="17"/>
  <c r="H13" i="17"/>
  <c r="H37" i="17"/>
  <c r="H39" i="17"/>
  <c r="H40" i="17"/>
  <c r="H27" i="17"/>
  <c r="L9" i="17"/>
  <c r="H9" i="17"/>
  <c r="H12" i="18"/>
  <c r="H24" i="18"/>
  <c r="H23" i="18"/>
  <c r="H29" i="18"/>
  <c r="H20" i="18"/>
  <c r="H22" i="18"/>
  <c r="H10" i="18"/>
  <c r="H25" i="18"/>
  <c r="H28" i="18"/>
  <c r="H9" i="18"/>
  <c r="H21" i="18"/>
  <c r="H16" i="18"/>
  <c r="H26" i="18"/>
  <c r="H7" i="18"/>
  <c r="H19" i="18"/>
  <c r="H13" i="18"/>
  <c r="H12" i="19"/>
  <c r="H14" i="19"/>
  <c r="H11" i="19"/>
  <c r="H18" i="19"/>
  <c r="H13" i="19"/>
  <c r="H8" i="19"/>
  <c r="H10" i="19"/>
  <c r="H16" i="19"/>
  <c r="H9" i="19"/>
  <c r="L19" i="19"/>
  <c r="H19" i="19"/>
  <c r="L17" i="19"/>
  <c r="H17" i="19"/>
  <c r="H21" i="19"/>
  <c r="L7" i="19"/>
  <c r="H7" i="19"/>
  <c r="H17" i="22"/>
  <c r="M17" i="22"/>
  <c r="H22" i="22"/>
  <c r="H13" i="22"/>
  <c r="M13" i="22"/>
  <c r="H15" i="22"/>
  <c r="M15" i="22"/>
  <c r="H16" i="22"/>
  <c r="H27" i="22"/>
  <c r="H9" i="22"/>
  <c r="M9" i="22"/>
  <c r="H14" i="22"/>
  <c r="M14" i="22"/>
  <c r="H20" i="22"/>
  <c r="H28" i="22"/>
  <c r="H10" i="22"/>
  <c r="M10" i="22"/>
  <c r="H26" i="22"/>
  <c r="L16" i="22"/>
  <c r="M16" i="22"/>
  <c r="H24" i="22"/>
  <c r="L8" i="22"/>
  <c r="M8" i="22"/>
  <c r="L7" i="22"/>
  <c r="M7" i="22"/>
  <c r="H25" i="22"/>
  <c r="L11" i="22"/>
  <c r="M11" i="22"/>
  <c r="H21" i="22"/>
  <c r="H21" i="23"/>
  <c r="H17" i="23"/>
  <c r="H18" i="23"/>
  <c r="H8" i="23"/>
  <c r="H24" i="23"/>
  <c r="H20" i="23"/>
  <c r="H7" i="23"/>
  <c r="H16" i="23"/>
  <c r="H22" i="23"/>
  <c r="L12" i="23"/>
  <c r="H19" i="23"/>
  <c r="H25" i="23"/>
  <c r="H13" i="11"/>
  <c r="H11" i="11"/>
  <c r="H21" i="11"/>
  <c r="H20" i="11"/>
  <c r="H12" i="11"/>
  <c r="H14" i="11"/>
  <c r="H10" i="11"/>
  <c r="H22" i="11"/>
  <c r="H7" i="11"/>
  <c r="L7" i="11"/>
  <c r="H17" i="11"/>
  <c r="L9" i="11"/>
  <c r="H19" i="11"/>
  <c r="L11" i="11"/>
  <c r="H10" i="9"/>
  <c r="H8" i="9"/>
  <c r="H9" i="9"/>
  <c r="H11" i="9"/>
  <c r="H16" i="8"/>
  <c r="H8" i="8"/>
  <c r="H19" i="8"/>
  <c r="H9" i="8"/>
  <c r="H14" i="8"/>
  <c r="H15" i="8"/>
  <c r="H17" i="8"/>
  <c r="H18" i="8"/>
  <c r="H13" i="8"/>
  <c r="L11" i="8"/>
  <c r="H11" i="8"/>
  <c r="L12" i="8"/>
  <c r="H12" i="8"/>
  <c r="H8" i="7"/>
  <c r="H16" i="7"/>
  <c r="H14" i="7"/>
  <c r="H13" i="7"/>
  <c r="H11" i="7"/>
  <c r="H15" i="7"/>
  <c r="H12" i="7"/>
  <c r="H9" i="7"/>
  <c r="L10" i="7"/>
  <c r="H10" i="7"/>
  <c r="H17" i="7"/>
</calcChain>
</file>

<file path=xl/sharedStrings.xml><?xml version="1.0" encoding="utf-8"?>
<sst xmlns="http://schemas.openxmlformats.org/spreadsheetml/2006/main" count="5816" uniqueCount="1021">
  <si>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</si>
  <si>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</si>
  <si>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</si>
  <si>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</si>
  <si>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</si>
  <si>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</si>
  <si>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</si>
  <si>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</si>
  <si>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</si>
  <si>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</si>
  <si>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Points</t>
  </si>
  <si>
    <t>Prize Money</t>
  </si>
  <si>
    <t>Draw</t>
  </si>
  <si>
    <t>Sponsored by: Penelope Store</t>
  </si>
  <si>
    <t>Ring One</t>
  </si>
  <si>
    <t>Thursday 13th August 2015</t>
  </si>
  <si>
    <t>2015 NSW Jumping Championships</t>
  </si>
  <si>
    <t>Points Round 1</t>
  </si>
  <si>
    <t>Class 1a</t>
  </si>
  <si>
    <t>Points Round 2</t>
  </si>
  <si>
    <t>Points Final</t>
  </si>
  <si>
    <t>Total Championship Points</t>
  </si>
  <si>
    <t>Class 7a</t>
  </si>
  <si>
    <t>Class 18</t>
  </si>
  <si>
    <t>Sponsored by: Equestrian Sports Promotions</t>
  </si>
  <si>
    <t>Class 1b: 1.15m Open. Art 238 2.2</t>
  </si>
  <si>
    <t>Sponsored by: Equestrian NSW</t>
  </si>
  <si>
    <t>Class 2a: 1.30m Class. Art 238 2.2</t>
  </si>
  <si>
    <t>TIE for Equestrian Australia for horses 8 yo &amp; under</t>
  </si>
  <si>
    <t>Class 2b: 1.30m Open. A2. Art 238 2.1</t>
  </si>
  <si>
    <t>Ring Two</t>
  </si>
  <si>
    <t>1=</t>
  </si>
  <si>
    <t>Sponsored by: Oaks Sport Horses</t>
  </si>
  <si>
    <t xml:space="preserve">Class 3: 5 Year Old Class. </t>
  </si>
  <si>
    <t>Oaks Medallion - Young Jumping Horse Major Series</t>
  </si>
  <si>
    <t>Class 4: 6 Year Old Class. Art 238 2.2</t>
  </si>
  <si>
    <t>Class 5: 7 Year Old Class. Art 238 2.2</t>
  </si>
  <si>
    <t>Class 6a: 1.20m Class. Art 238 2.2</t>
  </si>
  <si>
    <t>TIE for Equestrian Australia for horses 6 yo &amp; under</t>
  </si>
  <si>
    <t>Class 6b: 1.20m Open. A2. Art 238 2.1</t>
  </si>
  <si>
    <t>Sponsored by: Antares Australia</t>
  </si>
  <si>
    <t>Class 12</t>
  </si>
  <si>
    <t>Class 24a</t>
  </si>
  <si>
    <t>Class 34a</t>
  </si>
  <si>
    <t>Friday 14th August 2015</t>
  </si>
  <si>
    <t>Young Rider Championship.</t>
  </si>
  <si>
    <t>1.15m Championship - Under 16 points.</t>
  </si>
  <si>
    <t>1.25m Championship - Under 30 points.</t>
  </si>
  <si>
    <t>Class 8</t>
  </si>
  <si>
    <t>Class 23</t>
  </si>
  <si>
    <t>Class 30</t>
  </si>
  <si>
    <t>Sponsored by: EMCEE Apparel</t>
  </si>
  <si>
    <t>Sponsored by: The Riders Cup</t>
  </si>
  <si>
    <t>Class 9</t>
  </si>
  <si>
    <t>Class 19</t>
  </si>
  <si>
    <t>Class 31</t>
  </si>
  <si>
    <t>Class 1a: 1.15m Championship Round 1. Art 238 2.2</t>
  </si>
  <si>
    <t>Class 8: Young Rider Championship Round 1. Art 239</t>
  </si>
  <si>
    <t>The Riders Cup Championship.</t>
  </si>
  <si>
    <t>Sponsored by: Equestrian NSW &amp; Jumping NSW</t>
  </si>
  <si>
    <t>Class 10: Senior Championship Round 1. Art 239</t>
  </si>
  <si>
    <t>Senior Championship.</t>
  </si>
  <si>
    <t>Class 10</t>
  </si>
  <si>
    <t>Class 20</t>
  </si>
  <si>
    <t>Class 32</t>
  </si>
  <si>
    <t>Sponsored by: Equestrian Australia</t>
  </si>
  <si>
    <t>Class 11: 1.10m Open. A2. Art 238 2.1</t>
  </si>
  <si>
    <t>Class 12. 1.15m Championship Round 2. Art 238 2.1</t>
  </si>
  <si>
    <t>Sponsored by: Luka Group</t>
  </si>
  <si>
    <t>Class 13. Junior Championship Round 1. Art 238 2.2</t>
  </si>
  <si>
    <t>Junior Championship.</t>
  </si>
  <si>
    <t>Class 13</t>
  </si>
  <si>
    <t>Class 21</t>
  </si>
  <si>
    <t>Class 29</t>
  </si>
  <si>
    <t>Class 14. Amateur Championship Round 1. Art 238 2.1</t>
  </si>
  <si>
    <t>Sponsored by: Margot Meredith</t>
  </si>
  <si>
    <t>Amateur Championship.</t>
  </si>
  <si>
    <t>Class 14</t>
  </si>
  <si>
    <t>Class 22</t>
  </si>
  <si>
    <t>Class 33</t>
  </si>
  <si>
    <t>Class 15a: 75cm Open. Art 274 5.3</t>
  </si>
  <si>
    <t>Prizes</t>
  </si>
  <si>
    <t>2 bags of Coprice Feed</t>
  </si>
  <si>
    <t>1 bag of Coprice Feed</t>
  </si>
  <si>
    <t>Sponsored by Coprice Feeds</t>
  </si>
  <si>
    <t xml:space="preserve">Coprice Ring Three </t>
  </si>
  <si>
    <t>Class 15b: 75cm Under 18 years.  Art 274 5.3</t>
  </si>
  <si>
    <t>Class 16a: 90cm Open. Art 274 5.3</t>
  </si>
  <si>
    <t>Class 16b: 90cm 1st year Registered Horses. Art 274 5.3</t>
  </si>
  <si>
    <t>Class 16c: 90cm Under 18 years. Art 274 5.3</t>
  </si>
  <si>
    <t>Saturday 15th August 2015</t>
  </si>
  <si>
    <t>Sponsored by: CF Equestrian Style</t>
  </si>
  <si>
    <t xml:space="preserve">Class 19. 1.35m Championship Round 2. Art 238 2.2  </t>
  </si>
  <si>
    <t>Class 9: 1.35cm Championship Round 1. Art 239</t>
  </si>
  <si>
    <t>Sunday 16th August 2015</t>
  </si>
  <si>
    <t>Class 39b: 1.05m Open. A2. Art 238 2.1</t>
  </si>
  <si>
    <t>Class 39a: 1.05m 1st &amp; 2nd year Registered Horses A2. Art 238 2.1</t>
  </si>
  <si>
    <t>Class 37a: 80cm Open. A2. Art 238 2.1</t>
  </si>
  <si>
    <t>Class 37b: 80cm Under 18 years. A2. Art 238 2.1</t>
  </si>
  <si>
    <t>Class 38a: 1.0m Open. A2. Art 238 2.1</t>
  </si>
  <si>
    <t>Class 38b: 1.0m 1st &amp; 2nd year Reistered Horses. A2. Art 238 2.1</t>
  </si>
  <si>
    <t>Class 38c: 1.0m Under 18 years. A2. Art 238 2.1</t>
  </si>
  <si>
    <t>Class 26a: 75cm Open. A2. Art 238 2.1</t>
  </si>
  <si>
    <t>Class 26b: 75cm Under 18 years. A2. Art 238 2.1</t>
  </si>
  <si>
    <t>Class 27a: 90cm Open. A2. Art 238 2.1</t>
  </si>
  <si>
    <t>1.25m Open Championship</t>
  </si>
  <si>
    <t>Class 7b</t>
  </si>
  <si>
    <t>Class 24b</t>
  </si>
  <si>
    <t>Class 34b</t>
  </si>
  <si>
    <t>Class 7b: 1.25m Open Championship Round 1. Art 238 2.2</t>
  </si>
  <si>
    <t>Sponsored by: Manual Equine Transport</t>
  </si>
  <si>
    <t>Class 20. Senior Championship Round 2. Art 238 2.2</t>
  </si>
  <si>
    <t>Class 21. Junior Championship Round 2. Table C. Art 239</t>
  </si>
  <si>
    <t>Class 22. Amateur Championship Round 2. Art 238 2.2</t>
  </si>
  <si>
    <t>Class 23. Young Rider Championship Round 2. Art 238 2.2</t>
  </si>
  <si>
    <t>Class 24a: 1.25m Under 30 points Championship Round 2. Table C. Art 239</t>
  </si>
  <si>
    <t>Sponsored by: Manuel Equine Transport</t>
  </si>
  <si>
    <t>Class 24b: 1.25m Open Championship Round 2. Table C. Art 239</t>
  </si>
  <si>
    <t>Class 25a: 1.10m - 1.15m Open. 2 Phase. Art 274 5.3</t>
  </si>
  <si>
    <t>Class 28a: 1.05m 1st &amp; 2nd year Registered Horses. A2. Art 238 2.1</t>
  </si>
  <si>
    <t>Class 28b: 1.05m Open. A2. Art 238 2.1</t>
  </si>
  <si>
    <t>Class 29: Junior Championship FINAL Round. Art 273 3.3.1</t>
  </si>
  <si>
    <t>Sponsored by: University of Sydney Equine Imaging Centre</t>
  </si>
  <si>
    <t>Class 30: Young Rider Championship FINAL Round. Art 273 3.3.1</t>
  </si>
  <si>
    <t>Sponsored by: Hawkesbury River Saddlery Co</t>
  </si>
  <si>
    <t>Class 31: 1.35m Championship Final Round. Art 273 3.3.1</t>
  </si>
  <si>
    <t>Class 32: Senior Championship FINAL Round. Art 273 3.3.1</t>
  </si>
  <si>
    <t>Class 33: Amateur Championship FINAL Round. Art 273 3.3.1</t>
  </si>
  <si>
    <t>Sponsored by: Diamond B Farm</t>
  </si>
  <si>
    <t>Sponsored by: Agnes Banks Equine Clinic</t>
  </si>
  <si>
    <t>Class 34a: 1.25m Under 30 points Championship FINAL Round. Art 273 3.3.1</t>
  </si>
  <si>
    <t>Class 34b: 1.25m Open Championship FINAL Round. Art 273 3.3.1</t>
  </si>
  <si>
    <t>Sponsored by: Kelvin Grove Equestrian</t>
  </si>
  <si>
    <t>Sponsored by: Edwena Mitchell Catering</t>
  </si>
  <si>
    <t>Class 36: Consolation Class for Junior, Amateur &amp; 1.25m. A2. Art 238 2.1</t>
  </si>
  <si>
    <t xml:space="preserve">Class 18. 1.15m Championship FINAL Round. Art 273 3.3.1 </t>
  </si>
  <si>
    <t xml:space="preserve">Marylou </t>
  </si>
  <si>
    <t>Potts</t>
  </si>
  <si>
    <t xml:space="preserve">ASB CARA MIA </t>
  </si>
  <si>
    <t xml:space="preserve">Shannon </t>
  </si>
  <si>
    <t>Breen</t>
  </si>
  <si>
    <t>EQUUS CADET</t>
  </si>
  <si>
    <t xml:space="preserve">Jessica </t>
  </si>
  <si>
    <t>Spence</t>
  </si>
  <si>
    <t>CLASIQUE DORIEN</t>
  </si>
  <si>
    <t xml:space="preserve">Tom </t>
  </si>
  <si>
    <t>Sutherland</t>
  </si>
  <si>
    <t>ALMAY</t>
  </si>
  <si>
    <t xml:space="preserve">Harriet </t>
  </si>
  <si>
    <t>Gruen</t>
  </si>
  <si>
    <t>DUNROSTAN</t>
  </si>
  <si>
    <t xml:space="preserve">George </t>
  </si>
  <si>
    <t>Johnson</t>
  </si>
  <si>
    <t>PALOMA</t>
  </si>
  <si>
    <t xml:space="preserve">Anna </t>
  </si>
  <si>
    <t>Trent</t>
  </si>
  <si>
    <t>DENISON PARK PEARL</t>
  </si>
  <si>
    <t xml:space="preserve">Ben </t>
  </si>
  <si>
    <t>Blay</t>
  </si>
  <si>
    <t xml:space="preserve">Chris </t>
  </si>
  <si>
    <t>Chugg</t>
  </si>
  <si>
    <t>DITO</t>
  </si>
  <si>
    <t xml:space="preserve">Soufyane </t>
  </si>
  <si>
    <t>Moulin</t>
  </si>
  <si>
    <t xml:space="preserve">TRUE HERO </t>
  </si>
  <si>
    <t xml:space="preserve">Hayley </t>
  </si>
  <si>
    <t>Cox</t>
  </si>
  <si>
    <t>WIMBOYNE EQUITY</t>
  </si>
  <si>
    <t xml:space="preserve">Georgie </t>
  </si>
  <si>
    <t>Grove</t>
  </si>
  <si>
    <t>TRUMAN V</t>
  </si>
  <si>
    <t xml:space="preserve">Sophie </t>
  </si>
  <si>
    <t>Adams</t>
  </si>
  <si>
    <t>UMUNGA</t>
  </si>
  <si>
    <t xml:space="preserve">Isabele </t>
  </si>
  <si>
    <t>Annetta</t>
  </si>
  <si>
    <t>VALEUTA</t>
  </si>
  <si>
    <t xml:space="preserve">James  </t>
  </si>
  <si>
    <t>Arkins</t>
  </si>
  <si>
    <t xml:space="preserve">ROSTHWAITE BORDEAUX </t>
  </si>
  <si>
    <t xml:space="preserve">James </t>
  </si>
  <si>
    <t>Mooney</t>
  </si>
  <si>
    <t>VALKERIE</t>
  </si>
  <si>
    <t>POSEIDON</t>
  </si>
  <si>
    <t xml:space="preserve">Rod </t>
  </si>
  <si>
    <t>McQueen</t>
  </si>
  <si>
    <t>EQUUS CUBA</t>
  </si>
  <si>
    <t xml:space="preserve">Ned </t>
  </si>
  <si>
    <t>Calcraft</t>
  </si>
  <si>
    <t xml:space="preserve">ROSTHWAITE BELEVEDERE </t>
  </si>
  <si>
    <t xml:space="preserve">Rhys </t>
  </si>
  <si>
    <t>Stones</t>
  </si>
  <si>
    <t>TULARA COLMAR</t>
  </si>
  <si>
    <t xml:space="preserve">Samuel </t>
  </si>
  <si>
    <t>Fasher</t>
  </si>
  <si>
    <t>MATTS RIDE</t>
  </si>
  <si>
    <t xml:space="preserve">Peter </t>
  </si>
  <si>
    <t>Hoogland</t>
  </si>
  <si>
    <t>JOULES</t>
  </si>
  <si>
    <t xml:space="preserve">Coco </t>
  </si>
  <si>
    <t>Miles</t>
  </si>
  <si>
    <t>EMCEE HITCHCOCK</t>
  </si>
  <si>
    <t xml:space="preserve">Sarah  </t>
  </si>
  <si>
    <t xml:space="preserve">Crossen </t>
  </si>
  <si>
    <t>RICHOCHET RJ3</t>
  </si>
  <si>
    <t xml:space="preserve">Brad </t>
  </si>
  <si>
    <t>Frankum</t>
  </si>
  <si>
    <t>DIAMOND B VITTORIA</t>
  </si>
  <si>
    <t xml:space="preserve">Emma </t>
  </si>
  <si>
    <t>Smith</t>
  </si>
  <si>
    <t>EMCO SMASHING</t>
  </si>
  <si>
    <t xml:space="preserve">Sienna </t>
  </si>
  <si>
    <t>Weir</t>
  </si>
  <si>
    <t>NOT OVER</t>
  </si>
  <si>
    <t xml:space="preserve">Sam </t>
  </si>
  <si>
    <t>Watson</t>
  </si>
  <si>
    <t>BALLYCASTLE TULLY</t>
  </si>
  <si>
    <t xml:space="preserve">MERCATOR DU RY </t>
  </si>
  <si>
    <t xml:space="preserve">Andrew </t>
  </si>
  <si>
    <t>Moss</t>
  </si>
  <si>
    <t>EQUADINE CATALYST</t>
  </si>
  <si>
    <t xml:space="preserve">Giorga  </t>
  </si>
  <si>
    <t>Gall</t>
  </si>
  <si>
    <t>BEAUFORT</t>
  </si>
  <si>
    <t xml:space="preserve">Isabella </t>
  </si>
  <si>
    <t>Evans</t>
  </si>
  <si>
    <t>ZAZOU</t>
  </si>
  <si>
    <t xml:space="preserve">Michael </t>
  </si>
  <si>
    <t>Lees</t>
  </si>
  <si>
    <t>EMCEE HOCUS POCUS</t>
  </si>
  <si>
    <t>COSMO</t>
  </si>
  <si>
    <t xml:space="preserve">GREER </t>
  </si>
  <si>
    <t>BUTCHER</t>
  </si>
  <si>
    <t>TWINS EASTON VDL</t>
  </si>
  <si>
    <t>DESERT STORM</t>
  </si>
  <si>
    <t>CR CRUISING</t>
  </si>
  <si>
    <t xml:space="preserve">Jessie </t>
  </si>
  <si>
    <t>OConnell</t>
  </si>
  <si>
    <t>BRANSON MVNZ</t>
  </si>
  <si>
    <t>LORIS FLASHPOINT AF LYN</t>
  </si>
  <si>
    <t xml:space="preserve">Krissy </t>
  </si>
  <si>
    <t>Harris</t>
  </si>
  <si>
    <t>ROSTHWAITE SAUSALITO</t>
  </si>
  <si>
    <t xml:space="preserve">Sarah </t>
  </si>
  <si>
    <t>Dreverman</t>
  </si>
  <si>
    <t>Emmaville Junior</t>
  </si>
  <si>
    <t xml:space="preserve">Erin </t>
  </si>
  <si>
    <t>Dickinson</t>
  </si>
  <si>
    <t>CINZANO SOMERSBY FALLS</t>
  </si>
  <si>
    <t xml:space="preserve">Madeline </t>
  </si>
  <si>
    <t>Sinderberry</t>
  </si>
  <si>
    <t>FERNHILL ZINZAN</t>
  </si>
  <si>
    <t xml:space="preserve">Stephanie </t>
  </si>
  <si>
    <t>Mackillop</t>
  </si>
  <si>
    <t>Yirrkala Exclusive</t>
  </si>
  <si>
    <t>Dulhunty</t>
  </si>
  <si>
    <t>THE LION</t>
  </si>
  <si>
    <t xml:space="preserve">Mitch </t>
  </si>
  <si>
    <t>Carraro</t>
  </si>
  <si>
    <t>BAZZA GOLD</t>
  </si>
  <si>
    <t xml:space="preserve">Caitlin </t>
  </si>
  <si>
    <t>Clarke</t>
  </si>
  <si>
    <t>MOSS LAKE PEKOE</t>
  </si>
  <si>
    <t>Knight</t>
  </si>
  <si>
    <t>PAMELET</t>
  </si>
  <si>
    <t xml:space="preserve">Melissa </t>
  </si>
  <si>
    <t>Blair</t>
  </si>
  <si>
    <t>ANJARRO STUD MISCHIEF</t>
  </si>
  <si>
    <t xml:space="preserve">Paige </t>
  </si>
  <si>
    <t>McBain</t>
  </si>
  <si>
    <t>GREENGROVE INDEED</t>
  </si>
  <si>
    <t>WONDAREE DREAM HUNTER</t>
  </si>
  <si>
    <t xml:space="preserve">Riley </t>
  </si>
  <si>
    <t>Alastik GHP</t>
  </si>
  <si>
    <t>Thompson</t>
  </si>
  <si>
    <t xml:space="preserve">CARLOTTA 91 </t>
  </si>
  <si>
    <t>SOMERSBY PARK CARASSINO</t>
  </si>
  <si>
    <t>KING COBRA</t>
  </si>
  <si>
    <t>Botfield</t>
  </si>
  <si>
    <t>FEDERER</t>
  </si>
  <si>
    <t>STORM PARK WARMBLOOD</t>
  </si>
  <si>
    <t xml:space="preserve">Jess </t>
  </si>
  <si>
    <t>Rice-ward</t>
  </si>
  <si>
    <t>GYPSIE QUEEN</t>
  </si>
  <si>
    <t xml:space="preserve">Jamie </t>
  </si>
  <si>
    <t>Priestley</t>
  </si>
  <si>
    <t>TEAM PRIESTLEY CLASS ACT</t>
  </si>
  <si>
    <t xml:space="preserve">Kenneth </t>
  </si>
  <si>
    <t>Reynolds</t>
  </si>
  <si>
    <t>REEF</t>
  </si>
  <si>
    <t xml:space="preserve">Tess </t>
  </si>
  <si>
    <t>Mcinerney</t>
  </si>
  <si>
    <t>TIKI TAANE</t>
  </si>
  <si>
    <t xml:space="preserve">Martin  </t>
  </si>
  <si>
    <t>Gostelow</t>
  </si>
  <si>
    <t>BRIAR ROSE</t>
  </si>
  <si>
    <t xml:space="preserve">Cade </t>
  </si>
  <si>
    <t>Hunter</t>
  </si>
  <si>
    <t>KELSTAR</t>
  </si>
  <si>
    <t>Alcheringa Tradition</t>
  </si>
  <si>
    <t xml:space="preserve">Alyssa </t>
  </si>
  <si>
    <t>Ho</t>
  </si>
  <si>
    <t>ALONG CAME POLLY</t>
  </si>
  <si>
    <t>VEGA BEP</t>
  </si>
  <si>
    <t>GREENGROVE REBEL</t>
  </si>
  <si>
    <t xml:space="preserve">BARRABADEEN CALYPSO </t>
  </si>
  <si>
    <t xml:space="preserve">Roy Andrew </t>
  </si>
  <si>
    <t>Inglis</t>
  </si>
  <si>
    <t>LICAVIV</t>
  </si>
  <si>
    <t>Tripp</t>
  </si>
  <si>
    <t>WARREGO JETSEN</t>
  </si>
  <si>
    <t xml:space="preserve">Belinda  </t>
  </si>
  <si>
    <t>Torrens</t>
  </si>
  <si>
    <t>JOHNNY B GOOD</t>
  </si>
  <si>
    <t xml:space="preserve">Milly </t>
  </si>
  <si>
    <t>Fisher</t>
  </si>
  <si>
    <t>VIVIANNE</t>
  </si>
  <si>
    <t>BONAVENTURE</t>
  </si>
  <si>
    <t>KOLORA STUD OPTIMUS</t>
  </si>
  <si>
    <t>MIDNIGHT ROCK</t>
  </si>
  <si>
    <t xml:space="preserve">Maddie </t>
  </si>
  <si>
    <t>REDFOO</t>
  </si>
  <si>
    <t>WALLAROO CARNIVAL</t>
  </si>
  <si>
    <t>FLYING TEDDY</t>
  </si>
  <si>
    <t xml:space="preserve">Tim </t>
  </si>
  <si>
    <t>Boland</t>
  </si>
  <si>
    <t>NEVADA NED</t>
  </si>
  <si>
    <t xml:space="preserve">Charlie </t>
  </si>
  <si>
    <t>Brister</t>
  </si>
  <si>
    <t>ASHMEAD HER HIGHNESS</t>
  </si>
  <si>
    <t xml:space="preserve">Jock </t>
  </si>
  <si>
    <t>CUTAWANG CRUISER</t>
  </si>
  <si>
    <t>IT'LL HAPPEN</t>
  </si>
  <si>
    <t xml:space="preserve">CASSIS Z TEN HALVEN </t>
  </si>
  <si>
    <t>STATFORD GAMEKEEPER</t>
  </si>
  <si>
    <t xml:space="preserve">Elizabeth </t>
  </si>
  <si>
    <t>Perucich</t>
  </si>
  <si>
    <t>LUCKY LUCIANO</t>
  </si>
  <si>
    <t xml:space="preserve">Sammi </t>
  </si>
  <si>
    <t xml:space="preserve">Mainwaring </t>
  </si>
  <si>
    <t>JB LITTLE GUN</t>
  </si>
  <si>
    <t xml:space="preserve">Zack </t>
  </si>
  <si>
    <t>Baldwin</t>
  </si>
  <si>
    <t>LE HOLLAND</t>
  </si>
  <si>
    <t xml:space="preserve">Sophia </t>
  </si>
  <si>
    <t>CAITANO</t>
  </si>
  <si>
    <t>EASY DASH</t>
  </si>
  <si>
    <t>LA LAINA</t>
  </si>
  <si>
    <t>SILVERTAIL</t>
  </si>
  <si>
    <t>MELTON VALE GRACE</t>
  </si>
  <si>
    <t>TM Admiral Venture</t>
  </si>
  <si>
    <t>LEICA REVIEW</t>
  </si>
  <si>
    <t xml:space="preserve">Ricki </t>
  </si>
  <si>
    <t>CAMMANCHE</t>
  </si>
  <si>
    <t xml:space="preserve">Amelia </t>
  </si>
  <si>
    <t>Douglass</t>
  </si>
  <si>
    <t xml:space="preserve">WITZCELLAR </t>
  </si>
  <si>
    <t>Tori Ann</t>
  </si>
  <si>
    <t>Sabbbagh</t>
  </si>
  <si>
    <t>Greer</t>
  </si>
  <si>
    <t>Butcher</t>
  </si>
  <si>
    <t>ARMANDO</t>
  </si>
  <si>
    <t xml:space="preserve">Lachlan </t>
  </si>
  <si>
    <t>Manuel</t>
  </si>
  <si>
    <t>NINTENDRO M</t>
  </si>
  <si>
    <t xml:space="preserve">Danielle </t>
  </si>
  <si>
    <t>FOXGROUND KATHAGO LOT Z</t>
  </si>
  <si>
    <t>AGLORIA</t>
  </si>
  <si>
    <t>KIWI GUARD</t>
  </si>
  <si>
    <t xml:space="preserve">Lisa </t>
  </si>
  <si>
    <t>Cubitt</t>
  </si>
  <si>
    <t>AMARETTO MVNZ</t>
  </si>
  <si>
    <t xml:space="preserve">Laura </t>
  </si>
  <si>
    <t>Sloey</t>
  </si>
  <si>
    <t>MONTY WHO</t>
  </si>
  <si>
    <t>GORSEHILL STAR</t>
  </si>
  <si>
    <t xml:space="preserve">Amber </t>
  </si>
  <si>
    <t>Fuller</t>
  </si>
  <si>
    <t>CP ARETINO</t>
  </si>
  <si>
    <t xml:space="preserve">Mitchell </t>
  </si>
  <si>
    <t>Peulic</t>
  </si>
  <si>
    <t>CW CONQUEST</t>
  </si>
  <si>
    <t>BS ON AIR</t>
  </si>
  <si>
    <t xml:space="preserve">KEILOR CANNY EVER </t>
  </si>
  <si>
    <t>Barnett</t>
  </si>
  <si>
    <t>VERUSHKA</t>
  </si>
  <si>
    <t>WORLD NEWS</t>
  </si>
  <si>
    <t xml:space="preserve">Bronte  </t>
  </si>
  <si>
    <t>Webb</t>
  </si>
  <si>
    <t>AALMO</t>
  </si>
  <si>
    <t xml:space="preserve">Savanna </t>
  </si>
  <si>
    <t>Hopkinson</t>
  </si>
  <si>
    <t>ZENZATION</t>
  </si>
  <si>
    <t>BLACK MARLIN</t>
  </si>
  <si>
    <t>CERANO</t>
  </si>
  <si>
    <t>VALESKA</t>
  </si>
  <si>
    <t>FIORELLA 104</t>
  </si>
  <si>
    <t>WAVERLEE 111</t>
  </si>
  <si>
    <t xml:space="preserve">Josh  </t>
  </si>
  <si>
    <t>Collins</t>
  </si>
  <si>
    <t>TULARA CORANGO</t>
  </si>
  <si>
    <t>MORTIMORE</t>
  </si>
  <si>
    <t>BRADGATE. PARK LOLA</t>
  </si>
  <si>
    <t>ALILLIE</t>
  </si>
  <si>
    <t>OAKS CALYPSO</t>
  </si>
  <si>
    <t>STORM PARK PLUTOSS</t>
  </si>
  <si>
    <t xml:space="preserve">Nathan </t>
  </si>
  <si>
    <t>Wood</t>
  </si>
  <si>
    <t>Harvey B</t>
  </si>
  <si>
    <t>VERDELHO RJ3</t>
  </si>
  <si>
    <t xml:space="preserve">Jennifer </t>
  </si>
  <si>
    <t>WYCHWOOD JUST IN TIME</t>
  </si>
  <si>
    <t xml:space="preserve">John </t>
  </si>
  <si>
    <t>Cooper</t>
  </si>
  <si>
    <t>FALCON ZARA</t>
  </si>
  <si>
    <t>VENTURA</t>
  </si>
  <si>
    <t xml:space="preserve">Maverick </t>
  </si>
  <si>
    <t>EMCEE VAGABOND</t>
  </si>
  <si>
    <t>KINNORDY GR RUDY</t>
  </si>
  <si>
    <t xml:space="preserve">Brooke </t>
  </si>
  <si>
    <t>Campbell</t>
  </si>
  <si>
    <t>COPABELLA VOLTAGE</t>
  </si>
  <si>
    <t>KALYSTA</t>
  </si>
  <si>
    <t xml:space="preserve">George  </t>
  </si>
  <si>
    <t>DF STELLA</t>
  </si>
  <si>
    <t xml:space="preserve">Reanna </t>
  </si>
  <si>
    <t>Vassallo</t>
  </si>
  <si>
    <t>KINNORDY RONSARD</t>
  </si>
  <si>
    <t>JB BIG GIRL</t>
  </si>
  <si>
    <t xml:space="preserve">Bridie </t>
  </si>
  <si>
    <t>George</t>
  </si>
  <si>
    <t>RIVER SIDE ANTIQUE</t>
  </si>
  <si>
    <t>Cocaine Ego Z</t>
  </si>
  <si>
    <t xml:space="preserve">Sarah-Grace </t>
  </si>
  <si>
    <t>Jones</t>
  </si>
  <si>
    <t>CAPTAIN KIRK</t>
  </si>
  <si>
    <t>TULARA WINDSTORM</t>
  </si>
  <si>
    <t>KITARA BILLECART</t>
  </si>
  <si>
    <t xml:space="preserve">WHF ECLIPSE </t>
  </si>
  <si>
    <t>COURAGE</t>
  </si>
  <si>
    <t>DIAMONT</t>
  </si>
  <si>
    <t>TWINS CAPULET EGO Z</t>
  </si>
  <si>
    <t>OAKS SHARKO</t>
  </si>
  <si>
    <t>CLASIQUE ANDOR</t>
  </si>
  <si>
    <t>LA LUNA COJAY</t>
  </si>
  <si>
    <t>CORRADINO</t>
  </si>
  <si>
    <t>Judd</t>
  </si>
  <si>
    <t>MUKOORAS JUVENILE</t>
  </si>
  <si>
    <t>LA LUNA CUCINELLI</t>
  </si>
  <si>
    <t>CP FLEUR DE LYSE</t>
  </si>
  <si>
    <t xml:space="preserve">Mici </t>
  </si>
  <si>
    <t>Hyland</t>
  </si>
  <si>
    <t>STONELEIGH NEW EDITION</t>
  </si>
  <si>
    <t>BRADGATE PARK DANTE</t>
  </si>
  <si>
    <t>YANDOO MINNEAPOLIS</t>
  </si>
  <si>
    <t xml:space="preserve">Belinda </t>
  </si>
  <si>
    <t>McMahon</t>
  </si>
  <si>
    <t>ALHAMBRA ANONYMOUS</t>
  </si>
  <si>
    <t>H/C</t>
  </si>
  <si>
    <t>Jenny</t>
  </si>
  <si>
    <t>Sheppard</t>
  </si>
  <si>
    <t>Patrick</t>
  </si>
  <si>
    <t>Elim</t>
  </si>
  <si>
    <t>5=</t>
  </si>
  <si>
    <t>NICHOLAS B</t>
  </si>
  <si>
    <t>Chris</t>
  </si>
  <si>
    <t>ROSTHWAITE VIGILANTE II</t>
  </si>
  <si>
    <t xml:space="preserve">Bridget </t>
  </si>
  <si>
    <t>Hansen</t>
  </si>
  <si>
    <t>TURN IT BLUE NZPH</t>
  </si>
  <si>
    <t xml:space="preserve">Jono </t>
  </si>
  <si>
    <t>Berry</t>
  </si>
  <si>
    <t>BALOU DU ROMIN</t>
  </si>
  <si>
    <t xml:space="preserve">Colleen </t>
  </si>
  <si>
    <t>Brook</t>
  </si>
  <si>
    <t>ASB QUINDOCTRO</t>
  </si>
  <si>
    <t xml:space="preserve">Gabrielle </t>
  </si>
  <si>
    <t>Kuna</t>
  </si>
  <si>
    <t>CRISTALLINE</t>
  </si>
  <si>
    <t xml:space="preserve">Sharon </t>
  </si>
  <si>
    <t>Slater</t>
  </si>
  <si>
    <t>CP APRILLA</t>
  </si>
  <si>
    <t>TOULON NZPH</t>
  </si>
  <si>
    <t>ASB VIENNA</t>
  </si>
  <si>
    <t>QUALITY EURO</t>
  </si>
  <si>
    <t>BLING DU ROUET</t>
  </si>
  <si>
    <t xml:space="preserve">Ruslan </t>
  </si>
  <si>
    <t>Petkov</t>
  </si>
  <si>
    <t>YIRRKALA EN VOGUE</t>
  </si>
  <si>
    <t>Callidor</t>
  </si>
  <si>
    <t>SHAKESPEAR NZPH</t>
  </si>
  <si>
    <t>AMIGO ESTRADA</t>
  </si>
  <si>
    <t xml:space="preserve">Kelly </t>
  </si>
  <si>
    <t>SILVERTON</t>
  </si>
  <si>
    <t xml:space="preserve">Harry </t>
  </si>
  <si>
    <t>Owens</t>
  </si>
  <si>
    <t>RENEGADE</t>
  </si>
  <si>
    <t xml:space="preserve">Angela </t>
  </si>
  <si>
    <t>Mcleod</t>
  </si>
  <si>
    <t>GORON TORON SAMURAI</t>
  </si>
  <si>
    <t xml:space="preserve">Nic </t>
  </si>
  <si>
    <t>COLOMBO</t>
  </si>
  <si>
    <t xml:space="preserve">Aaron </t>
  </si>
  <si>
    <t>Hadlow</t>
  </si>
  <si>
    <t>VAHLINVADER</t>
  </si>
  <si>
    <t>YANDOO ZENZEL HBC</t>
  </si>
  <si>
    <t>KITARA BELEFON</t>
  </si>
  <si>
    <t>VALONDRA</t>
  </si>
  <si>
    <t xml:space="preserve">Nick </t>
  </si>
  <si>
    <t>Taliana</t>
  </si>
  <si>
    <t>AMBROSE</t>
  </si>
  <si>
    <t>WONDAREE SPRITE</t>
  </si>
  <si>
    <t xml:space="preserve">Clarke </t>
  </si>
  <si>
    <t>FERNHILL ORLANDO</t>
  </si>
  <si>
    <t xml:space="preserve">Lily </t>
  </si>
  <si>
    <t>Tootill</t>
  </si>
  <si>
    <t>ULYSSES NZPH</t>
  </si>
  <si>
    <t xml:space="preserve">Emily </t>
  </si>
  <si>
    <t>Mann</t>
  </si>
  <si>
    <t>YANDOO SPOTNIK NZPH</t>
  </si>
  <si>
    <t xml:space="preserve">Dominique  </t>
  </si>
  <si>
    <t>Stevens</t>
  </si>
  <si>
    <t xml:space="preserve">CARISMA </t>
  </si>
  <si>
    <t>EMCEE FLAMBOYANCE</t>
  </si>
  <si>
    <t>ROSTHWAITE GRUMFUS</t>
  </si>
  <si>
    <t xml:space="preserve">Jacob </t>
  </si>
  <si>
    <t>Wells</t>
  </si>
  <si>
    <t xml:space="preserve">VALHALLA </t>
  </si>
  <si>
    <t>ISLE OF HINCHENBROOK</t>
  </si>
  <si>
    <t>TWINS LANDSONG</t>
  </si>
  <si>
    <t>BARRICHELLO</t>
  </si>
  <si>
    <t>FRED</t>
  </si>
  <si>
    <t>Mathers</t>
  </si>
  <si>
    <t>RANGER</t>
  </si>
  <si>
    <t xml:space="preserve">Andrew  </t>
  </si>
  <si>
    <t>Ellis</t>
  </si>
  <si>
    <t>CHUMBAWUMBA</t>
  </si>
  <si>
    <t>BALLYCASTLE BETTY</t>
  </si>
  <si>
    <t>YANDOO APHRODITE</t>
  </si>
  <si>
    <t>RENAISSANCE NZPH</t>
  </si>
  <si>
    <t>EMCEE GWYNEDD</t>
  </si>
  <si>
    <t xml:space="preserve">Kate </t>
  </si>
  <si>
    <t>Roots</t>
  </si>
  <si>
    <t>CASINO ROYALE NOBLEWOOD PARK</t>
  </si>
  <si>
    <t>BONITA AURELIA</t>
  </si>
  <si>
    <t>Knox</t>
  </si>
  <si>
    <t>YIRRKALA ZAKYRA</t>
  </si>
  <si>
    <t>MOON PRINT</t>
  </si>
  <si>
    <t>VOVERAY</t>
  </si>
  <si>
    <t>FALCON BRADDOCK</t>
  </si>
  <si>
    <t>SOXDOWN</t>
  </si>
  <si>
    <t>WAR POPPY</t>
  </si>
  <si>
    <t>YIRRKALA VANITY</t>
  </si>
  <si>
    <t>BALMORAL COUGER PEDY</t>
  </si>
  <si>
    <t>Williams</t>
  </si>
  <si>
    <t>BNW VITTORIA</t>
  </si>
  <si>
    <t>CAPTAIN AMERICA</t>
  </si>
  <si>
    <t>CABOONBAH AMAZING KNIGHT</t>
  </si>
  <si>
    <t xml:space="preserve">Clare </t>
  </si>
  <si>
    <t>Watkinson</t>
  </si>
  <si>
    <t>WITH LOVE</t>
  </si>
  <si>
    <t>ALHAMBRA IVY LEAGUE</t>
  </si>
  <si>
    <t>MY MAN JAZZ</t>
  </si>
  <si>
    <t>Plant</t>
  </si>
  <si>
    <t>TWINS GRAND ZULU</t>
  </si>
  <si>
    <t xml:space="preserve">Coralie </t>
  </si>
  <si>
    <t>Christie</t>
  </si>
  <si>
    <t>JAYBEE ARRIVERDERCI</t>
  </si>
  <si>
    <t xml:space="preserve">Rebecca </t>
  </si>
  <si>
    <t>Lo Conte</t>
  </si>
  <si>
    <t>SAILOR VIE</t>
  </si>
  <si>
    <t xml:space="preserve">Lauren </t>
  </si>
  <si>
    <t>O'Neill</t>
  </si>
  <si>
    <t>HELIOS</t>
  </si>
  <si>
    <t>YANDOO HONEY</t>
  </si>
  <si>
    <t xml:space="preserve">Tori </t>
  </si>
  <si>
    <t>Cureton</t>
  </si>
  <si>
    <t xml:space="preserve">RIMFIRE MARCAB </t>
  </si>
  <si>
    <t xml:space="preserve">Katie </t>
  </si>
  <si>
    <t>SM WILSON</t>
  </si>
  <si>
    <t>WILD DUCHESS</t>
  </si>
  <si>
    <t>Nicholas B</t>
  </si>
  <si>
    <t>CAMPIONE GNZ</t>
  </si>
  <si>
    <t>Beahan</t>
  </si>
  <si>
    <t>HAPPY</t>
  </si>
  <si>
    <t>Hatch</t>
  </si>
  <si>
    <t>GT FREDISTAR</t>
  </si>
  <si>
    <t>Geraghty</t>
  </si>
  <si>
    <t>MADISON SQUARE</t>
  </si>
  <si>
    <t xml:space="preserve">Brianna </t>
  </si>
  <si>
    <t>LEANDER</t>
  </si>
  <si>
    <t>Munt</t>
  </si>
  <si>
    <t>CRESCENDO</t>
  </si>
  <si>
    <t>Gillis</t>
  </si>
  <si>
    <t>STREET WISE</t>
  </si>
  <si>
    <t>Best</t>
  </si>
  <si>
    <t>JUGANN</t>
  </si>
  <si>
    <t>STAR PEPTALK</t>
  </si>
  <si>
    <t>CAMERON</t>
  </si>
  <si>
    <t xml:space="preserve">TORI ANN </t>
  </si>
  <si>
    <t>SABBAGH</t>
  </si>
  <si>
    <t>SQUIRREL NUTKIN</t>
  </si>
  <si>
    <t>KINDER</t>
  </si>
  <si>
    <t>NIMCERTO B</t>
  </si>
  <si>
    <t xml:space="preserve">SIEMPRE </t>
  </si>
  <si>
    <t xml:space="preserve">Nicolette </t>
  </si>
  <si>
    <t xml:space="preserve">CRISPI 4 </t>
  </si>
  <si>
    <t xml:space="preserve">Simone </t>
  </si>
  <si>
    <t>CELERITY PARK AMAZING STAR</t>
  </si>
  <si>
    <t xml:space="preserve">Natalie </t>
  </si>
  <si>
    <t>Mohr</t>
  </si>
  <si>
    <t>KINNORDY GENUINE</t>
  </si>
  <si>
    <t>LAYLAND</t>
  </si>
  <si>
    <t xml:space="preserve">Lucy </t>
  </si>
  <si>
    <t>Viva Joy</t>
  </si>
  <si>
    <t>LAETITIA 56</t>
  </si>
  <si>
    <t>TEAM PRIESTLEY CLASSIC ACT</t>
  </si>
  <si>
    <t xml:space="preserve">Bradley </t>
  </si>
  <si>
    <t>Arnold-crooks</t>
  </si>
  <si>
    <t>COPABELLA VALOR</t>
  </si>
  <si>
    <t>BUZZ BOY</t>
  </si>
  <si>
    <t xml:space="preserve">Valentina </t>
  </si>
  <si>
    <t>Aliprandi</t>
  </si>
  <si>
    <t>CONCORDIA</t>
  </si>
  <si>
    <t>Roddy</t>
  </si>
  <si>
    <t>CHARLIE'S BOY HH</t>
  </si>
  <si>
    <t>Nicholls</t>
  </si>
  <si>
    <t>CALIENTE</t>
  </si>
  <si>
    <t xml:space="preserve">Jeremy </t>
  </si>
  <si>
    <t>Warraleigh Park Gangstarr</t>
  </si>
  <si>
    <t>THE LOVE BUG</t>
  </si>
  <si>
    <t xml:space="preserve">Kylie  </t>
  </si>
  <si>
    <t>Hardy</t>
  </si>
  <si>
    <t>SNOWLASS</t>
  </si>
  <si>
    <t xml:space="preserve">Bianca  </t>
  </si>
  <si>
    <t xml:space="preserve">Leong </t>
  </si>
  <si>
    <t xml:space="preserve">TATAMI </t>
  </si>
  <si>
    <t>Lee</t>
  </si>
  <si>
    <t>AFTER DARK</t>
  </si>
  <si>
    <t xml:space="preserve">Sally-ann </t>
  </si>
  <si>
    <t>Gemenis</t>
  </si>
  <si>
    <t>EMCEE SQUARED</t>
  </si>
  <si>
    <t>Karklins</t>
  </si>
  <si>
    <t>CAVALIER BOOTS</t>
  </si>
  <si>
    <t xml:space="preserve">Eleanor </t>
  </si>
  <si>
    <t>Miller</t>
  </si>
  <si>
    <t>KALOONA VIRAGO</t>
  </si>
  <si>
    <t>OZBRED</t>
  </si>
  <si>
    <t xml:space="preserve">Daniel </t>
  </si>
  <si>
    <t>Thuillier</t>
  </si>
  <si>
    <t>YARAMLEA CAJUN</t>
  </si>
  <si>
    <t>VALUATION</t>
  </si>
  <si>
    <t>VIVAZ</t>
  </si>
  <si>
    <t>Emmaville Mosiac</t>
  </si>
  <si>
    <t xml:space="preserve">Karen  </t>
  </si>
  <si>
    <t>Higgins</t>
  </si>
  <si>
    <t>Magunum Starblaze</t>
  </si>
  <si>
    <t xml:space="preserve">Trish </t>
  </si>
  <si>
    <t>SUNNY BOY</t>
  </si>
  <si>
    <t>BRACKEN</t>
  </si>
  <si>
    <t xml:space="preserve">Denis </t>
  </si>
  <si>
    <t>Griffiths</t>
  </si>
  <si>
    <t>COOLART FARM HOPSCOTCH</t>
  </si>
  <si>
    <t>Laraud</t>
  </si>
  <si>
    <t>CRUISE</t>
  </si>
  <si>
    <t>JOCKS FROST</t>
  </si>
  <si>
    <t xml:space="preserve">Miranda </t>
  </si>
  <si>
    <t>Coulson</t>
  </si>
  <si>
    <t>I AM SAM</t>
  </si>
  <si>
    <t xml:space="preserve">Evangeline </t>
  </si>
  <si>
    <t>Read</t>
  </si>
  <si>
    <t>NABILE HOLLY</t>
  </si>
  <si>
    <t>TICHINO FIORUCCI</t>
  </si>
  <si>
    <t>LORETTO</t>
  </si>
  <si>
    <t xml:space="preserve">Jane </t>
  </si>
  <si>
    <t>Allen</t>
  </si>
  <si>
    <t>KAHURANGI WILLY</t>
  </si>
  <si>
    <t xml:space="preserve">Rachel </t>
  </si>
  <si>
    <t>AH Royal Seanna</t>
  </si>
  <si>
    <t xml:space="preserve">Kristy - lee </t>
  </si>
  <si>
    <t>Hogan</t>
  </si>
  <si>
    <t>KALYNGLEN CLEOPATRA</t>
  </si>
  <si>
    <t>LOVE LIFE</t>
  </si>
  <si>
    <t>BELLBIRDS GINGER MEGGS</t>
  </si>
  <si>
    <t>Koob</t>
  </si>
  <si>
    <t>VIVA</t>
  </si>
  <si>
    <t xml:space="preserve">Olivia </t>
  </si>
  <si>
    <t>Chambers</t>
  </si>
  <si>
    <t>GF ASTRO BOY</t>
  </si>
  <si>
    <t xml:space="preserve">Emerson </t>
  </si>
  <si>
    <t>Stutchbury</t>
  </si>
  <si>
    <t xml:space="preserve">Sabine </t>
  </si>
  <si>
    <t>Sault</t>
  </si>
  <si>
    <t>TOM PRICKLE</t>
  </si>
  <si>
    <t xml:space="preserve">Caterina  </t>
  </si>
  <si>
    <t>Hammond</t>
  </si>
  <si>
    <t xml:space="preserve">Harrison </t>
  </si>
  <si>
    <t>BEACH BOY BART</t>
  </si>
  <si>
    <t xml:space="preserve">Shay </t>
  </si>
  <si>
    <t>Newman</t>
  </si>
  <si>
    <t>ARMARNDO OTIS</t>
  </si>
  <si>
    <t>HARRY</t>
  </si>
  <si>
    <t xml:space="preserve">Rupert </t>
  </si>
  <si>
    <t>KENDALL</t>
  </si>
  <si>
    <t xml:space="preserve">BILLIE </t>
  </si>
  <si>
    <t>JUMPING JACK</t>
  </si>
  <si>
    <t>Hughes</t>
  </si>
  <si>
    <t>HDH BRANDYSNAP</t>
  </si>
  <si>
    <t>Sanford</t>
  </si>
  <si>
    <t>Aloha Desert Berry</t>
  </si>
  <si>
    <t>Eason</t>
  </si>
  <si>
    <t>JELLYSTONE PARK ROSSI</t>
  </si>
  <si>
    <t>Turner</t>
  </si>
  <si>
    <t>Barpera</t>
  </si>
  <si>
    <t xml:space="preserve">Juliette  </t>
  </si>
  <si>
    <t>Petro</t>
  </si>
  <si>
    <t>NORTONVALE DOMINATOR</t>
  </si>
  <si>
    <t xml:space="preserve">Mikala  </t>
  </si>
  <si>
    <t>Robertson</t>
  </si>
  <si>
    <t>REPETE</t>
  </si>
  <si>
    <t>Cudmore</t>
  </si>
  <si>
    <t>INDY</t>
  </si>
  <si>
    <t xml:space="preserve">Carol </t>
  </si>
  <si>
    <t>O'donoghue</t>
  </si>
  <si>
    <t>WYANGAN PINES</t>
  </si>
  <si>
    <t xml:space="preserve">Lee </t>
  </si>
  <si>
    <t>Shepherd</t>
  </si>
  <si>
    <t>ALB. MOCKINGBIRD</t>
  </si>
  <si>
    <t>Hemingway-Mohr</t>
  </si>
  <si>
    <t>COSMOS</t>
  </si>
  <si>
    <t>LAWRENCE OF ARABIA</t>
  </si>
  <si>
    <t xml:space="preserve">Stacey </t>
  </si>
  <si>
    <t>Betar</t>
  </si>
  <si>
    <t>MIGHTY ANGUS</t>
  </si>
  <si>
    <t xml:space="preserve">Carissa </t>
  </si>
  <si>
    <t>Holmes</t>
  </si>
  <si>
    <t>RABELLE</t>
  </si>
  <si>
    <t xml:space="preserve">Anoushka </t>
  </si>
  <si>
    <t>De Silva</t>
  </si>
  <si>
    <t>CHOCOLATE FROG</t>
  </si>
  <si>
    <t>ZARCHEE</t>
  </si>
  <si>
    <t>GAME EAGLE</t>
  </si>
  <si>
    <t>Ferguson</t>
  </si>
  <si>
    <t>KIRBY PARK IRISH STOUT</t>
  </si>
  <si>
    <t>KEILOR KURRAJONG</t>
  </si>
  <si>
    <t>Dusty Rhodes</t>
  </si>
  <si>
    <t>CPH HALO DIABLO</t>
  </si>
  <si>
    <t xml:space="preserve">Claudia  </t>
  </si>
  <si>
    <t>Matthews</t>
  </si>
  <si>
    <t>PRONTO E ALLEVAMENTO</t>
  </si>
  <si>
    <t>White</t>
  </si>
  <si>
    <t>JONES</t>
  </si>
  <si>
    <t xml:space="preserve">Henrietta </t>
  </si>
  <si>
    <t>Wochnowski</t>
  </si>
  <si>
    <t>NORTHERN FELICITY</t>
  </si>
  <si>
    <t>LIGHT MY FIRE</t>
  </si>
  <si>
    <t xml:space="preserve">Sue  </t>
  </si>
  <si>
    <t>NOBLE AYR</t>
  </si>
  <si>
    <t xml:space="preserve">Eva </t>
  </si>
  <si>
    <t>Rasmussen</t>
  </si>
  <si>
    <t>DEVIL WEARS PRADA</t>
  </si>
  <si>
    <t>THISTLE</t>
  </si>
  <si>
    <t>WONDERWHITE</t>
  </si>
  <si>
    <t>LITTLE WILLIAM</t>
  </si>
  <si>
    <t>Peel</t>
  </si>
  <si>
    <t>PPP SNOBMOP</t>
  </si>
  <si>
    <t>Daly</t>
  </si>
  <si>
    <t>LC TEXAS RANGER</t>
  </si>
  <si>
    <t>SPOTLIGHT</t>
  </si>
  <si>
    <t xml:space="preserve">Georgia </t>
  </si>
  <si>
    <t>Apps</t>
  </si>
  <si>
    <t>CELERITY PARK SKYLARK</t>
  </si>
  <si>
    <t>ST AUDRIES SIESTA</t>
  </si>
  <si>
    <t xml:space="preserve">Harriette </t>
  </si>
  <si>
    <t>Boursnell</t>
  </si>
  <si>
    <t>SPARTACUS</t>
  </si>
  <si>
    <t>KALYANI JIVA</t>
  </si>
  <si>
    <t>KING LOUIE</t>
  </si>
  <si>
    <t xml:space="preserve">Cameron </t>
  </si>
  <si>
    <t>Dignam</t>
  </si>
  <si>
    <t>LINKIN</t>
  </si>
  <si>
    <t xml:space="preserve">Chloe </t>
  </si>
  <si>
    <t>Witt</t>
  </si>
  <si>
    <t>BUZZ LIGHT YEAR</t>
  </si>
  <si>
    <t>brister</t>
  </si>
  <si>
    <t>DIAMOND B CARINO</t>
  </si>
  <si>
    <t>MOJO</t>
  </si>
  <si>
    <t xml:space="preserve">Aaron  </t>
  </si>
  <si>
    <t xml:space="preserve">Hadlow </t>
  </si>
  <si>
    <t xml:space="preserve">KINNORDY GALAXIS </t>
  </si>
  <si>
    <t xml:space="preserve">NO RULES NOW </t>
  </si>
  <si>
    <t xml:space="preserve">KALOONA STRYKER </t>
  </si>
  <si>
    <t>MAGGIENIFICENT</t>
  </si>
  <si>
    <t xml:space="preserve">Bettina </t>
  </si>
  <si>
    <t>Lathwell</t>
  </si>
  <si>
    <t>ALB. FINCH</t>
  </si>
  <si>
    <t xml:space="preserve">Gabriella  </t>
  </si>
  <si>
    <t>Swords</t>
  </si>
  <si>
    <t>Abbey</t>
  </si>
  <si>
    <t>THE PATRIOT</t>
  </si>
  <si>
    <t>WINKLE</t>
  </si>
  <si>
    <t>JFK</t>
  </si>
  <si>
    <t>MN SNIPER</t>
  </si>
  <si>
    <t>BRIILLIANT BILL</t>
  </si>
  <si>
    <t xml:space="preserve">ELLA </t>
  </si>
  <si>
    <t>FLAGMOUNTS LEOPOLD</t>
  </si>
  <si>
    <t>THEA</t>
  </si>
  <si>
    <t>RJ Kingsman</t>
  </si>
  <si>
    <t>ANOTHER FOXY LADY</t>
  </si>
  <si>
    <t>Scr</t>
  </si>
  <si>
    <t>COCAINE EGO Z</t>
  </si>
  <si>
    <t>James</t>
  </si>
  <si>
    <t>Sam</t>
  </si>
  <si>
    <t>SIEMPRE</t>
  </si>
  <si>
    <t>15=</t>
  </si>
  <si>
    <t>Tim</t>
  </si>
  <si>
    <t>Kenneth</t>
  </si>
  <si>
    <t>Andrew</t>
  </si>
  <si>
    <t>Stephanie</t>
  </si>
  <si>
    <t>YIRRKALA EXCLUSIVE</t>
  </si>
  <si>
    <t>Jennifer</t>
  </si>
  <si>
    <t>CALLIDOR</t>
  </si>
  <si>
    <t>KITARA BELAFONT</t>
  </si>
  <si>
    <t>GORSHILL STAR</t>
  </si>
  <si>
    <t>DUCHELL</t>
  </si>
  <si>
    <t>Elilm</t>
  </si>
  <si>
    <t>Dom</t>
  </si>
  <si>
    <t>Stephens</t>
  </si>
  <si>
    <t>ALCHERINGA TRADITION</t>
  </si>
  <si>
    <t>Class 7c: TIE for 7 Year Old. Art 238 2.2</t>
  </si>
  <si>
    <t>Class 7a: 1.25m Under 30 points Championship Round 1. AM5</t>
  </si>
  <si>
    <t>VALLEY</t>
  </si>
  <si>
    <t>Mav</t>
  </si>
  <si>
    <t>EMCEE GWYNEED</t>
  </si>
  <si>
    <t>Anna</t>
  </si>
  <si>
    <t>RICKY BOBBY</t>
  </si>
  <si>
    <t>FERN</t>
  </si>
  <si>
    <t>Ret</t>
  </si>
  <si>
    <t>DIAMOND B VERMONT</t>
  </si>
  <si>
    <t>ALTUS CINZANO</t>
  </si>
  <si>
    <t xml:space="preserve">Jade </t>
  </si>
  <si>
    <t>Middleton</t>
  </si>
  <si>
    <t>EVENESCENCE</t>
  </si>
  <si>
    <t>Sheridan</t>
  </si>
  <si>
    <t>Spencer</t>
  </si>
  <si>
    <t xml:space="preserve">Hannah </t>
  </si>
  <si>
    <t>Walls</t>
  </si>
  <si>
    <t>Bryan</t>
  </si>
  <si>
    <t>Brooklyn</t>
  </si>
  <si>
    <t xml:space="preserve">Jenny  </t>
  </si>
  <si>
    <t>Grimson</t>
  </si>
  <si>
    <t>REDONDAL DIAMOND</t>
  </si>
  <si>
    <t xml:space="preserve">Elaine </t>
  </si>
  <si>
    <t>Robl</t>
  </si>
  <si>
    <t>CHILLI</t>
  </si>
  <si>
    <t>COCO</t>
  </si>
  <si>
    <t xml:space="preserve">Kathryn  </t>
  </si>
  <si>
    <t>O'Donnell</t>
  </si>
  <si>
    <t>TOP PAGO</t>
  </si>
  <si>
    <t>Salmon</t>
  </si>
  <si>
    <t>IONA PARK BOBBY DAZZLER</t>
  </si>
  <si>
    <t xml:space="preserve">Grace </t>
  </si>
  <si>
    <t>Reen</t>
  </si>
  <si>
    <t>BAYVIEW GLAMOUR</t>
  </si>
  <si>
    <t>Fern</t>
  </si>
  <si>
    <t>CHASING SHADOWS</t>
  </si>
  <si>
    <t xml:space="preserve">Charlotte </t>
  </si>
  <si>
    <t>BEVERLY HILLS</t>
  </si>
  <si>
    <t xml:space="preserve">Damian </t>
  </si>
  <si>
    <t>O'Connell</t>
  </si>
  <si>
    <t>Rochelle</t>
  </si>
  <si>
    <t xml:space="preserve">Robert </t>
  </si>
  <si>
    <t xml:space="preserve">Niamh "Neve" </t>
  </si>
  <si>
    <t>Lennon</t>
  </si>
  <si>
    <t>ACK KIT KAT</t>
  </si>
  <si>
    <t xml:space="preserve">Helene </t>
  </si>
  <si>
    <t>Kearley</t>
  </si>
  <si>
    <t>WEITI OUT OF THE BLUE</t>
  </si>
  <si>
    <t>Sainty</t>
  </si>
  <si>
    <t>CODE OF HONOUR</t>
  </si>
  <si>
    <t>Virr</t>
  </si>
  <si>
    <t>GREENSTONE GINGER</t>
  </si>
  <si>
    <t xml:space="preserve">Elissar </t>
  </si>
  <si>
    <t>Maalouf</t>
  </si>
  <si>
    <t>PLEASE DOO</t>
  </si>
  <si>
    <t xml:space="preserve">Ruby </t>
  </si>
  <si>
    <t>Conlon</t>
  </si>
  <si>
    <t xml:space="preserve">PASHENPOP </t>
  </si>
  <si>
    <t>Rogers</t>
  </si>
  <si>
    <t>THE GOLD DIGGER</t>
  </si>
  <si>
    <t>HONEY BEE</t>
  </si>
  <si>
    <t xml:space="preserve">Jo  </t>
  </si>
  <si>
    <t>STALLONE</t>
  </si>
  <si>
    <t xml:space="preserve">Carlie </t>
  </si>
  <si>
    <t>Lind</t>
  </si>
  <si>
    <t>Krooz</t>
  </si>
  <si>
    <t>DIAMOND B JIMMYCHOO</t>
  </si>
  <si>
    <t>England</t>
  </si>
  <si>
    <t>BIRKALLA</t>
  </si>
  <si>
    <t>H/c</t>
  </si>
  <si>
    <t>Georgie</t>
  </si>
  <si>
    <t>Pat</t>
  </si>
  <si>
    <t>Maddy</t>
  </si>
  <si>
    <t>Plait</t>
  </si>
  <si>
    <t xml:space="preserve">Billie </t>
  </si>
  <si>
    <t xml:space="preserve">Kinder </t>
  </si>
  <si>
    <t>Carly</t>
  </si>
  <si>
    <t>Charlie</t>
  </si>
  <si>
    <t>Claudia</t>
  </si>
  <si>
    <t>Mathews</t>
  </si>
  <si>
    <t>Jessica</t>
  </si>
  <si>
    <t>Kate</t>
  </si>
  <si>
    <t>BIRKAZA</t>
  </si>
  <si>
    <t>Sabbagh</t>
  </si>
  <si>
    <t>Class 17b: 1.05m 1st &amp; 2nd year Registered Horses. Art 274 5.3</t>
  </si>
  <si>
    <t>Class 17a: 1.05m Open. Art 274 5.3</t>
  </si>
  <si>
    <t xml:space="preserve">Tori Ann </t>
  </si>
  <si>
    <t>Time: 110 sec</t>
  </si>
  <si>
    <t xml:space="preserve">Greer </t>
  </si>
  <si>
    <t>Total R1 &amp; R2</t>
  </si>
  <si>
    <t>Time: 76 sec</t>
  </si>
  <si>
    <t>Vicki</t>
  </si>
  <si>
    <t>Roycroft</t>
  </si>
  <si>
    <t>Time: 94sec</t>
  </si>
  <si>
    <t>Time: 60sec</t>
  </si>
  <si>
    <t>18=</t>
  </si>
  <si>
    <t>29=</t>
  </si>
  <si>
    <t>32=</t>
  </si>
  <si>
    <t>34=</t>
  </si>
  <si>
    <t>Harry</t>
  </si>
  <si>
    <t>Millie</t>
  </si>
  <si>
    <t>ROTHWAITE GRUMFUS</t>
  </si>
  <si>
    <t>Lachlan</t>
  </si>
  <si>
    <t>Manual</t>
  </si>
  <si>
    <t>NINTENDO M</t>
  </si>
  <si>
    <t>Nicola</t>
  </si>
  <si>
    <t>Ferendinos</t>
  </si>
  <si>
    <t>Katie</t>
  </si>
  <si>
    <t>ABBEY</t>
  </si>
  <si>
    <t>Aaron</t>
  </si>
  <si>
    <t>KINNORDY GALAXIS</t>
  </si>
  <si>
    <t>Rocroft</t>
  </si>
  <si>
    <t>Samuel</t>
  </si>
  <si>
    <t>Class 27b: 90cm Under 18 years. A2. Art 238 2.1</t>
  </si>
  <si>
    <t>Class 27c: 90cm 1st Year Registered. A2. Art 238 2.1</t>
  </si>
  <si>
    <t>Jane</t>
  </si>
  <si>
    <t>Robinson</t>
  </si>
  <si>
    <t>VALE BEZ</t>
  </si>
  <si>
    <t>ALASTIK GHP</t>
  </si>
  <si>
    <t>Class 25b: Consolation Class for 1.15m Championship Division. Super 2 Phase.</t>
  </si>
  <si>
    <t>Billie</t>
  </si>
  <si>
    <t>Kinder</t>
  </si>
  <si>
    <t>Carol</t>
  </si>
  <si>
    <t>O'Donoghue</t>
  </si>
  <si>
    <t>WYANGAN PINTS</t>
  </si>
  <si>
    <t>Soufyane</t>
  </si>
  <si>
    <t>Nathan</t>
  </si>
  <si>
    <t>HARVEY</t>
  </si>
  <si>
    <t>Andy</t>
  </si>
  <si>
    <t xml:space="preserve">Vicki </t>
  </si>
  <si>
    <t>Diamond B Vermont</t>
  </si>
  <si>
    <t>CLASS NOT HELD</t>
  </si>
  <si>
    <t xml:space="preserve">Rosie </t>
  </si>
  <si>
    <t>Bowyer</t>
  </si>
  <si>
    <t xml:space="preserve">Claudia </t>
  </si>
  <si>
    <t>Bilinski</t>
  </si>
  <si>
    <t>SOUTHEND POET</t>
  </si>
  <si>
    <t xml:space="preserve">Jasmine </t>
  </si>
  <si>
    <t>Wayne</t>
  </si>
  <si>
    <t>CLEDDAU AUSTRALIS</t>
  </si>
  <si>
    <t xml:space="preserve">Sherie </t>
  </si>
  <si>
    <t>Palamara</t>
  </si>
  <si>
    <t>HAZELWOODE GRACE</t>
  </si>
  <si>
    <t xml:space="preserve">Samara </t>
  </si>
  <si>
    <t xml:space="preserve">Ernest  </t>
  </si>
  <si>
    <t>Connell</t>
  </si>
  <si>
    <t>CPH LAMONDALE BEWTICHED</t>
  </si>
  <si>
    <t xml:space="preserve">Tyson </t>
  </si>
  <si>
    <t>Purcell</t>
  </si>
  <si>
    <t>CP ASTABELLE</t>
  </si>
  <si>
    <t>EMMAVILLE DIMENSION</t>
  </si>
  <si>
    <t xml:space="preserve">CHARLIE </t>
  </si>
  <si>
    <t>MC BIFFA BOFFA</t>
  </si>
  <si>
    <t>Valentia</t>
  </si>
  <si>
    <t>Alprandi</t>
  </si>
  <si>
    <t>8=</t>
  </si>
  <si>
    <t>10=</t>
  </si>
  <si>
    <t>13=</t>
  </si>
  <si>
    <t>19=</t>
  </si>
  <si>
    <t>RICKY BOBBIE</t>
  </si>
  <si>
    <t>11=</t>
  </si>
  <si>
    <t>17=</t>
  </si>
  <si>
    <t>Rod</t>
  </si>
  <si>
    <t>Emma</t>
  </si>
  <si>
    <t>Milly</t>
  </si>
  <si>
    <t>Paige</t>
  </si>
  <si>
    <t>Natalie</t>
  </si>
  <si>
    <t>Erin</t>
  </si>
  <si>
    <t>Amelia</t>
  </si>
  <si>
    <t>Douglasss</t>
  </si>
  <si>
    <t>WITZCELLOR</t>
  </si>
  <si>
    <t>Nicolette</t>
  </si>
  <si>
    <t>CRISPI 4</t>
  </si>
  <si>
    <t>Bradley</t>
  </si>
  <si>
    <t>Arnold-Crooks</t>
  </si>
  <si>
    <t>Isabella</t>
  </si>
  <si>
    <t>Sarah</t>
  </si>
  <si>
    <t>CARLOTTA 91</t>
  </si>
  <si>
    <t>GREENGOVE INDEED</t>
  </si>
  <si>
    <t>Caitlin</t>
  </si>
  <si>
    <t>Tom</t>
  </si>
  <si>
    <t>Tyson</t>
  </si>
  <si>
    <t>CP ASABELLE</t>
  </si>
  <si>
    <t>Gaby</t>
  </si>
  <si>
    <t>Nicolete</t>
  </si>
  <si>
    <t>Jacob</t>
  </si>
  <si>
    <t>Ernest</t>
  </si>
  <si>
    <t>CPH LEMONDALE BEWITCHED</t>
  </si>
  <si>
    <t>Jess</t>
  </si>
  <si>
    <t>Simone</t>
  </si>
  <si>
    <t>CP AMAZING STAR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</si>
</sst>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B0F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0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2" fillId="0" borderId="0" xfId="0" applyFont="1"/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164" fontId="0" fillId="0" borderId="9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0" fillId="0" borderId="3" xfId="0" applyNumberFormat="1" applyBorder="1" applyAlignment="1">
      <alignment horizontal="center" wrapText="1"/>
    </xf>
    <xf numFmtId="0" fontId="1" fillId="0" borderId="0" xfId="0" applyFont="1" applyBorder="1"/>
    <xf numFmtId="2" fontId="0" fillId="0" borderId="0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/>
    <xf numFmtId="0" fontId="0" fillId="0" borderId="3" xfId="0" applyFill="1" applyBorder="1" applyAlignment="1">
      <alignment horizontal="center"/>
    </xf>
    <xf numFmtId="0" fontId="6" fillId="0" borderId="0" xfId="0" applyFont="1"/>
    <xf numFmtId="0" fontId="0" fillId="0" borderId="9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1" fillId="0" borderId="10" xfId="0" applyNumberFormat="1" applyFont="1" applyBorder="1" applyAlignment="1">
      <alignment horizontal="center"/>
    </xf>
    <xf numFmtId="0" fontId="5" fillId="0" borderId="0" xfId="0" applyFont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Font="1" applyBorder="1"/>
    <xf numFmtId="164" fontId="0" fillId="0" borderId="3" xfId="0" applyNumberFormat="1" applyBorder="1" applyAlignment="1">
      <alignment horizontal="center" wrapText="1"/>
    </xf>
    <xf numFmtId="0" fontId="1" fillId="0" borderId="0" xfId="0" applyFont="1" applyBorder="1"/>
    <xf numFmtId="0" fontId="0" fillId="0" borderId="9" xfId="0" applyFill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center"/>
    </xf>
    <xf numFmtId="0" fontId="0" fillId="0" borderId="0" xfId="0" applyFont="1" applyBorder="1"/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/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wrapText="1"/>
    </xf>
    <xf numFmtId="0" fontId="0" fillId="0" borderId="9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0" xfId="0" applyFill="1" applyBorder="1"/>
    <xf numFmtId="0" fontId="0" fillId="0" borderId="11" xfId="0" applyFont="1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1" fillId="0" borderId="0" xfId="0" applyFont="1" applyFill="1" applyBorder="1"/>
    <xf numFmtId="0" fontId="1" fillId="0" borderId="0" xfId="0" applyFont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164" fontId="0" fillId="0" borderId="3" xfId="0" applyNumberFormat="1" applyBorder="1" applyAlignment="1">
      <alignment horizontal="center" wrapText="1"/>
    </xf>
    <xf numFmtId="0" fontId="1" fillId="0" borderId="0" xfId="0" applyFont="1" applyBorder="1"/>
    <xf numFmtId="2" fontId="0" fillId="0" borderId="0" xfId="0" applyNumberFormat="1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6" fillId="0" borderId="0" xfId="0" applyFont="1" applyBorder="1"/>
    <xf numFmtId="0" fontId="2" fillId="0" borderId="0" xfId="0" applyFont="1" applyBorder="1"/>
    <xf numFmtId="0" fontId="6" fillId="0" borderId="0" xfId="0" applyFont="1"/>
    <xf numFmtId="0" fontId="0" fillId="0" borderId="10" xfId="0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71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0.7109375" bestFit="1" customWidth="1"/>
    <col min="4" max="4" width="24.5703125" bestFit="1" customWidth="1"/>
    <col min="5" max="5" width="5.28515625" style="1" bestFit="1" customWidth="1"/>
    <col min="6" max="6" width="6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6.5703125" bestFit="1" customWidth="1"/>
    <col min="14" max="14" width="7.140625" style="2" bestFit="1" customWidth="1"/>
  </cols>
  <sheetData>
    <row r="1" spans="1:16" ht="15.75" x14ac:dyDescent="0.25">
      <c r="A1" s="250" t="s">
        <v>56</v>
      </c>
      <c r="B1" s="250"/>
      <c r="C1" s="250"/>
      <c r="D1" s="250"/>
      <c r="E1" s="8"/>
      <c r="F1" s="20"/>
      <c r="G1" s="8"/>
      <c r="H1" s="8"/>
    </row>
    <row r="2" spans="1:16" ht="15.75" x14ac:dyDescent="0.25">
      <c r="A2" s="250" t="s">
        <v>13</v>
      </c>
      <c r="B2" s="250"/>
      <c r="C2" s="250"/>
      <c r="D2" s="250"/>
      <c r="E2" s="8"/>
      <c r="F2" s="20"/>
      <c r="G2" s="8"/>
      <c r="H2" s="8"/>
    </row>
    <row r="3" spans="1:16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6" ht="15.75" x14ac:dyDescent="0.25">
      <c r="A4" s="250" t="s">
        <v>15</v>
      </c>
      <c r="B4" s="250"/>
      <c r="C4" s="250"/>
      <c r="D4" s="250"/>
    </row>
    <row r="5" spans="1:16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6" ht="30" x14ac:dyDescent="0.25">
      <c r="A6" t="s">
        <v>2</v>
      </c>
      <c r="B6" s="16" t="s">
        <v>3</v>
      </c>
      <c r="C6" s="16" t="s">
        <v>4</v>
      </c>
      <c r="D6" s="1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4" t="s">
        <v>9</v>
      </c>
      <c r="M6" s="42" t="s">
        <v>10</v>
      </c>
      <c r="N6" s="36" t="s">
        <v>11</v>
      </c>
    </row>
    <row r="7" spans="1:16" x14ac:dyDescent="0.25">
      <c r="A7" s="18">
        <v>1</v>
      </c>
      <c r="B7" s="37" t="s">
        <v>180</v>
      </c>
      <c r="C7" s="37" t="s">
        <v>181</v>
      </c>
      <c r="D7" s="37" t="s">
        <v>182</v>
      </c>
      <c r="E7" s="39">
        <v>0</v>
      </c>
      <c r="F7" s="38">
        <v>84.34</v>
      </c>
      <c r="G7" s="34">
        <v>0</v>
      </c>
      <c r="H7" s="40">
        <f t="shared" ref="H7:H45" si="0">E7+G7</f>
        <v>0</v>
      </c>
      <c r="I7" s="39">
        <v>0</v>
      </c>
      <c r="J7" s="38">
        <v>43.67</v>
      </c>
      <c r="K7" s="34">
        <v>0</v>
      </c>
      <c r="L7" s="34">
        <f t="shared" ref="L7:L18" si="1">I7+K7</f>
        <v>0</v>
      </c>
      <c r="M7" s="30">
        <v>52</v>
      </c>
      <c r="N7" s="32">
        <v>140</v>
      </c>
      <c r="P7" s="1"/>
    </row>
    <row r="8" spans="1:16" x14ac:dyDescent="0.25">
      <c r="A8" s="18">
        <v>2</v>
      </c>
      <c r="B8" s="37" t="s">
        <v>177</v>
      </c>
      <c r="C8" s="37" t="s">
        <v>178</v>
      </c>
      <c r="D8" s="37" t="s">
        <v>179</v>
      </c>
      <c r="E8" s="39">
        <v>0</v>
      </c>
      <c r="F8" s="38">
        <v>95.81</v>
      </c>
      <c r="G8" s="34">
        <v>0</v>
      </c>
      <c r="H8" s="40">
        <f t="shared" si="0"/>
        <v>0</v>
      </c>
      <c r="I8" s="39">
        <v>0</v>
      </c>
      <c r="J8" s="38">
        <v>43.7</v>
      </c>
      <c r="K8" s="34">
        <v>0</v>
      </c>
      <c r="L8" s="34">
        <f t="shared" si="1"/>
        <v>0</v>
      </c>
      <c r="M8" s="30">
        <v>50</v>
      </c>
      <c r="N8" s="32">
        <v>120</v>
      </c>
      <c r="P8" s="1"/>
    </row>
    <row r="9" spans="1:16" x14ac:dyDescent="0.25">
      <c r="A9" s="18">
        <v>3</v>
      </c>
      <c r="B9" s="37" t="s">
        <v>190</v>
      </c>
      <c r="C9" s="37" t="s">
        <v>191</v>
      </c>
      <c r="D9" s="37" t="s">
        <v>192</v>
      </c>
      <c r="E9" s="39">
        <v>0</v>
      </c>
      <c r="F9" s="38">
        <v>96.02</v>
      </c>
      <c r="G9" s="34">
        <v>0</v>
      </c>
      <c r="H9" s="40">
        <f t="shared" si="0"/>
        <v>0</v>
      </c>
      <c r="I9" s="39">
        <v>0</v>
      </c>
      <c r="J9" s="38">
        <v>49.67</v>
      </c>
      <c r="K9" s="34">
        <v>2</v>
      </c>
      <c r="L9" s="34">
        <f t="shared" si="1"/>
        <v>2</v>
      </c>
      <c r="M9" s="30">
        <v>49</v>
      </c>
      <c r="N9" s="32">
        <v>100</v>
      </c>
      <c r="P9" s="1"/>
    </row>
    <row r="10" spans="1:16" x14ac:dyDescent="0.25">
      <c r="A10" s="18">
        <v>4</v>
      </c>
      <c r="B10" s="37" t="s">
        <v>159</v>
      </c>
      <c r="C10" s="37" t="s">
        <v>160</v>
      </c>
      <c r="D10" s="37" t="s">
        <v>161</v>
      </c>
      <c r="E10" s="39">
        <v>0</v>
      </c>
      <c r="F10" s="38">
        <v>90.65</v>
      </c>
      <c r="G10" s="34">
        <v>0</v>
      </c>
      <c r="H10" s="40">
        <f t="shared" si="0"/>
        <v>0</v>
      </c>
      <c r="I10" s="39">
        <v>4</v>
      </c>
      <c r="J10" s="38">
        <v>45.74</v>
      </c>
      <c r="K10" s="34">
        <v>0</v>
      </c>
      <c r="L10" s="34">
        <f t="shared" si="1"/>
        <v>4</v>
      </c>
      <c r="M10" s="30">
        <v>48</v>
      </c>
      <c r="N10" s="32">
        <v>80</v>
      </c>
      <c r="P10" s="1"/>
    </row>
    <row r="11" spans="1:16" x14ac:dyDescent="0.25">
      <c r="A11" s="18">
        <v>5</v>
      </c>
      <c r="B11" s="37" t="s">
        <v>142</v>
      </c>
      <c r="C11" s="37" t="s">
        <v>143</v>
      </c>
      <c r="D11" s="37" t="s">
        <v>144</v>
      </c>
      <c r="E11" s="39">
        <v>0</v>
      </c>
      <c r="F11" s="38">
        <v>94.54</v>
      </c>
      <c r="G11" s="34">
        <v>0</v>
      </c>
      <c r="H11" s="40">
        <f t="shared" si="0"/>
        <v>0</v>
      </c>
      <c r="I11" s="39">
        <v>0</v>
      </c>
      <c r="J11" s="38">
        <v>51.78</v>
      </c>
      <c r="K11" s="34">
        <v>4</v>
      </c>
      <c r="L11" s="34">
        <f t="shared" si="1"/>
        <v>4</v>
      </c>
      <c r="M11" s="30">
        <v>47</v>
      </c>
      <c r="N11" s="33">
        <v>60</v>
      </c>
      <c r="P11" s="1"/>
    </row>
    <row r="12" spans="1:16" x14ac:dyDescent="0.25">
      <c r="A12" s="18">
        <v>6</v>
      </c>
      <c r="B12" s="16" t="s">
        <v>171</v>
      </c>
      <c r="C12" s="16" t="s">
        <v>172</v>
      </c>
      <c r="D12" s="16" t="s">
        <v>173</v>
      </c>
      <c r="E12" s="3">
        <v>0</v>
      </c>
      <c r="F12" s="10">
        <v>88.77</v>
      </c>
      <c r="G12" s="4">
        <v>0</v>
      </c>
      <c r="H12" s="6">
        <f t="shared" si="0"/>
        <v>0</v>
      </c>
      <c r="I12" s="3">
        <v>4</v>
      </c>
      <c r="J12" s="10">
        <v>49.11</v>
      </c>
      <c r="K12" s="4">
        <v>2</v>
      </c>
      <c r="L12" s="4">
        <f t="shared" si="1"/>
        <v>6</v>
      </c>
      <c r="M12" s="30">
        <v>46</v>
      </c>
      <c r="N12" s="15"/>
      <c r="P12" s="1"/>
    </row>
    <row r="13" spans="1:16" x14ac:dyDescent="0.25">
      <c r="A13" s="18">
        <v>7</v>
      </c>
      <c r="B13" s="16" t="s">
        <v>815</v>
      </c>
      <c r="C13" s="16" t="s">
        <v>325</v>
      </c>
      <c r="D13" s="16" t="s">
        <v>375</v>
      </c>
      <c r="E13" s="3">
        <v>0</v>
      </c>
      <c r="F13" s="10">
        <v>88.82</v>
      </c>
      <c r="G13" s="4">
        <v>0</v>
      </c>
      <c r="H13" s="6">
        <f t="shared" si="0"/>
        <v>0</v>
      </c>
      <c r="I13" s="3">
        <v>4</v>
      </c>
      <c r="J13" s="10">
        <v>50.74</v>
      </c>
      <c r="K13" s="4">
        <v>3</v>
      </c>
      <c r="L13" s="4">
        <f t="shared" si="1"/>
        <v>7</v>
      </c>
      <c r="M13" s="30">
        <v>45</v>
      </c>
      <c r="N13" s="15"/>
      <c r="P13" s="1"/>
    </row>
    <row r="14" spans="1:16" x14ac:dyDescent="0.25">
      <c r="A14" s="18">
        <v>8</v>
      </c>
      <c r="B14" t="s">
        <v>154</v>
      </c>
      <c r="C14" t="s">
        <v>155</v>
      </c>
      <c r="D14" t="s">
        <v>156</v>
      </c>
      <c r="E14" s="3">
        <v>0</v>
      </c>
      <c r="F14" s="10">
        <v>90.83</v>
      </c>
      <c r="G14" s="4">
        <v>0</v>
      </c>
      <c r="H14" s="6">
        <f t="shared" si="0"/>
        <v>0</v>
      </c>
      <c r="I14" s="3">
        <v>8</v>
      </c>
      <c r="J14" s="10">
        <v>47.5</v>
      </c>
      <c r="K14" s="4">
        <v>0</v>
      </c>
      <c r="L14" s="4">
        <f t="shared" si="1"/>
        <v>8</v>
      </c>
      <c r="M14" s="30">
        <v>44</v>
      </c>
      <c r="N14" s="15"/>
      <c r="P14" s="1"/>
    </row>
    <row r="15" spans="1:16" x14ac:dyDescent="0.25">
      <c r="A15" s="18">
        <v>9</v>
      </c>
      <c r="B15" t="s">
        <v>199</v>
      </c>
      <c r="C15" t="s">
        <v>200</v>
      </c>
      <c r="D15" t="s">
        <v>201</v>
      </c>
      <c r="E15" s="3">
        <v>0</v>
      </c>
      <c r="F15" s="10">
        <v>94.38</v>
      </c>
      <c r="G15" s="4">
        <v>0</v>
      </c>
      <c r="H15" s="6">
        <f t="shared" si="0"/>
        <v>0</v>
      </c>
      <c r="I15" s="3">
        <v>4</v>
      </c>
      <c r="J15" s="10">
        <v>52.63</v>
      </c>
      <c r="K15" s="4">
        <v>5</v>
      </c>
      <c r="L15" s="4">
        <f t="shared" si="1"/>
        <v>9</v>
      </c>
      <c r="M15" s="30">
        <v>43</v>
      </c>
      <c r="N15" s="15"/>
      <c r="P15" s="1"/>
    </row>
    <row r="16" spans="1:16" x14ac:dyDescent="0.25">
      <c r="A16" s="18">
        <v>10</v>
      </c>
      <c r="B16" t="s">
        <v>151</v>
      </c>
      <c r="C16" t="s">
        <v>152</v>
      </c>
      <c r="D16" t="s">
        <v>153</v>
      </c>
      <c r="E16" s="3">
        <v>0</v>
      </c>
      <c r="F16" s="10">
        <v>90.89</v>
      </c>
      <c r="G16" s="4">
        <v>0</v>
      </c>
      <c r="H16" s="6">
        <f t="shared" si="0"/>
        <v>0</v>
      </c>
      <c r="I16" s="3">
        <v>8</v>
      </c>
      <c r="J16" s="10">
        <v>49.8</v>
      </c>
      <c r="K16" s="4">
        <v>2</v>
      </c>
      <c r="L16" s="4">
        <f t="shared" si="1"/>
        <v>10</v>
      </c>
      <c r="M16" s="30">
        <v>42</v>
      </c>
      <c r="N16" s="15"/>
      <c r="P16" s="1"/>
    </row>
    <row r="17" spans="1:16" x14ac:dyDescent="0.25">
      <c r="A17" s="18">
        <v>11</v>
      </c>
      <c r="B17" t="s">
        <v>205</v>
      </c>
      <c r="C17" t="s">
        <v>206</v>
      </c>
      <c r="D17" t="s">
        <v>207</v>
      </c>
      <c r="E17" s="3">
        <v>0</v>
      </c>
      <c r="F17" s="10">
        <v>97.29</v>
      </c>
      <c r="G17" s="4">
        <v>0</v>
      </c>
      <c r="H17" s="6">
        <f t="shared" si="0"/>
        <v>0</v>
      </c>
      <c r="I17" s="3">
        <v>4</v>
      </c>
      <c r="J17" s="10">
        <v>53.05</v>
      </c>
      <c r="K17" s="4">
        <v>6</v>
      </c>
      <c r="L17" s="4">
        <f t="shared" si="1"/>
        <v>10</v>
      </c>
      <c r="M17" s="30">
        <v>41</v>
      </c>
      <c r="N17" s="15"/>
      <c r="P17" s="1"/>
    </row>
    <row r="18" spans="1:16" x14ac:dyDescent="0.25">
      <c r="A18" s="18">
        <v>12</v>
      </c>
      <c r="B18" t="s">
        <v>171</v>
      </c>
      <c r="C18" t="s">
        <v>172</v>
      </c>
      <c r="D18" t="s">
        <v>217</v>
      </c>
      <c r="E18" s="3">
        <v>0</v>
      </c>
      <c r="F18" s="10">
        <v>89.25</v>
      </c>
      <c r="G18" s="4">
        <v>0</v>
      </c>
      <c r="H18" s="6">
        <f t="shared" si="0"/>
        <v>0</v>
      </c>
      <c r="I18" s="11">
        <v>4</v>
      </c>
      <c r="J18" s="12">
        <v>65.03</v>
      </c>
      <c r="K18" s="13">
        <v>18</v>
      </c>
      <c r="L18" s="13">
        <f t="shared" si="1"/>
        <v>22</v>
      </c>
      <c r="M18" s="30">
        <v>40</v>
      </c>
      <c r="N18" s="15"/>
      <c r="P18" s="1"/>
    </row>
    <row r="19" spans="1:16" x14ac:dyDescent="0.25">
      <c r="A19" s="18">
        <v>13</v>
      </c>
      <c r="B19" t="s">
        <v>193</v>
      </c>
      <c r="C19" t="s">
        <v>194</v>
      </c>
      <c r="D19" t="s">
        <v>195</v>
      </c>
      <c r="E19" s="3">
        <v>0</v>
      </c>
      <c r="F19" s="10">
        <v>98.44</v>
      </c>
      <c r="G19" s="4">
        <v>1</v>
      </c>
      <c r="H19" s="6">
        <f t="shared" si="0"/>
        <v>1</v>
      </c>
      <c r="I19" s="4"/>
      <c r="L19"/>
      <c r="M19" s="30">
        <v>39</v>
      </c>
      <c r="N19" s="16"/>
      <c r="P19" s="1"/>
    </row>
    <row r="20" spans="1:16" x14ac:dyDescent="0.25">
      <c r="A20" s="18">
        <v>14</v>
      </c>
      <c r="B20" t="s">
        <v>196</v>
      </c>
      <c r="C20" t="s">
        <v>197</v>
      </c>
      <c r="D20" t="s">
        <v>198</v>
      </c>
      <c r="E20" s="3">
        <v>0</v>
      </c>
      <c r="F20" s="10">
        <v>107.97</v>
      </c>
      <c r="G20" s="4">
        <v>3</v>
      </c>
      <c r="H20" s="6">
        <f t="shared" si="0"/>
        <v>3</v>
      </c>
      <c r="I20" s="4"/>
      <c r="L20"/>
      <c r="M20" s="30">
        <v>38</v>
      </c>
      <c r="N20" s="16"/>
      <c r="P20" s="1"/>
    </row>
    <row r="21" spans="1:16" x14ac:dyDescent="0.25">
      <c r="A21" s="18">
        <v>15</v>
      </c>
      <c r="B21" t="s">
        <v>184</v>
      </c>
      <c r="C21" t="s">
        <v>185</v>
      </c>
      <c r="D21" t="s">
        <v>186</v>
      </c>
      <c r="E21" s="3">
        <v>4</v>
      </c>
      <c r="F21" s="10">
        <v>89.1</v>
      </c>
      <c r="G21" s="4">
        <v>0</v>
      </c>
      <c r="H21" s="6">
        <f t="shared" si="0"/>
        <v>4</v>
      </c>
      <c r="I21" s="4"/>
      <c r="J21" s="10"/>
      <c r="K21" s="4"/>
      <c r="L21"/>
      <c r="M21" s="30">
        <v>37</v>
      </c>
      <c r="N21" s="16"/>
      <c r="P21" s="1"/>
    </row>
    <row r="22" spans="1:16" x14ac:dyDescent="0.25">
      <c r="A22" s="18">
        <v>16</v>
      </c>
      <c r="B22" t="s">
        <v>202</v>
      </c>
      <c r="C22" t="s">
        <v>203</v>
      </c>
      <c r="D22" t="s">
        <v>204</v>
      </c>
      <c r="E22" s="3">
        <v>4</v>
      </c>
      <c r="F22" s="10">
        <v>89.38</v>
      </c>
      <c r="G22" s="4">
        <v>0</v>
      </c>
      <c r="H22" s="6">
        <f t="shared" si="0"/>
        <v>4</v>
      </c>
      <c r="I22" s="4"/>
      <c r="L22"/>
      <c r="M22" s="30">
        <v>36</v>
      </c>
      <c r="N22" s="16"/>
      <c r="P22" s="1"/>
    </row>
    <row r="23" spans="1:16" x14ac:dyDescent="0.25">
      <c r="A23" s="18">
        <v>17</v>
      </c>
      <c r="B23" t="s">
        <v>211</v>
      </c>
      <c r="C23" t="s">
        <v>212</v>
      </c>
      <c r="D23" t="s">
        <v>213</v>
      </c>
      <c r="E23" s="3">
        <v>4</v>
      </c>
      <c r="F23" s="10">
        <v>89.65</v>
      </c>
      <c r="G23" s="4">
        <v>0</v>
      </c>
      <c r="H23" s="6">
        <f t="shared" si="0"/>
        <v>4</v>
      </c>
      <c r="I23" s="4"/>
      <c r="L23"/>
      <c r="M23" s="30">
        <v>35</v>
      </c>
      <c r="N23" s="16"/>
      <c r="P23" s="1"/>
    </row>
    <row r="24" spans="1:16" x14ac:dyDescent="0.25">
      <c r="A24" s="18">
        <v>18</v>
      </c>
      <c r="B24" t="s">
        <v>187</v>
      </c>
      <c r="C24" t="s">
        <v>188</v>
      </c>
      <c r="D24" t="s">
        <v>189</v>
      </c>
      <c r="E24" s="3">
        <v>4</v>
      </c>
      <c r="F24" s="10">
        <v>90</v>
      </c>
      <c r="G24" s="4">
        <v>0</v>
      </c>
      <c r="H24" s="6">
        <f t="shared" si="0"/>
        <v>4</v>
      </c>
      <c r="I24" s="4"/>
      <c r="J24" s="10"/>
      <c r="K24" s="4"/>
      <c r="L24"/>
      <c r="M24" s="30">
        <v>34</v>
      </c>
      <c r="N24" s="16"/>
      <c r="P24" s="1"/>
    </row>
    <row r="25" spans="1:16" x14ac:dyDescent="0.25">
      <c r="A25" s="18">
        <v>19</v>
      </c>
      <c r="B25" t="s">
        <v>240</v>
      </c>
      <c r="C25" t="s">
        <v>241</v>
      </c>
      <c r="D25" t="s">
        <v>242</v>
      </c>
      <c r="E25" s="3">
        <v>4</v>
      </c>
      <c r="F25" s="10">
        <v>93.03</v>
      </c>
      <c r="G25" s="4">
        <v>0</v>
      </c>
      <c r="H25" s="6">
        <f t="shared" si="0"/>
        <v>4</v>
      </c>
      <c r="I25" s="4"/>
      <c r="L25"/>
      <c r="M25" s="30">
        <v>33</v>
      </c>
      <c r="N25" s="16"/>
      <c r="P25" s="1"/>
    </row>
    <row r="26" spans="1:16" x14ac:dyDescent="0.25">
      <c r="A26" s="18">
        <v>20</v>
      </c>
      <c r="B26" t="s">
        <v>168</v>
      </c>
      <c r="C26" t="s">
        <v>169</v>
      </c>
      <c r="D26" t="s">
        <v>170</v>
      </c>
      <c r="E26" s="3">
        <v>4</v>
      </c>
      <c r="F26" s="10">
        <v>94.08</v>
      </c>
      <c r="G26" s="4">
        <v>0</v>
      </c>
      <c r="H26" s="6">
        <f t="shared" si="0"/>
        <v>4</v>
      </c>
      <c r="I26" s="4"/>
      <c r="J26" s="10"/>
      <c r="K26" s="4"/>
      <c r="L26"/>
      <c r="M26" s="30">
        <v>32</v>
      </c>
      <c r="P26" s="1"/>
    </row>
    <row r="27" spans="1:16" x14ac:dyDescent="0.25">
      <c r="A27" s="18">
        <v>21</v>
      </c>
      <c r="B27" t="s">
        <v>157</v>
      </c>
      <c r="C27" t="s">
        <v>158</v>
      </c>
      <c r="D27" t="s">
        <v>234</v>
      </c>
      <c r="E27" s="3">
        <v>4</v>
      </c>
      <c r="F27" s="10">
        <v>95.08</v>
      </c>
      <c r="G27" s="4">
        <v>0</v>
      </c>
      <c r="H27" s="6">
        <f t="shared" si="0"/>
        <v>4</v>
      </c>
      <c r="I27" s="4"/>
      <c r="L27"/>
      <c r="M27" s="30">
        <v>31</v>
      </c>
      <c r="P27" s="1"/>
    </row>
    <row r="28" spans="1:16" x14ac:dyDescent="0.25">
      <c r="A28" s="18">
        <v>22</v>
      </c>
      <c r="B28" t="s">
        <v>816</v>
      </c>
      <c r="C28" t="s">
        <v>288</v>
      </c>
      <c r="D28" t="s">
        <v>289</v>
      </c>
      <c r="E28" s="3">
        <v>4</v>
      </c>
      <c r="F28" s="10">
        <v>99.49</v>
      </c>
      <c r="G28" s="4">
        <v>1</v>
      </c>
      <c r="H28" s="6">
        <f t="shared" si="0"/>
        <v>5</v>
      </c>
      <c r="L28"/>
      <c r="M28" s="30">
        <v>30</v>
      </c>
      <c r="P28" s="1"/>
    </row>
    <row r="29" spans="1:16" x14ac:dyDescent="0.25">
      <c r="A29" s="18">
        <v>23</v>
      </c>
      <c r="B29" t="s">
        <v>148</v>
      </c>
      <c r="C29" t="s">
        <v>149</v>
      </c>
      <c r="D29" t="s">
        <v>150</v>
      </c>
      <c r="E29" s="3">
        <v>4</v>
      </c>
      <c r="F29" s="10">
        <v>104.2</v>
      </c>
      <c r="G29" s="4">
        <v>2</v>
      </c>
      <c r="H29" s="6">
        <f t="shared" si="0"/>
        <v>6</v>
      </c>
      <c r="I29" s="4"/>
      <c r="J29" s="10"/>
      <c r="K29" s="4"/>
      <c r="L29"/>
      <c r="M29" s="30">
        <v>29</v>
      </c>
      <c r="P29" s="1"/>
    </row>
    <row r="30" spans="1:16" x14ac:dyDescent="0.25">
      <c r="A30" s="18">
        <v>24</v>
      </c>
      <c r="B30" t="s">
        <v>359</v>
      </c>
      <c r="C30" t="s">
        <v>360</v>
      </c>
      <c r="D30" t="s">
        <v>233</v>
      </c>
      <c r="E30" s="3">
        <v>4</v>
      </c>
      <c r="F30" s="10">
        <v>109.15</v>
      </c>
      <c r="G30" s="4">
        <v>3</v>
      </c>
      <c r="H30" s="6">
        <f t="shared" si="0"/>
        <v>7</v>
      </c>
      <c r="I30" s="4"/>
      <c r="L30"/>
      <c r="M30" s="30">
        <v>28</v>
      </c>
      <c r="P30" s="1"/>
    </row>
    <row r="31" spans="1:16" x14ac:dyDescent="0.25">
      <c r="A31" s="18">
        <v>25</v>
      </c>
      <c r="B31" t="s">
        <v>236</v>
      </c>
      <c r="C31" t="s">
        <v>237</v>
      </c>
      <c r="D31" t="s">
        <v>238</v>
      </c>
      <c r="E31" s="3">
        <v>4</v>
      </c>
      <c r="F31" s="10">
        <v>109.91</v>
      </c>
      <c r="G31" s="4">
        <v>3</v>
      </c>
      <c r="H31" s="6">
        <f t="shared" si="0"/>
        <v>7</v>
      </c>
      <c r="I31" s="4"/>
      <c r="L31"/>
      <c r="M31" s="30">
        <v>27</v>
      </c>
      <c r="P31" s="1"/>
    </row>
    <row r="32" spans="1:16" x14ac:dyDescent="0.25">
      <c r="A32" s="18">
        <v>26</v>
      </c>
      <c r="B32" t="s">
        <v>177</v>
      </c>
      <c r="C32" t="s">
        <v>178</v>
      </c>
      <c r="D32" t="s">
        <v>239</v>
      </c>
      <c r="E32" s="3">
        <v>8</v>
      </c>
      <c r="F32" s="10">
        <v>96.16</v>
      </c>
      <c r="G32" s="4">
        <v>0</v>
      </c>
      <c r="H32" s="6">
        <f t="shared" si="0"/>
        <v>8</v>
      </c>
      <c r="I32" s="4"/>
      <c r="L32"/>
      <c r="M32" s="30">
        <v>26</v>
      </c>
      <c r="P32" s="1"/>
    </row>
    <row r="33" spans="1:16" x14ac:dyDescent="0.25">
      <c r="A33" s="18">
        <v>27</v>
      </c>
      <c r="B33" t="s">
        <v>205</v>
      </c>
      <c r="C33" t="s">
        <v>206</v>
      </c>
      <c r="D33" t="s">
        <v>230</v>
      </c>
      <c r="E33" s="3">
        <v>8</v>
      </c>
      <c r="F33" s="10">
        <v>100.82</v>
      </c>
      <c r="G33" s="4">
        <v>1</v>
      </c>
      <c r="H33" s="6">
        <f t="shared" si="0"/>
        <v>9</v>
      </c>
      <c r="I33" s="4"/>
      <c r="L33"/>
      <c r="M33" s="30">
        <v>25</v>
      </c>
      <c r="P33" s="1"/>
    </row>
    <row r="34" spans="1:16" x14ac:dyDescent="0.25">
      <c r="A34" s="18">
        <v>28</v>
      </c>
      <c r="B34" t="s">
        <v>193</v>
      </c>
      <c r="C34" t="s">
        <v>194</v>
      </c>
      <c r="D34" t="s">
        <v>235</v>
      </c>
      <c r="E34" s="3">
        <v>4</v>
      </c>
      <c r="F34" s="10">
        <v>116.27</v>
      </c>
      <c r="G34" s="4">
        <v>5</v>
      </c>
      <c r="H34" s="6">
        <f t="shared" si="0"/>
        <v>9</v>
      </c>
      <c r="I34" s="4"/>
      <c r="L34"/>
      <c r="M34" s="30">
        <v>24</v>
      </c>
      <c r="P34" s="1"/>
    </row>
    <row r="35" spans="1:16" x14ac:dyDescent="0.25">
      <c r="A35" s="18">
        <v>29</v>
      </c>
      <c r="B35" t="s">
        <v>218</v>
      </c>
      <c r="C35" t="s">
        <v>219</v>
      </c>
      <c r="D35" t="s">
        <v>220</v>
      </c>
      <c r="E35" s="3">
        <v>12</v>
      </c>
      <c r="F35" s="10">
        <v>88.4</v>
      </c>
      <c r="G35" s="4">
        <v>0</v>
      </c>
      <c r="H35" s="6">
        <f t="shared" si="0"/>
        <v>12</v>
      </c>
      <c r="I35" s="4"/>
      <c r="L35"/>
      <c r="M35" s="30">
        <v>23</v>
      </c>
      <c r="N35"/>
      <c r="P35" s="1"/>
    </row>
    <row r="36" spans="1:16" x14ac:dyDescent="0.25">
      <c r="A36" s="18">
        <v>30</v>
      </c>
      <c r="B36" t="s">
        <v>227</v>
      </c>
      <c r="C36" t="s">
        <v>228</v>
      </c>
      <c r="D36" t="s">
        <v>229</v>
      </c>
      <c r="E36" s="3">
        <v>12</v>
      </c>
      <c r="F36" s="10">
        <v>93.01</v>
      </c>
      <c r="G36" s="4">
        <v>0</v>
      </c>
      <c r="H36" s="6">
        <f t="shared" si="0"/>
        <v>12</v>
      </c>
      <c r="I36" s="4"/>
      <c r="L36"/>
      <c r="M36" s="30">
        <v>22</v>
      </c>
      <c r="N36"/>
      <c r="P36" s="1"/>
    </row>
    <row r="37" spans="1:16" x14ac:dyDescent="0.25">
      <c r="A37" s="18">
        <v>31</v>
      </c>
      <c r="B37" t="s">
        <v>357</v>
      </c>
      <c r="C37" t="s">
        <v>358</v>
      </c>
      <c r="D37" t="s">
        <v>183</v>
      </c>
      <c r="E37" s="3">
        <v>8</v>
      </c>
      <c r="F37" s="10">
        <v>110.03</v>
      </c>
      <c r="G37" s="4">
        <v>4</v>
      </c>
      <c r="H37" s="6">
        <f t="shared" si="0"/>
        <v>12</v>
      </c>
      <c r="I37" s="4"/>
      <c r="J37" s="10"/>
      <c r="K37" s="4"/>
      <c r="L37"/>
      <c r="M37" s="30">
        <v>21</v>
      </c>
      <c r="N37"/>
      <c r="P37" s="1"/>
    </row>
    <row r="38" spans="1:16" x14ac:dyDescent="0.25">
      <c r="A38" s="18">
        <v>32</v>
      </c>
      <c r="B38" t="s">
        <v>165</v>
      </c>
      <c r="C38" t="s">
        <v>166</v>
      </c>
      <c r="D38" t="s">
        <v>167</v>
      </c>
      <c r="E38" s="3">
        <v>12</v>
      </c>
      <c r="F38" s="10">
        <v>101.02</v>
      </c>
      <c r="G38" s="4">
        <v>1</v>
      </c>
      <c r="H38" s="6">
        <f t="shared" si="0"/>
        <v>13</v>
      </c>
      <c r="I38" s="4"/>
      <c r="J38" s="10"/>
      <c r="K38" s="4"/>
      <c r="L38"/>
      <c r="M38" s="30">
        <v>20</v>
      </c>
      <c r="N38"/>
      <c r="P38" s="1"/>
    </row>
    <row r="39" spans="1:16" x14ac:dyDescent="0.25">
      <c r="A39" s="18">
        <v>33</v>
      </c>
      <c r="B39" t="s">
        <v>817</v>
      </c>
      <c r="C39" t="s">
        <v>384</v>
      </c>
      <c r="D39" t="s">
        <v>453</v>
      </c>
      <c r="E39" s="3">
        <v>16</v>
      </c>
      <c r="F39" s="10">
        <v>96.24</v>
      </c>
      <c r="G39" s="4">
        <v>0</v>
      </c>
      <c r="H39" s="6">
        <f t="shared" si="0"/>
        <v>16</v>
      </c>
      <c r="I39" s="4"/>
      <c r="L39"/>
      <c r="M39" s="30">
        <v>19</v>
      </c>
      <c r="N39"/>
      <c r="P39" s="1"/>
    </row>
    <row r="40" spans="1:16" x14ac:dyDescent="0.25">
      <c r="A40" s="18">
        <v>34</v>
      </c>
      <c r="B40" t="s">
        <v>221</v>
      </c>
      <c r="C40" t="s">
        <v>222</v>
      </c>
      <c r="D40" t="s">
        <v>223</v>
      </c>
      <c r="E40" s="3">
        <v>16</v>
      </c>
      <c r="F40" s="10">
        <v>99.05</v>
      </c>
      <c r="G40" s="4">
        <v>1</v>
      </c>
      <c r="H40" s="6">
        <f t="shared" si="0"/>
        <v>17</v>
      </c>
      <c r="I40" s="4"/>
      <c r="L40"/>
      <c r="M40" s="30">
        <v>18</v>
      </c>
      <c r="N40"/>
      <c r="P40" s="1"/>
    </row>
    <row r="41" spans="1:16" x14ac:dyDescent="0.25">
      <c r="A41" s="18">
        <v>35</v>
      </c>
      <c r="B41" t="s">
        <v>136</v>
      </c>
      <c r="C41" t="s">
        <v>137</v>
      </c>
      <c r="D41" t="s">
        <v>138</v>
      </c>
      <c r="E41" s="3">
        <v>16</v>
      </c>
      <c r="F41" s="10">
        <v>101.39</v>
      </c>
      <c r="G41" s="4">
        <v>1</v>
      </c>
      <c r="H41" s="6">
        <f t="shared" si="0"/>
        <v>17</v>
      </c>
      <c r="I41" s="4"/>
      <c r="J41" s="10"/>
      <c r="K41" s="4"/>
      <c r="L41"/>
      <c r="M41" s="30">
        <v>17</v>
      </c>
      <c r="N41"/>
      <c r="P41" s="1"/>
    </row>
    <row r="42" spans="1:16" x14ac:dyDescent="0.25">
      <c r="A42" s="18">
        <v>36</v>
      </c>
      <c r="B42" t="s">
        <v>162</v>
      </c>
      <c r="C42" t="s">
        <v>163</v>
      </c>
      <c r="D42" t="s">
        <v>164</v>
      </c>
      <c r="E42" s="3">
        <v>16</v>
      </c>
      <c r="F42" s="10">
        <v>105.36</v>
      </c>
      <c r="G42" s="4">
        <v>2</v>
      </c>
      <c r="H42" s="6">
        <f t="shared" si="0"/>
        <v>18</v>
      </c>
      <c r="I42" s="4"/>
      <c r="J42" s="10"/>
      <c r="K42" s="4"/>
      <c r="L42"/>
      <c r="M42" s="30">
        <v>16</v>
      </c>
      <c r="N42"/>
      <c r="P42" s="1"/>
    </row>
    <row r="43" spans="1:16" x14ac:dyDescent="0.25">
      <c r="A43" s="18">
        <v>37</v>
      </c>
      <c r="B43" t="s">
        <v>145</v>
      </c>
      <c r="C43" t="s">
        <v>146</v>
      </c>
      <c r="D43" t="s">
        <v>147</v>
      </c>
      <c r="E43" s="3">
        <v>20</v>
      </c>
      <c r="F43" s="10">
        <v>94.81</v>
      </c>
      <c r="G43" s="4">
        <v>0</v>
      </c>
      <c r="H43" s="6">
        <f t="shared" si="0"/>
        <v>20</v>
      </c>
      <c r="I43" s="4"/>
      <c r="J43" s="10"/>
      <c r="K43" s="4"/>
      <c r="L43"/>
      <c r="M43" s="30">
        <v>15</v>
      </c>
      <c r="N43"/>
      <c r="P43" s="1"/>
    </row>
    <row r="44" spans="1:16" x14ac:dyDescent="0.25">
      <c r="A44" s="18">
        <v>38</v>
      </c>
      <c r="B44" t="s">
        <v>174</v>
      </c>
      <c r="C44" t="s">
        <v>175</v>
      </c>
      <c r="D44" t="s">
        <v>176</v>
      </c>
      <c r="E44" s="3">
        <v>12</v>
      </c>
      <c r="F44" s="10">
        <v>126.09</v>
      </c>
      <c r="G44" s="4">
        <v>8</v>
      </c>
      <c r="H44" s="6">
        <f t="shared" si="0"/>
        <v>20</v>
      </c>
      <c r="I44" s="4"/>
      <c r="J44" s="10"/>
      <c r="K44" s="4"/>
      <c r="L44"/>
      <c r="M44" s="30">
        <v>14</v>
      </c>
      <c r="N44"/>
      <c r="P44" s="1"/>
    </row>
    <row r="45" spans="1:16" x14ac:dyDescent="0.25">
      <c r="A45" s="18">
        <v>39</v>
      </c>
      <c r="B45" t="s">
        <v>208</v>
      </c>
      <c r="C45" t="s">
        <v>209</v>
      </c>
      <c r="D45" t="s">
        <v>210</v>
      </c>
      <c r="E45" s="3">
        <v>20</v>
      </c>
      <c r="F45" s="10">
        <v>102.93</v>
      </c>
      <c r="G45" s="4">
        <v>2</v>
      </c>
      <c r="H45" s="6">
        <f t="shared" si="0"/>
        <v>22</v>
      </c>
      <c r="I45" s="4"/>
      <c r="L45"/>
      <c r="M45" s="30">
        <v>13</v>
      </c>
      <c r="N45"/>
      <c r="P45" s="1"/>
    </row>
    <row r="46" spans="1:16" x14ac:dyDescent="0.25">
      <c r="A46" s="18">
        <v>40</v>
      </c>
      <c r="B46" t="s">
        <v>139</v>
      </c>
      <c r="C46" t="s">
        <v>140</v>
      </c>
      <c r="D46" t="s">
        <v>141</v>
      </c>
      <c r="E46" s="3" t="s">
        <v>462</v>
      </c>
      <c r="F46" s="10"/>
      <c r="G46" s="4"/>
      <c r="H46" s="6" t="s">
        <v>462</v>
      </c>
      <c r="I46" s="4"/>
      <c r="J46" s="10"/>
      <c r="K46" s="4"/>
      <c r="L46"/>
      <c r="M46" s="30">
        <v>0</v>
      </c>
      <c r="N46"/>
      <c r="P46" s="1"/>
    </row>
    <row r="47" spans="1:16" x14ac:dyDescent="0.25">
      <c r="A47" s="18">
        <v>41</v>
      </c>
      <c r="B47" t="s">
        <v>224</v>
      </c>
      <c r="C47" t="s">
        <v>225</v>
      </c>
      <c r="D47" t="s">
        <v>226</v>
      </c>
      <c r="E47" s="11" t="s">
        <v>462</v>
      </c>
      <c r="F47" s="12"/>
      <c r="G47" s="13"/>
      <c r="H47" s="14" t="s">
        <v>462</v>
      </c>
      <c r="I47" s="4"/>
      <c r="L47"/>
      <c r="M47" s="31">
        <v>0</v>
      </c>
      <c r="N47"/>
      <c r="P47" s="1"/>
    </row>
    <row r="48" spans="1:16" x14ac:dyDescent="0.25">
      <c r="A48" s="34"/>
      <c r="B48" s="16"/>
      <c r="C48" s="16"/>
      <c r="D48" s="16"/>
      <c r="E48" s="4"/>
      <c r="F48" s="10"/>
      <c r="G48" s="4"/>
      <c r="H48" s="4"/>
      <c r="I48" s="4"/>
      <c r="J48" s="10"/>
      <c r="K48" s="4"/>
      <c r="L48"/>
      <c r="N48"/>
    </row>
    <row r="49" spans="1:12" x14ac:dyDescent="0.25">
      <c r="A49" s="16"/>
      <c r="B49" s="16"/>
      <c r="C49" s="16"/>
      <c r="D49" s="16"/>
      <c r="E49" s="4"/>
      <c r="F49" s="10"/>
      <c r="G49" s="4"/>
      <c r="H49" s="4"/>
      <c r="I49" s="4"/>
      <c r="L49"/>
    </row>
    <row r="50" spans="1:12" x14ac:dyDescent="0.25">
      <c r="A50" s="16"/>
      <c r="B50" s="16"/>
      <c r="C50" s="16"/>
      <c r="D50" s="16"/>
      <c r="E50" s="4"/>
      <c r="F50" s="10"/>
      <c r="G50" s="4"/>
      <c r="H50" s="4"/>
      <c r="I50" s="4"/>
      <c r="L50"/>
    </row>
    <row r="51" spans="1:12" x14ac:dyDescent="0.25">
      <c r="A51" s="16"/>
      <c r="B51" s="16"/>
      <c r="C51" s="16"/>
      <c r="D51" s="16"/>
      <c r="E51" s="4"/>
      <c r="F51" s="10"/>
      <c r="G51" s="4"/>
      <c r="H51" s="4"/>
    </row>
  </sheetData>
  <sortState ref="P7:P47">
    <sortCondition descending="1" ref="P7:P47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85546875" customWidth="1"/>
    <col min="3" max="3" width="12.5703125" customWidth="1"/>
    <col min="4" max="4" width="31.7109375" customWidth="1"/>
    <col min="5" max="5" width="5.28515625" style="1" bestFit="1" customWidth="1"/>
    <col min="6" max="6" width="6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6.5703125" bestFit="1" customWidth="1"/>
    <col min="14" max="14" width="7.140625" style="2" bestFit="1" customWidth="1"/>
    <col min="16" max="16" width="9.140625" style="1"/>
  </cols>
  <sheetData>
    <row r="1" spans="1:14" ht="15.75" x14ac:dyDescent="0.25">
      <c r="A1" s="250" t="s">
        <v>830</v>
      </c>
      <c r="B1" s="250"/>
      <c r="C1" s="250"/>
      <c r="D1" s="250"/>
      <c r="E1" s="8"/>
      <c r="F1" s="20"/>
      <c r="G1" s="8"/>
      <c r="H1" s="8"/>
    </row>
    <row r="2" spans="1:14" ht="15.75" x14ac:dyDescent="0.25">
      <c r="A2" s="250" t="s">
        <v>40</v>
      </c>
      <c r="B2" s="250"/>
      <c r="C2" s="250"/>
      <c r="D2" s="250"/>
      <c r="E2" s="8"/>
      <c r="F2" s="20"/>
      <c r="G2" s="8"/>
      <c r="H2" s="8"/>
    </row>
    <row r="3" spans="1:14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4" ht="15.75" x14ac:dyDescent="0.25">
      <c r="A4" s="250" t="s">
        <v>44</v>
      </c>
      <c r="B4" s="250"/>
      <c r="C4" s="250"/>
      <c r="D4" s="250"/>
    </row>
    <row r="5" spans="1:14" x14ac:dyDescent="0.25">
      <c r="E5" s="247" t="s">
        <v>0</v>
      </c>
      <c r="F5" s="248"/>
      <c r="G5" s="248"/>
      <c r="H5" s="248"/>
      <c r="I5" s="247" t="s">
        <v>1</v>
      </c>
      <c r="J5" s="248"/>
      <c r="K5" s="248"/>
      <c r="L5" s="249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4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48" t="s">
        <v>10</v>
      </c>
      <c r="N6" s="36" t="s">
        <v>11</v>
      </c>
    </row>
    <row r="7" spans="1:14" x14ac:dyDescent="0.25">
      <c r="A7" s="8">
        <v>1</v>
      </c>
      <c r="B7" s="9" t="s">
        <v>159</v>
      </c>
      <c r="C7" s="9" t="s">
        <v>160</v>
      </c>
      <c r="D7" s="9" t="s">
        <v>437</v>
      </c>
      <c r="E7" s="3">
        <v>0</v>
      </c>
      <c r="F7" s="10">
        <v>99.41</v>
      </c>
      <c r="G7" s="4">
        <v>0</v>
      </c>
      <c r="H7" s="4">
        <f>E7+G7</f>
        <v>0</v>
      </c>
      <c r="I7" s="3">
        <v>0</v>
      </c>
      <c r="J7" s="10">
        <v>47.47</v>
      </c>
      <c r="K7" s="4">
        <v>0</v>
      </c>
      <c r="L7" s="6">
        <f>I7+K7</f>
        <v>0</v>
      </c>
      <c r="M7" s="6">
        <v>29</v>
      </c>
      <c r="N7" s="32">
        <v>170</v>
      </c>
    </row>
    <row r="8" spans="1:14" ht="15.75" x14ac:dyDescent="0.25">
      <c r="A8" s="8">
        <v>2</v>
      </c>
      <c r="B8" s="49" t="s">
        <v>376</v>
      </c>
      <c r="C8" s="49" t="s">
        <v>377</v>
      </c>
      <c r="D8" s="49" t="s">
        <v>378</v>
      </c>
      <c r="E8" s="3">
        <v>0</v>
      </c>
      <c r="F8" s="10">
        <v>99.8</v>
      </c>
      <c r="G8" s="4">
        <v>0</v>
      </c>
      <c r="H8" s="4">
        <v>0</v>
      </c>
      <c r="I8" s="3">
        <v>0</v>
      </c>
      <c r="J8" s="10">
        <v>48.53</v>
      </c>
      <c r="K8" s="4">
        <v>0</v>
      </c>
      <c r="L8" s="6">
        <f>I8+K8</f>
        <v>0</v>
      </c>
      <c r="M8" s="6">
        <v>27</v>
      </c>
      <c r="N8" s="32">
        <v>130</v>
      </c>
    </row>
    <row r="9" spans="1:14" x14ac:dyDescent="0.25">
      <c r="A9" s="8">
        <v>3</v>
      </c>
      <c r="B9" s="9" t="s">
        <v>306</v>
      </c>
      <c r="C9" s="9" t="s">
        <v>307</v>
      </c>
      <c r="D9" s="9" t="s">
        <v>308</v>
      </c>
      <c r="E9" s="3">
        <v>0</v>
      </c>
      <c r="F9" s="10">
        <v>96.5</v>
      </c>
      <c r="G9" s="4">
        <v>0</v>
      </c>
      <c r="H9" s="4">
        <v>0</v>
      </c>
      <c r="I9" s="3">
        <v>0</v>
      </c>
      <c r="J9" s="10">
        <v>50.24</v>
      </c>
      <c r="K9" s="4">
        <v>0</v>
      </c>
      <c r="L9" s="6">
        <f>I9+K9</f>
        <v>0</v>
      </c>
      <c r="M9" s="6">
        <v>26</v>
      </c>
      <c r="N9" s="32">
        <v>110</v>
      </c>
    </row>
    <row r="10" spans="1:14" x14ac:dyDescent="0.25">
      <c r="A10" s="8">
        <v>4</v>
      </c>
      <c r="B10" s="9" t="s">
        <v>390</v>
      </c>
      <c r="C10" s="9" t="s">
        <v>391</v>
      </c>
      <c r="D10" s="9" t="s">
        <v>440</v>
      </c>
      <c r="E10" s="3">
        <v>0</v>
      </c>
      <c r="F10" s="10">
        <v>99.65</v>
      </c>
      <c r="G10" s="4">
        <v>0</v>
      </c>
      <c r="H10" s="4">
        <f>E10+G10</f>
        <v>0</v>
      </c>
      <c r="I10" s="3">
        <v>0</v>
      </c>
      <c r="J10" s="10">
        <v>51.12</v>
      </c>
      <c r="K10" s="4">
        <v>0</v>
      </c>
      <c r="L10" s="6">
        <f>I10+K10</f>
        <v>0</v>
      </c>
      <c r="M10" s="6">
        <v>25</v>
      </c>
      <c r="N10" s="32">
        <v>80</v>
      </c>
    </row>
    <row r="11" spans="1:14" x14ac:dyDescent="0.25">
      <c r="A11" s="8">
        <v>5</v>
      </c>
      <c r="B11" s="9" t="s">
        <v>177</v>
      </c>
      <c r="C11" s="9" t="s">
        <v>178</v>
      </c>
      <c r="D11" s="9" t="s">
        <v>551</v>
      </c>
      <c r="E11" s="3">
        <v>0</v>
      </c>
      <c r="F11" s="10">
        <v>95.56</v>
      </c>
      <c r="G11" s="4">
        <v>0</v>
      </c>
      <c r="H11" s="4">
        <f>E11+G11</f>
        <v>0</v>
      </c>
      <c r="I11" s="11">
        <v>4</v>
      </c>
      <c r="J11" s="12">
        <v>50.14</v>
      </c>
      <c r="K11" s="13">
        <v>0</v>
      </c>
      <c r="L11" s="14">
        <f>I11+K11</f>
        <v>4</v>
      </c>
      <c r="M11" s="6">
        <v>24</v>
      </c>
      <c r="N11" s="33">
        <v>60</v>
      </c>
    </row>
    <row r="12" spans="1:14" x14ac:dyDescent="0.25">
      <c r="A12" s="18">
        <v>6</v>
      </c>
      <c r="B12" t="s">
        <v>145</v>
      </c>
      <c r="C12" t="s">
        <v>146</v>
      </c>
      <c r="D12" t="s">
        <v>438</v>
      </c>
      <c r="E12" s="3">
        <v>0</v>
      </c>
      <c r="F12" s="10">
        <v>106.1</v>
      </c>
      <c r="G12" s="4">
        <v>1</v>
      </c>
      <c r="H12" s="6">
        <f>E12+G12</f>
        <v>1</v>
      </c>
      <c r="I12" s="3"/>
      <c r="J12" s="10"/>
      <c r="K12" s="4"/>
      <c r="L12" s="4"/>
      <c r="M12" s="30">
        <v>23</v>
      </c>
      <c r="N12" s="15"/>
    </row>
    <row r="13" spans="1:14" x14ac:dyDescent="0.25">
      <c r="A13" s="18">
        <v>7</v>
      </c>
      <c r="B13" t="s">
        <v>284</v>
      </c>
      <c r="C13" t="s">
        <v>285</v>
      </c>
      <c r="D13" t="s">
        <v>439</v>
      </c>
      <c r="E13" s="3">
        <v>4</v>
      </c>
      <c r="F13" s="10">
        <v>100.34</v>
      </c>
      <c r="G13" s="4">
        <v>0</v>
      </c>
      <c r="H13" s="6">
        <f>E13+G13</f>
        <v>4</v>
      </c>
      <c r="I13" s="3"/>
      <c r="J13" s="10"/>
      <c r="K13" s="4"/>
      <c r="L13" s="4"/>
      <c r="M13" s="30">
        <v>22</v>
      </c>
      <c r="N13" s="15"/>
    </row>
    <row r="14" spans="1:14" x14ac:dyDescent="0.25">
      <c r="A14" s="18">
        <v>8</v>
      </c>
      <c r="B14" t="s">
        <v>410</v>
      </c>
      <c r="C14" t="s">
        <v>407</v>
      </c>
      <c r="D14" t="s">
        <v>810</v>
      </c>
      <c r="E14" s="3">
        <v>4</v>
      </c>
      <c r="F14" s="10">
        <v>100.78</v>
      </c>
      <c r="G14" s="4">
        <v>0</v>
      </c>
      <c r="H14" s="6">
        <f>E14+G14</f>
        <v>4</v>
      </c>
      <c r="I14" s="3"/>
      <c r="J14" s="10"/>
      <c r="K14" s="4"/>
      <c r="L14" s="4"/>
      <c r="M14" s="30">
        <v>21</v>
      </c>
      <c r="N14" s="15"/>
    </row>
    <row r="15" spans="1:14" ht="15.75" x14ac:dyDescent="0.25">
      <c r="A15" s="18">
        <v>9</v>
      </c>
      <c r="B15" s="22" t="s">
        <v>376</v>
      </c>
      <c r="C15" s="22" t="s">
        <v>377</v>
      </c>
      <c r="D15" s="22" t="s">
        <v>395</v>
      </c>
      <c r="E15" s="3">
        <v>4</v>
      </c>
      <c r="F15" s="10">
        <v>102.35</v>
      </c>
      <c r="G15" s="4">
        <v>0</v>
      </c>
      <c r="H15" s="6">
        <v>4</v>
      </c>
      <c r="I15" s="3"/>
      <c r="J15" s="10"/>
      <c r="K15" s="4"/>
      <c r="L15" s="4"/>
      <c r="M15" s="30">
        <v>20</v>
      </c>
      <c r="N15" s="15"/>
    </row>
    <row r="16" spans="1:14" x14ac:dyDescent="0.25">
      <c r="A16" s="18">
        <v>10</v>
      </c>
      <c r="B16" t="s">
        <v>492</v>
      </c>
      <c r="C16" t="s">
        <v>480</v>
      </c>
      <c r="D16" t="s">
        <v>553</v>
      </c>
      <c r="E16" s="3">
        <v>4</v>
      </c>
      <c r="F16" s="10">
        <v>104.45</v>
      </c>
      <c r="G16" s="4">
        <v>1</v>
      </c>
      <c r="H16" s="6">
        <v>5</v>
      </c>
      <c r="I16" s="3"/>
      <c r="J16" s="10"/>
      <c r="K16" s="4"/>
      <c r="L16" s="4"/>
      <c r="M16" s="30">
        <v>19</v>
      </c>
      <c r="N16" s="15"/>
    </row>
    <row r="17" spans="1:14" x14ac:dyDescent="0.25">
      <c r="A17" s="18">
        <v>11</v>
      </c>
      <c r="B17" t="s">
        <v>306</v>
      </c>
      <c r="C17" t="s">
        <v>307</v>
      </c>
      <c r="D17" t="s">
        <v>361</v>
      </c>
      <c r="E17" s="3">
        <v>4</v>
      </c>
      <c r="F17" s="10">
        <v>106.42</v>
      </c>
      <c r="G17" s="4">
        <v>1</v>
      </c>
      <c r="H17" s="6">
        <f>E17+G17</f>
        <v>5</v>
      </c>
      <c r="I17" s="3"/>
      <c r="J17" s="10"/>
      <c r="K17" s="4"/>
      <c r="L17" s="4"/>
      <c r="M17" s="30">
        <v>18</v>
      </c>
      <c r="N17" s="15"/>
    </row>
    <row r="18" spans="1:14" x14ac:dyDescent="0.25">
      <c r="A18" s="18">
        <v>12</v>
      </c>
      <c r="B18" t="s">
        <v>365</v>
      </c>
      <c r="C18" t="s">
        <v>360</v>
      </c>
      <c r="D18" t="s">
        <v>441</v>
      </c>
      <c r="E18" s="3">
        <v>4</v>
      </c>
      <c r="F18" s="10">
        <v>109.37</v>
      </c>
      <c r="G18" s="4">
        <v>2</v>
      </c>
      <c r="H18" s="6">
        <v>6</v>
      </c>
      <c r="I18" s="3"/>
      <c r="J18" s="10"/>
      <c r="K18" s="4"/>
      <c r="L18" s="4"/>
      <c r="M18" s="30">
        <v>17</v>
      </c>
      <c r="N18" s="15"/>
    </row>
    <row r="19" spans="1:14" x14ac:dyDescent="0.25">
      <c r="A19" s="18">
        <v>13</v>
      </c>
      <c r="B19" t="s">
        <v>369</v>
      </c>
      <c r="C19" t="s">
        <v>370</v>
      </c>
      <c r="D19" t="s">
        <v>445</v>
      </c>
      <c r="E19" s="3">
        <v>4</v>
      </c>
      <c r="F19" s="10">
        <v>110.75</v>
      </c>
      <c r="G19" s="4">
        <v>2</v>
      </c>
      <c r="H19" s="6">
        <f>E19+G19</f>
        <v>6</v>
      </c>
      <c r="I19" s="3"/>
      <c r="J19" s="10"/>
      <c r="K19" s="4"/>
      <c r="L19" s="4"/>
      <c r="M19" s="30">
        <v>16</v>
      </c>
      <c r="N19" s="16"/>
    </row>
    <row r="20" spans="1:14" x14ac:dyDescent="0.25">
      <c r="A20" s="18">
        <v>14</v>
      </c>
      <c r="B20" t="s">
        <v>184</v>
      </c>
      <c r="C20" t="s">
        <v>185</v>
      </c>
      <c r="D20" t="s">
        <v>448</v>
      </c>
      <c r="E20" s="3">
        <v>8</v>
      </c>
      <c r="F20" s="10">
        <v>129.13999999999999</v>
      </c>
      <c r="G20" s="4">
        <v>7</v>
      </c>
      <c r="H20" s="6">
        <f>E20+G20</f>
        <v>15</v>
      </c>
      <c r="I20" s="3"/>
      <c r="J20" s="10"/>
      <c r="K20" s="4"/>
      <c r="L20" s="4"/>
      <c r="M20" s="30">
        <v>15</v>
      </c>
      <c r="N20" s="16"/>
    </row>
    <row r="21" spans="1:14" x14ac:dyDescent="0.25">
      <c r="A21" s="18">
        <v>15</v>
      </c>
      <c r="B21" t="s">
        <v>157</v>
      </c>
      <c r="C21" t="s">
        <v>158</v>
      </c>
      <c r="D21" t="s">
        <v>550</v>
      </c>
      <c r="E21" s="3">
        <v>16</v>
      </c>
      <c r="F21" s="10">
        <v>101.94</v>
      </c>
      <c r="G21" s="4">
        <v>0</v>
      </c>
      <c r="H21" s="6">
        <f>E21+G21</f>
        <v>16</v>
      </c>
      <c r="I21" s="3"/>
      <c r="J21" s="10"/>
      <c r="K21" s="4"/>
      <c r="L21" s="4"/>
      <c r="M21" s="30">
        <v>14</v>
      </c>
      <c r="N21" s="16"/>
    </row>
    <row r="22" spans="1:14" x14ac:dyDescent="0.25">
      <c r="A22" s="18">
        <v>16</v>
      </c>
      <c r="B22" t="s">
        <v>365</v>
      </c>
      <c r="C22" t="s">
        <v>360</v>
      </c>
      <c r="D22" t="s">
        <v>366</v>
      </c>
      <c r="E22" s="3">
        <v>24</v>
      </c>
      <c r="F22" s="10">
        <v>134.55000000000001</v>
      </c>
      <c r="G22" s="4">
        <v>8</v>
      </c>
      <c r="H22" s="6">
        <f>E22+G22</f>
        <v>32</v>
      </c>
      <c r="I22" s="3"/>
      <c r="J22" s="10"/>
      <c r="K22" s="4"/>
      <c r="L22" s="4"/>
      <c r="M22" s="30">
        <v>13</v>
      </c>
      <c r="N22" s="16"/>
    </row>
    <row r="23" spans="1:14" x14ac:dyDescent="0.25">
      <c r="A23" s="18">
        <v>17</v>
      </c>
      <c r="B23" t="s">
        <v>398</v>
      </c>
      <c r="C23" t="s">
        <v>399</v>
      </c>
      <c r="D23" t="s">
        <v>436</v>
      </c>
      <c r="E23" s="3" t="s">
        <v>462</v>
      </c>
      <c r="F23" s="10"/>
      <c r="G23" s="4"/>
      <c r="H23" s="6" t="s">
        <v>825</v>
      </c>
      <c r="I23" s="3"/>
      <c r="J23" s="10"/>
      <c r="K23" s="4"/>
      <c r="L23" s="4"/>
      <c r="M23" s="30">
        <v>0</v>
      </c>
      <c r="N23" s="16"/>
    </row>
    <row r="24" spans="1:14" x14ac:dyDescent="0.25">
      <c r="A24" s="18">
        <v>18</v>
      </c>
      <c r="B24" t="s">
        <v>486</v>
      </c>
      <c r="C24" t="s">
        <v>487</v>
      </c>
      <c r="D24" t="s">
        <v>552</v>
      </c>
      <c r="E24" s="11" t="s">
        <v>462</v>
      </c>
      <c r="F24" s="12"/>
      <c r="G24" s="13"/>
      <c r="H24" s="14" t="s">
        <v>462</v>
      </c>
      <c r="I24" s="3"/>
      <c r="J24" s="10"/>
      <c r="K24" s="4"/>
      <c r="L24" s="4"/>
      <c r="M24" s="31">
        <v>0</v>
      </c>
      <c r="N24" s="16"/>
    </row>
    <row r="25" spans="1:14" x14ac:dyDescent="0.25">
      <c r="A25" s="34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7"/>
      <c r="N25" s="16"/>
    </row>
    <row r="26" spans="1:14" x14ac:dyDescent="0.25">
      <c r="A26" s="34"/>
      <c r="B26" s="16"/>
      <c r="C26" s="16"/>
      <c r="D26" s="16"/>
      <c r="E26" s="4"/>
      <c r="F26" s="10"/>
      <c r="G26" s="4"/>
      <c r="H26" s="4"/>
    </row>
    <row r="27" spans="1:14" x14ac:dyDescent="0.25">
      <c r="A27" s="34"/>
      <c r="B27" s="16"/>
      <c r="C27" s="16"/>
      <c r="D27" s="16"/>
      <c r="E27" s="4"/>
      <c r="F27" s="10"/>
      <c r="G27" s="4"/>
      <c r="H27" s="4"/>
    </row>
    <row r="28" spans="1:14" x14ac:dyDescent="0.25">
      <c r="A28" s="18"/>
    </row>
    <row r="29" spans="1:14" x14ac:dyDescent="0.25">
      <c r="A29" s="18"/>
    </row>
    <row r="30" spans="1:14" x14ac:dyDescent="0.25">
      <c r="A30" s="18"/>
    </row>
    <row r="31" spans="1:14" x14ac:dyDescent="0.25">
      <c r="A31" s="18"/>
    </row>
    <row r="32" spans="1:14" x14ac:dyDescent="0.25">
      <c r="A32" s="18"/>
    </row>
    <row r="33" spans="1:14" x14ac:dyDescent="0.25">
      <c r="A33" s="18"/>
    </row>
    <row r="34" spans="1:14" x14ac:dyDescent="0.25">
      <c r="A34" s="18"/>
    </row>
    <row r="35" spans="1:14" x14ac:dyDescent="0.25">
      <c r="A35" s="18"/>
      <c r="N35"/>
    </row>
    <row r="36" spans="1:14" x14ac:dyDescent="0.25">
      <c r="A36" s="18"/>
      <c r="N36"/>
    </row>
    <row r="37" spans="1:14" x14ac:dyDescent="0.25">
      <c r="A37" s="18"/>
      <c r="N37"/>
    </row>
    <row r="38" spans="1:14" x14ac:dyDescent="0.25">
      <c r="A38" s="18"/>
      <c r="N38"/>
    </row>
    <row r="39" spans="1:14" x14ac:dyDescent="0.25">
      <c r="A39" s="18"/>
      <c r="N39"/>
    </row>
    <row r="40" spans="1:14" x14ac:dyDescent="0.25">
      <c r="A40" s="18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M11">
    <sortCondition ref="L7:L11"/>
    <sortCondition ref="J7:J11"/>
  </sortState>
  <mergeCells count="6">
    <mergeCell ref="A1:D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3.7109375" bestFit="1" customWidth="1"/>
    <col min="3" max="3" width="10" bestFit="1" customWidth="1"/>
    <col min="4" max="4" width="36" bestFit="1" customWidth="1"/>
    <col min="5" max="5" width="5.28515625" style="1" bestFit="1" customWidth="1"/>
    <col min="6" max="6" width="6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6.5703125" style="1" bestFit="1" customWidth="1"/>
    <col min="14" max="14" width="7.140625" style="2" bestFit="1" customWidth="1"/>
  </cols>
  <sheetData>
    <row r="1" spans="1:14" ht="15.75" x14ac:dyDescent="0.25">
      <c r="A1" s="250" t="s">
        <v>109</v>
      </c>
      <c r="B1" s="250"/>
      <c r="C1" s="250"/>
      <c r="D1" s="250"/>
      <c r="E1" s="8"/>
      <c r="F1" s="20"/>
      <c r="G1" s="8"/>
      <c r="H1" s="8"/>
    </row>
    <row r="2" spans="1:14" ht="15.75" x14ac:dyDescent="0.25">
      <c r="A2" s="250" t="s">
        <v>110</v>
      </c>
      <c r="B2" s="250"/>
      <c r="C2" s="250"/>
      <c r="D2" s="250"/>
      <c r="E2" s="8"/>
      <c r="F2" s="20"/>
      <c r="G2" s="8"/>
      <c r="H2" s="8"/>
    </row>
    <row r="3" spans="1:14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4" ht="15.75" x14ac:dyDescent="0.25">
      <c r="A4" s="250" t="s">
        <v>44</v>
      </c>
      <c r="B4" s="250"/>
      <c r="C4" s="250"/>
      <c r="D4" s="250"/>
    </row>
    <row r="5" spans="1:14" x14ac:dyDescent="0.25">
      <c r="E5" s="247" t="s">
        <v>0</v>
      </c>
      <c r="F5" s="248"/>
      <c r="G5" s="248"/>
      <c r="H5" s="249"/>
      <c r="I5" s="248" t="s">
        <v>1</v>
      </c>
      <c r="J5" s="248"/>
      <c r="K5" s="248"/>
      <c r="L5" s="249"/>
      <c r="M5" s="4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4" t="s">
        <v>9</v>
      </c>
      <c r="M6" s="29" t="s">
        <v>10</v>
      </c>
      <c r="N6" s="36" t="s">
        <v>11</v>
      </c>
    </row>
    <row r="7" spans="1:14" ht="15.75" x14ac:dyDescent="0.25">
      <c r="A7" s="8">
        <v>1</v>
      </c>
      <c r="B7" s="49" t="s">
        <v>208</v>
      </c>
      <c r="C7" s="49" t="s">
        <v>209</v>
      </c>
      <c r="D7" s="49" t="s">
        <v>449</v>
      </c>
      <c r="E7" s="3">
        <v>0</v>
      </c>
      <c r="F7" s="10">
        <v>97.58</v>
      </c>
      <c r="G7" s="4">
        <v>0</v>
      </c>
      <c r="H7" s="6">
        <v>0</v>
      </c>
      <c r="I7" s="4">
        <v>0</v>
      </c>
      <c r="J7" s="10">
        <v>53.44</v>
      </c>
      <c r="K7" s="4">
        <v>0</v>
      </c>
      <c r="L7" s="4">
        <f>I7+K7</f>
        <v>0</v>
      </c>
      <c r="M7" s="30">
        <v>37</v>
      </c>
      <c r="N7" s="32">
        <v>100</v>
      </c>
    </row>
    <row r="8" spans="1:14" ht="15.75" x14ac:dyDescent="0.25">
      <c r="A8" s="8">
        <v>2</v>
      </c>
      <c r="B8" s="49" t="s">
        <v>306</v>
      </c>
      <c r="C8" s="49" t="s">
        <v>307</v>
      </c>
      <c r="D8" s="49" t="s">
        <v>393</v>
      </c>
      <c r="E8" s="3">
        <v>0</v>
      </c>
      <c r="F8" s="10">
        <v>91.34</v>
      </c>
      <c r="G8" s="4">
        <v>0</v>
      </c>
      <c r="H8" s="6">
        <v>0</v>
      </c>
      <c r="I8" s="4">
        <v>4</v>
      </c>
      <c r="J8" s="10">
        <v>47.12</v>
      </c>
      <c r="K8" s="4">
        <v>0</v>
      </c>
      <c r="L8" s="4">
        <f>I8+K8</f>
        <v>4</v>
      </c>
      <c r="M8" s="30">
        <v>35</v>
      </c>
      <c r="N8" s="32">
        <v>80</v>
      </c>
    </row>
    <row r="9" spans="1:14" ht="15.75" x14ac:dyDescent="0.25">
      <c r="A9" s="8">
        <v>3</v>
      </c>
      <c r="B9" s="49" t="s">
        <v>467</v>
      </c>
      <c r="C9" s="49" t="s">
        <v>468</v>
      </c>
      <c r="D9" s="49" t="s">
        <v>539</v>
      </c>
      <c r="E9" s="3">
        <v>0</v>
      </c>
      <c r="F9" s="10">
        <v>97.81</v>
      </c>
      <c r="G9" s="4">
        <v>0</v>
      </c>
      <c r="H9" s="6">
        <v>0</v>
      </c>
      <c r="I9" s="4">
        <v>4</v>
      </c>
      <c r="J9" s="10">
        <v>50.87</v>
      </c>
      <c r="K9" s="4">
        <v>0</v>
      </c>
      <c r="L9" s="4">
        <f>I9+K9</f>
        <v>4</v>
      </c>
      <c r="M9" s="30">
        <v>34</v>
      </c>
      <c r="N9" s="32">
        <v>70</v>
      </c>
    </row>
    <row r="10" spans="1:14" ht="15.75" x14ac:dyDescent="0.25">
      <c r="A10" s="8">
        <v>4</v>
      </c>
      <c r="B10" s="49" t="s">
        <v>470</v>
      </c>
      <c r="C10" s="49" t="s">
        <v>471</v>
      </c>
      <c r="D10" s="49" t="s">
        <v>544</v>
      </c>
      <c r="E10" s="3">
        <v>0</v>
      </c>
      <c r="F10" s="10">
        <v>101.45</v>
      </c>
      <c r="G10" s="4">
        <v>0</v>
      </c>
      <c r="H10" s="6">
        <v>0</v>
      </c>
      <c r="I10" s="13">
        <v>4</v>
      </c>
      <c r="J10" s="12">
        <v>56.63</v>
      </c>
      <c r="K10" s="13">
        <v>0</v>
      </c>
      <c r="L10" s="13">
        <f>I10+K10</f>
        <v>4</v>
      </c>
      <c r="M10" s="30">
        <v>33</v>
      </c>
      <c r="N10" s="32">
        <v>60</v>
      </c>
    </row>
    <row r="11" spans="1:14" ht="15.75" x14ac:dyDescent="0.25">
      <c r="A11" s="8">
        <v>5</v>
      </c>
      <c r="B11" s="49" t="s">
        <v>300</v>
      </c>
      <c r="C11" s="49" t="s">
        <v>532</v>
      </c>
      <c r="D11" s="49" t="s">
        <v>547</v>
      </c>
      <c r="E11" s="3">
        <v>0</v>
      </c>
      <c r="F11" s="10">
        <v>103.14</v>
      </c>
      <c r="G11" s="4">
        <v>1</v>
      </c>
      <c r="H11" s="6">
        <v>1</v>
      </c>
      <c r="I11" s="4"/>
      <c r="J11" s="10"/>
      <c r="K11" s="4"/>
      <c r="L11" s="4"/>
      <c r="M11" s="30">
        <v>32</v>
      </c>
      <c r="N11" s="33">
        <v>50</v>
      </c>
    </row>
    <row r="12" spans="1:14" ht="15.75" x14ac:dyDescent="0.25">
      <c r="A12" s="18">
        <v>6</v>
      </c>
      <c r="B12" s="22" t="s">
        <v>541</v>
      </c>
      <c r="C12" s="22" t="s">
        <v>542</v>
      </c>
      <c r="D12" s="22" t="s">
        <v>543</v>
      </c>
      <c r="E12" s="3">
        <v>0</v>
      </c>
      <c r="F12" s="10">
        <v>106.44</v>
      </c>
      <c r="G12" s="4">
        <v>1</v>
      </c>
      <c r="H12" s="6">
        <v>1</v>
      </c>
      <c r="I12" s="4"/>
      <c r="J12" s="10"/>
      <c r="K12" s="4"/>
      <c r="L12" s="4"/>
      <c r="M12" s="30">
        <v>31</v>
      </c>
      <c r="N12" s="15"/>
    </row>
    <row r="13" spans="1:14" ht="15.75" x14ac:dyDescent="0.25">
      <c r="A13" s="18">
        <v>7</v>
      </c>
      <c r="B13" s="22" t="s">
        <v>502</v>
      </c>
      <c r="C13" s="22" t="s">
        <v>503</v>
      </c>
      <c r="D13" s="22" t="s">
        <v>548</v>
      </c>
      <c r="E13" s="3">
        <v>4</v>
      </c>
      <c r="F13" s="10">
        <v>96.29</v>
      </c>
      <c r="G13" s="4">
        <v>0</v>
      </c>
      <c r="H13" s="6">
        <v>4</v>
      </c>
      <c r="I13" s="4"/>
      <c r="J13" s="10"/>
      <c r="K13" s="4"/>
      <c r="L13" s="4"/>
      <c r="M13" s="30">
        <v>30</v>
      </c>
      <c r="N13" s="15"/>
    </row>
    <row r="14" spans="1:14" ht="15.75" x14ac:dyDescent="0.25">
      <c r="A14" s="18">
        <v>8</v>
      </c>
      <c r="B14" s="22" t="s">
        <v>300</v>
      </c>
      <c r="C14" s="22" t="s">
        <v>532</v>
      </c>
      <c r="D14" s="22" t="s">
        <v>533</v>
      </c>
      <c r="E14" s="3">
        <v>4</v>
      </c>
      <c r="F14" s="10">
        <v>100.59</v>
      </c>
      <c r="G14" s="4">
        <v>0</v>
      </c>
      <c r="H14" s="6">
        <f>E14+G14</f>
        <v>4</v>
      </c>
      <c r="I14" s="4"/>
      <c r="J14" s="10"/>
      <c r="K14" s="4"/>
      <c r="L14" s="4"/>
      <c r="M14" s="30">
        <v>29</v>
      </c>
      <c r="N14" s="15"/>
    </row>
    <row r="15" spans="1:14" ht="15.75" x14ac:dyDescent="0.25">
      <c r="A15" s="18">
        <v>9</v>
      </c>
      <c r="B15" s="22" t="s">
        <v>139</v>
      </c>
      <c r="C15" s="22" t="s">
        <v>140</v>
      </c>
      <c r="D15" s="22" t="s">
        <v>442</v>
      </c>
      <c r="E15" s="3">
        <v>4</v>
      </c>
      <c r="F15" s="10">
        <v>100.74</v>
      </c>
      <c r="G15" s="4">
        <v>0</v>
      </c>
      <c r="H15" s="6">
        <f>E15+G15</f>
        <v>4</v>
      </c>
      <c r="I15" s="4"/>
      <c r="J15" s="10"/>
      <c r="K15" s="4"/>
      <c r="L15" s="4"/>
      <c r="M15" s="30">
        <v>28</v>
      </c>
      <c r="N15" s="15"/>
    </row>
    <row r="16" spans="1:14" ht="15.75" x14ac:dyDescent="0.25">
      <c r="A16" s="18">
        <v>10</v>
      </c>
      <c r="B16" s="22" t="s">
        <v>184</v>
      </c>
      <c r="C16" s="22" t="s">
        <v>185</v>
      </c>
      <c r="D16" s="22" t="s">
        <v>444</v>
      </c>
      <c r="E16" s="3">
        <v>4</v>
      </c>
      <c r="F16" s="10">
        <v>106.6</v>
      </c>
      <c r="G16" s="4">
        <v>1</v>
      </c>
      <c r="H16" s="6">
        <v>5</v>
      </c>
      <c r="I16" s="4"/>
      <c r="J16" s="10"/>
      <c r="K16" s="4"/>
      <c r="L16" s="4"/>
      <c r="M16" s="30">
        <v>27</v>
      </c>
      <c r="N16" s="15"/>
    </row>
    <row r="17" spans="1:14" ht="15.75" x14ac:dyDescent="0.25">
      <c r="A17" s="18">
        <v>11</v>
      </c>
      <c r="B17" s="22" t="s">
        <v>265</v>
      </c>
      <c r="C17" s="22" t="s">
        <v>266</v>
      </c>
      <c r="D17" s="22" t="s">
        <v>323</v>
      </c>
      <c r="E17" s="3">
        <v>4</v>
      </c>
      <c r="F17" s="10">
        <v>109.32</v>
      </c>
      <c r="G17" s="4">
        <v>2</v>
      </c>
      <c r="H17" s="6">
        <f>E17+G17</f>
        <v>6</v>
      </c>
      <c r="I17" s="4"/>
      <c r="J17" s="10"/>
      <c r="K17" s="4"/>
      <c r="L17" s="4"/>
      <c r="M17" s="30">
        <v>26</v>
      </c>
      <c r="N17" s="15"/>
    </row>
    <row r="18" spans="1:14" ht="15.75" x14ac:dyDescent="0.25">
      <c r="A18" s="18">
        <v>12</v>
      </c>
      <c r="B18" s="22" t="s">
        <v>142</v>
      </c>
      <c r="C18" s="22" t="s">
        <v>143</v>
      </c>
      <c r="D18" s="22" t="s">
        <v>443</v>
      </c>
      <c r="E18" s="3">
        <v>4</v>
      </c>
      <c r="F18" s="10">
        <v>112.6</v>
      </c>
      <c r="G18" s="4">
        <v>3</v>
      </c>
      <c r="H18" s="6">
        <f>E18+G18</f>
        <v>7</v>
      </c>
      <c r="I18" s="4"/>
      <c r="J18" s="10"/>
      <c r="K18" s="4"/>
      <c r="L18" s="4"/>
      <c r="M18" s="30">
        <v>25</v>
      </c>
      <c r="N18" s="15"/>
    </row>
    <row r="19" spans="1:14" ht="15.75" x14ac:dyDescent="0.25">
      <c r="A19" s="18">
        <v>13</v>
      </c>
      <c r="B19" s="22" t="s">
        <v>252</v>
      </c>
      <c r="C19" s="22" t="s">
        <v>253</v>
      </c>
      <c r="D19" s="22" t="s">
        <v>828</v>
      </c>
      <c r="E19" s="3">
        <v>8</v>
      </c>
      <c r="F19" s="10">
        <v>102.89</v>
      </c>
      <c r="G19" s="4">
        <v>0</v>
      </c>
      <c r="H19" s="6">
        <f>E19+G19</f>
        <v>8</v>
      </c>
      <c r="I19" s="4"/>
      <c r="J19" s="10"/>
      <c r="K19" s="4"/>
      <c r="L19" s="4"/>
      <c r="M19" s="30">
        <v>24</v>
      </c>
      <c r="N19" s="16"/>
    </row>
    <row r="20" spans="1:14" ht="15.75" x14ac:dyDescent="0.25">
      <c r="A20" s="18">
        <v>14</v>
      </c>
      <c r="B20" s="22" t="s">
        <v>502</v>
      </c>
      <c r="C20" s="22" t="s">
        <v>503</v>
      </c>
      <c r="D20" s="22" t="s">
        <v>537</v>
      </c>
      <c r="E20" s="3">
        <v>8</v>
      </c>
      <c r="F20" s="10">
        <v>107.07</v>
      </c>
      <c r="G20" s="4">
        <v>2</v>
      </c>
      <c r="H20" s="6">
        <f>E20+G20</f>
        <v>10</v>
      </c>
      <c r="I20" s="4"/>
      <c r="J20" s="10"/>
      <c r="K20" s="4"/>
      <c r="L20" s="4"/>
      <c r="M20" s="30">
        <v>23</v>
      </c>
      <c r="N20" s="16"/>
    </row>
    <row r="21" spans="1:14" ht="15.75" x14ac:dyDescent="0.25">
      <c r="A21" s="18">
        <v>15</v>
      </c>
      <c r="B21" s="22" t="s">
        <v>344</v>
      </c>
      <c r="C21" s="22" t="s">
        <v>294</v>
      </c>
      <c r="D21" s="22" t="s">
        <v>345</v>
      </c>
      <c r="E21" s="3">
        <v>4</v>
      </c>
      <c r="F21" s="10">
        <v>124.28</v>
      </c>
      <c r="G21" s="4">
        <v>6</v>
      </c>
      <c r="H21" s="6">
        <f>E21+G21</f>
        <v>10</v>
      </c>
      <c r="I21" s="4"/>
      <c r="J21" s="10"/>
      <c r="K21" s="4"/>
      <c r="L21" s="4"/>
      <c r="M21" s="30">
        <v>22</v>
      </c>
      <c r="N21" s="16"/>
    </row>
    <row r="22" spans="1:14" ht="15.75" x14ac:dyDescent="0.25">
      <c r="A22" s="18">
        <v>16</v>
      </c>
      <c r="B22" s="22" t="s">
        <v>412</v>
      </c>
      <c r="C22" s="22" t="s">
        <v>413</v>
      </c>
      <c r="D22" s="22" t="s">
        <v>549</v>
      </c>
      <c r="E22" s="3">
        <v>12</v>
      </c>
      <c r="F22" s="10">
        <v>103.21</v>
      </c>
      <c r="G22" s="4">
        <v>1</v>
      </c>
      <c r="H22" s="6">
        <v>13</v>
      </c>
      <c r="I22" s="4"/>
      <c r="J22" s="10"/>
      <c r="K22" s="4"/>
      <c r="L22" s="4"/>
      <c r="M22" s="30">
        <v>21</v>
      </c>
      <c r="N22" s="16"/>
    </row>
    <row r="23" spans="1:14" ht="15.75" x14ac:dyDescent="0.25">
      <c r="A23" s="18">
        <v>17</v>
      </c>
      <c r="B23" s="22" t="s">
        <v>159</v>
      </c>
      <c r="C23" s="22" t="s">
        <v>160</v>
      </c>
      <c r="D23" s="22" t="s">
        <v>276</v>
      </c>
      <c r="E23" s="3">
        <v>12</v>
      </c>
      <c r="F23" s="10">
        <v>105.92</v>
      </c>
      <c r="G23" s="4">
        <v>1</v>
      </c>
      <c r="H23" s="6">
        <f>E23+G23</f>
        <v>13</v>
      </c>
      <c r="I23" s="4"/>
      <c r="J23" s="10"/>
      <c r="K23" s="4"/>
      <c r="L23" s="4"/>
      <c r="M23" s="30">
        <v>20</v>
      </c>
      <c r="N23" s="16"/>
    </row>
    <row r="24" spans="1:14" ht="15.75" x14ac:dyDescent="0.25">
      <c r="A24" s="18">
        <v>18</v>
      </c>
      <c r="B24" s="22" t="s">
        <v>517</v>
      </c>
      <c r="C24" s="22" t="s">
        <v>518</v>
      </c>
      <c r="D24" s="22" t="s">
        <v>538</v>
      </c>
      <c r="E24" s="3">
        <v>8</v>
      </c>
      <c r="F24" s="10">
        <v>122.76</v>
      </c>
      <c r="G24" s="4">
        <v>5</v>
      </c>
      <c r="H24" s="6">
        <f>E24+G24</f>
        <v>13</v>
      </c>
      <c r="I24" s="4"/>
      <c r="J24" s="10"/>
      <c r="K24" s="4"/>
      <c r="L24" s="4"/>
      <c r="M24" s="30">
        <v>19</v>
      </c>
      <c r="N24" s="16"/>
    </row>
    <row r="25" spans="1:14" ht="15.75" x14ac:dyDescent="0.25">
      <c r="A25" s="18">
        <v>19</v>
      </c>
      <c r="B25" s="22" t="s">
        <v>187</v>
      </c>
      <c r="C25" s="22" t="s">
        <v>188</v>
      </c>
      <c r="D25" s="22" t="s">
        <v>531</v>
      </c>
      <c r="E25" s="3">
        <v>12</v>
      </c>
      <c r="F25" s="10">
        <v>109.48</v>
      </c>
      <c r="G25" s="4">
        <v>2</v>
      </c>
      <c r="H25" s="6">
        <f>E25+G25</f>
        <v>14</v>
      </c>
      <c r="I25" s="4"/>
      <c r="J25" s="10"/>
      <c r="K25" s="4"/>
      <c r="L25" s="4"/>
      <c r="M25" s="30">
        <v>18</v>
      </c>
      <c r="N25" s="16"/>
    </row>
    <row r="26" spans="1:14" ht="15.75" x14ac:dyDescent="0.25">
      <c r="A26" s="18">
        <v>20</v>
      </c>
      <c r="B26" s="22" t="s">
        <v>142</v>
      </c>
      <c r="C26" s="22" t="s">
        <v>545</v>
      </c>
      <c r="D26" s="22" t="s">
        <v>546</v>
      </c>
      <c r="E26" s="3">
        <v>12</v>
      </c>
      <c r="F26" s="10">
        <v>116.03</v>
      </c>
      <c r="G26" s="4">
        <v>4</v>
      </c>
      <c r="H26" s="6">
        <v>16</v>
      </c>
      <c r="M26" s="30">
        <v>17</v>
      </c>
    </row>
    <row r="27" spans="1:14" ht="15.75" x14ac:dyDescent="0.25">
      <c r="A27" s="18">
        <v>21</v>
      </c>
      <c r="B27" s="22" t="s">
        <v>826</v>
      </c>
      <c r="C27" s="22" t="s">
        <v>827</v>
      </c>
      <c r="D27" s="22" t="s">
        <v>582</v>
      </c>
      <c r="E27" s="3">
        <v>12</v>
      </c>
      <c r="F27" s="10">
        <v>117.9</v>
      </c>
      <c r="G27" s="4">
        <v>4</v>
      </c>
      <c r="H27" s="6">
        <v>16</v>
      </c>
      <c r="M27" s="30">
        <v>16</v>
      </c>
    </row>
    <row r="28" spans="1:14" ht="15.75" x14ac:dyDescent="0.25">
      <c r="A28" s="18">
        <v>22</v>
      </c>
      <c r="B28" s="22" t="s">
        <v>341</v>
      </c>
      <c r="C28" s="22" t="s">
        <v>342</v>
      </c>
      <c r="D28" s="22" t="s">
        <v>343</v>
      </c>
      <c r="E28" s="3">
        <v>20</v>
      </c>
      <c r="F28" s="10">
        <v>122.25</v>
      </c>
      <c r="G28" s="4">
        <v>5</v>
      </c>
      <c r="H28" s="6">
        <f>E28+G28</f>
        <v>25</v>
      </c>
      <c r="M28" s="30">
        <v>15</v>
      </c>
    </row>
    <row r="29" spans="1:14" ht="15.75" x14ac:dyDescent="0.25">
      <c r="A29" s="18">
        <v>23</v>
      </c>
      <c r="B29" s="22" t="s">
        <v>534</v>
      </c>
      <c r="C29" s="22" t="s">
        <v>535</v>
      </c>
      <c r="D29" s="22" t="s">
        <v>536</v>
      </c>
      <c r="E29" s="3" t="s">
        <v>462</v>
      </c>
      <c r="F29" s="10"/>
      <c r="G29" s="4"/>
      <c r="H29" s="6" t="s">
        <v>462</v>
      </c>
      <c r="M29" s="30">
        <v>0</v>
      </c>
    </row>
    <row r="30" spans="1:14" ht="15.75" x14ac:dyDescent="0.25">
      <c r="A30" s="18">
        <v>24</v>
      </c>
      <c r="B30" s="22" t="s">
        <v>416</v>
      </c>
      <c r="C30" s="22" t="s">
        <v>200</v>
      </c>
      <c r="D30" s="22" t="s">
        <v>540</v>
      </c>
      <c r="E30" s="3" t="s">
        <v>462</v>
      </c>
      <c r="F30" s="10"/>
      <c r="G30" s="4"/>
      <c r="H30" s="6" t="s">
        <v>462</v>
      </c>
      <c r="M30" s="30">
        <v>0</v>
      </c>
    </row>
    <row r="31" spans="1:14" ht="15.75" x14ac:dyDescent="0.25">
      <c r="A31" s="18">
        <v>25</v>
      </c>
      <c r="B31" s="22" t="s">
        <v>159</v>
      </c>
      <c r="C31" s="22" t="s">
        <v>160</v>
      </c>
      <c r="D31" s="22" t="s">
        <v>226</v>
      </c>
      <c r="E31" s="3" t="s">
        <v>462</v>
      </c>
      <c r="F31" s="10"/>
      <c r="G31" s="4"/>
      <c r="H31" s="6" t="s">
        <v>462</v>
      </c>
      <c r="M31" s="30">
        <v>0</v>
      </c>
    </row>
    <row r="32" spans="1:14" ht="15.75" x14ac:dyDescent="0.25">
      <c r="A32" s="18">
        <v>26</v>
      </c>
      <c r="B32" s="22" t="s">
        <v>815</v>
      </c>
      <c r="C32" s="22" t="s">
        <v>325</v>
      </c>
      <c r="D32" s="22" t="s">
        <v>375</v>
      </c>
      <c r="E32" s="11" t="s">
        <v>462</v>
      </c>
      <c r="F32" s="12"/>
      <c r="G32" s="13"/>
      <c r="H32" s="14" t="s">
        <v>462</v>
      </c>
      <c r="M32" s="31">
        <v>0</v>
      </c>
    </row>
    <row r="33" spans="1:14" ht="15.75" x14ac:dyDescent="0.25">
      <c r="A33" s="18"/>
      <c r="B33" s="22"/>
      <c r="C33" s="22"/>
      <c r="D33" s="22"/>
      <c r="E33" s="4"/>
      <c r="F33" s="10"/>
      <c r="G33" s="4"/>
      <c r="H33" s="4"/>
    </row>
    <row r="34" spans="1:14" ht="15.75" x14ac:dyDescent="0.25">
      <c r="A34" s="18"/>
      <c r="B34" s="22"/>
      <c r="C34" s="22"/>
      <c r="D34" s="22"/>
      <c r="E34" s="4"/>
      <c r="F34" s="10"/>
      <c r="G34" s="4"/>
      <c r="H34" s="4"/>
    </row>
    <row r="35" spans="1:14" ht="15.75" x14ac:dyDescent="0.25">
      <c r="A35" s="18"/>
      <c r="B35" s="22"/>
      <c r="C35" s="22"/>
      <c r="D35" s="22"/>
      <c r="E35" s="4"/>
      <c r="F35" s="10"/>
      <c r="G35" s="4"/>
      <c r="H35" s="4"/>
      <c r="N35"/>
    </row>
    <row r="36" spans="1:14" ht="15.75" x14ac:dyDescent="0.25">
      <c r="A36" s="18"/>
      <c r="B36" s="22"/>
      <c r="C36" s="22"/>
      <c r="D36" s="22"/>
      <c r="E36" s="4"/>
      <c r="F36" s="10"/>
      <c r="G36" s="4"/>
      <c r="H36" s="4"/>
      <c r="N36"/>
    </row>
    <row r="37" spans="1:14" ht="15.75" x14ac:dyDescent="0.25">
      <c r="A37" s="18"/>
      <c r="B37" s="22"/>
      <c r="C37" s="22"/>
      <c r="D37" s="22"/>
      <c r="N37"/>
    </row>
    <row r="38" spans="1:14" x14ac:dyDescent="0.25">
      <c r="A38" s="18"/>
      <c r="N38"/>
    </row>
    <row r="39" spans="1:14" x14ac:dyDescent="0.25">
      <c r="A39" s="18"/>
      <c r="N39"/>
    </row>
    <row r="40" spans="1:14" x14ac:dyDescent="0.25">
      <c r="A40" s="18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L10">
    <sortCondition ref="L7:L10"/>
    <sortCondition ref="J7:J10"/>
  </sortState>
  <mergeCells count="6">
    <mergeCell ref="E5:H5"/>
    <mergeCell ref="I5:L5"/>
    <mergeCell ref="A3:D3"/>
    <mergeCell ref="A1:D1"/>
    <mergeCell ref="A2:D2"/>
    <mergeCell ref="A4:D4"/>
  </mergeCells>
  <printOptions gridLines="1"/>
  <pageMargins left="0.7" right="0.7" top="0.75" bottom="0.75" header="0.3" footer="0.3"/>
  <pageSetup paperSize="9" scale="97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7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250" t="s">
        <v>829</v>
      </c>
      <c r="B1" s="250"/>
      <c r="C1" s="250"/>
      <c r="D1" s="250"/>
      <c r="E1" s="8"/>
      <c r="F1" s="20"/>
      <c r="G1" s="8"/>
      <c r="H1" s="8"/>
    </row>
    <row r="2" spans="1:13" ht="15.75" x14ac:dyDescent="0.25">
      <c r="A2" s="250" t="s">
        <v>14</v>
      </c>
      <c r="B2" s="250"/>
      <c r="C2" s="250"/>
      <c r="D2" s="250"/>
      <c r="E2" s="8"/>
      <c r="F2" s="20"/>
      <c r="G2" s="8"/>
      <c r="H2" s="8"/>
    </row>
    <row r="3" spans="1:13" ht="15.75" x14ac:dyDescent="0.25">
      <c r="A3" s="250" t="s">
        <v>44</v>
      </c>
      <c r="B3" s="250"/>
      <c r="C3" s="250"/>
      <c r="D3" s="250"/>
    </row>
    <row r="4" spans="1:13" x14ac:dyDescent="0.25">
      <c r="E4" s="247" t="s">
        <v>0</v>
      </c>
      <c r="F4" s="248"/>
      <c r="G4" s="248"/>
      <c r="H4" s="249"/>
      <c r="I4" s="247" t="s">
        <v>1</v>
      </c>
      <c r="J4" s="248"/>
      <c r="K4" s="248"/>
      <c r="L4" s="249"/>
    </row>
    <row r="5" spans="1:13" ht="30" x14ac:dyDescent="0.25">
      <c r="A5" t="s">
        <v>2</v>
      </c>
      <c r="B5" t="s">
        <v>3</v>
      </c>
      <c r="C5" t="s">
        <v>4</v>
      </c>
      <c r="D5" t="s">
        <v>5</v>
      </c>
      <c r="E5" s="3" t="s">
        <v>6</v>
      </c>
      <c r="F5" s="10" t="s">
        <v>7</v>
      </c>
      <c r="G5" s="5" t="s">
        <v>8</v>
      </c>
      <c r="H5" s="6" t="s">
        <v>9</v>
      </c>
      <c r="I5" s="11" t="s">
        <v>6</v>
      </c>
      <c r="J5" s="12" t="s">
        <v>7</v>
      </c>
      <c r="K5" s="51" t="s">
        <v>8</v>
      </c>
      <c r="L5" s="13" t="s">
        <v>9</v>
      </c>
      <c r="M5" s="26" t="s">
        <v>11</v>
      </c>
    </row>
    <row r="6" spans="1:13" ht="15.75" x14ac:dyDescent="0.25">
      <c r="A6" s="8">
        <v>1</v>
      </c>
      <c r="B6" s="49" t="s">
        <v>249</v>
      </c>
      <c r="C6" s="49" t="s">
        <v>250</v>
      </c>
      <c r="D6" s="49" t="s">
        <v>251</v>
      </c>
      <c r="E6" s="3">
        <v>0</v>
      </c>
      <c r="F6" s="10">
        <v>101.4</v>
      </c>
      <c r="G6" s="4">
        <v>0</v>
      </c>
      <c r="H6" s="6">
        <f>E6+G6</f>
        <v>0</v>
      </c>
      <c r="I6" s="4"/>
      <c r="J6" s="10"/>
      <c r="K6" s="4"/>
      <c r="L6" s="4"/>
      <c r="M6" s="27">
        <v>100</v>
      </c>
    </row>
    <row r="7" spans="1:13" ht="15.75" x14ac:dyDescent="0.25">
      <c r="A7" s="8">
        <v>2</v>
      </c>
      <c r="B7" s="49" t="s">
        <v>199</v>
      </c>
      <c r="C7" s="49" t="s">
        <v>255</v>
      </c>
      <c r="D7" s="49" t="s">
        <v>256</v>
      </c>
      <c r="E7" s="3">
        <v>4</v>
      </c>
      <c r="F7" s="10">
        <v>106.46</v>
      </c>
      <c r="G7" s="4">
        <v>1</v>
      </c>
      <c r="H7" s="6">
        <f>E7+G7</f>
        <v>5</v>
      </c>
      <c r="I7" s="4"/>
      <c r="J7" s="10"/>
      <c r="K7" s="4"/>
      <c r="L7" s="4"/>
      <c r="M7" s="28">
        <v>80</v>
      </c>
    </row>
    <row r="8" spans="1:13" ht="15.75" x14ac:dyDescent="0.25">
      <c r="A8" s="18">
        <v>3</v>
      </c>
      <c r="B8" s="22" t="s">
        <v>314</v>
      </c>
      <c r="C8" s="22" t="s">
        <v>261</v>
      </c>
      <c r="D8" s="22" t="s">
        <v>524</v>
      </c>
      <c r="E8" s="3" t="s">
        <v>462</v>
      </c>
      <c r="F8" s="10"/>
      <c r="G8" s="4"/>
      <c r="H8" s="6" t="s">
        <v>462</v>
      </c>
      <c r="I8" s="4"/>
      <c r="J8" s="10"/>
      <c r="K8" s="4"/>
      <c r="L8" s="4"/>
      <c r="M8" s="15"/>
    </row>
    <row r="9" spans="1:13" ht="15.75" x14ac:dyDescent="0.25">
      <c r="A9" s="18">
        <v>4</v>
      </c>
      <c r="B9" s="22" t="s">
        <v>500</v>
      </c>
      <c r="C9" s="22" t="s">
        <v>258</v>
      </c>
      <c r="D9" s="22" t="s">
        <v>501</v>
      </c>
      <c r="E9" s="11">
        <v>8</v>
      </c>
      <c r="F9" s="12">
        <v>102.84</v>
      </c>
      <c r="G9" s="13">
        <v>0</v>
      </c>
      <c r="H9" s="14" t="s">
        <v>458</v>
      </c>
      <c r="I9" s="4"/>
      <c r="J9" s="10"/>
      <c r="K9" s="4"/>
      <c r="L9" s="4"/>
      <c r="M9" s="15"/>
    </row>
    <row r="10" spans="1:13" ht="15.75" x14ac:dyDescent="0.25">
      <c r="A10" s="34"/>
      <c r="B10" s="47"/>
      <c r="C10" s="47"/>
      <c r="D10" s="47"/>
      <c r="E10" s="4"/>
      <c r="F10" s="10"/>
      <c r="G10" s="4"/>
      <c r="H10" s="4"/>
      <c r="I10" s="4"/>
      <c r="J10" s="10"/>
      <c r="K10" s="4"/>
      <c r="L10" s="4"/>
      <c r="M10" s="15"/>
    </row>
    <row r="11" spans="1:13" ht="15.75" x14ac:dyDescent="0.25">
      <c r="A11" s="34"/>
      <c r="B11" s="47"/>
      <c r="C11" s="47"/>
      <c r="D11" s="47"/>
      <c r="E11" s="4"/>
      <c r="F11" s="10"/>
      <c r="G11" s="4"/>
      <c r="H11" s="4"/>
      <c r="I11" s="4"/>
      <c r="J11" s="10"/>
      <c r="K11" s="4"/>
      <c r="L11" s="4"/>
      <c r="M11" s="15"/>
    </row>
    <row r="12" spans="1:13" ht="15.75" x14ac:dyDescent="0.25">
      <c r="A12" s="34"/>
      <c r="B12" s="47"/>
      <c r="C12" s="47"/>
      <c r="D12" s="47"/>
      <c r="E12" s="4"/>
      <c r="F12" s="10"/>
      <c r="G12" s="4"/>
      <c r="H12" s="4"/>
      <c r="I12" s="4"/>
      <c r="J12" s="10"/>
      <c r="K12" s="4"/>
      <c r="L12" s="4"/>
      <c r="M12" s="15"/>
    </row>
    <row r="13" spans="1:13" ht="15.75" x14ac:dyDescent="0.25">
      <c r="A13" s="34"/>
      <c r="B13" s="47"/>
      <c r="C13" s="47"/>
      <c r="D13" s="47"/>
      <c r="E13" s="4"/>
      <c r="F13" s="10"/>
      <c r="G13" s="4"/>
      <c r="H13" s="4"/>
      <c r="I13" s="4"/>
      <c r="J13" s="10"/>
      <c r="K13" s="4"/>
      <c r="L13" s="4"/>
      <c r="M13" s="15"/>
    </row>
    <row r="14" spans="1:13" x14ac:dyDescent="0.25">
      <c r="A14" s="34"/>
      <c r="B14" s="16"/>
      <c r="C14" s="16"/>
      <c r="D14" s="16"/>
      <c r="E14" s="4"/>
      <c r="F14" s="10"/>
      <c r="G14" s="4"/>
      <c r="H14" s="4"/>
      <c r="I14" s="4"/>
      <c r="J14" s="10"/>
      <c r="K14" s="4"/>
      <c r="L14" s="4"/>
      <c r="M14" s="15"/>
    </row>
    <row r="15" spans="1:13" x14ac:dyDescent="0.25">
      <c r="A15" s="34"/>
      <c r="B15" s="16"/>
      <c r="C15" s="16"/>
      <c r="D15" s="16"/>
      <c r="E15" s="4"/>
      <c r="F15" s="10"/>
      <c r="G15" s="4"/>
      <c r="H15" s="4"/>
      <c r="I15" s="4"/>
      <c r="J15" s="10"/>
      <c r="K15" s="4"/>
      <c r="L15" s="4"/>
      <c r="M15" s="15"/>
    </row>
    <row r="16" spans="1:13" x14ac:dyDescent="0.25">
      <c r="A16" s="34"/>
      <c r="B16" s="16"/>
      <c r="C16" s="16"/>
      <c r="D16" s="16"/>
      <c r="E16" s="4"/>
      <c r="F16" s="10"/>
      <c r="G16" s="4"/>
      <c r="H16" s="4"/>
      <c r="I16" s="4"/>
      <c r="J16" s="10"/>
      <c r="K16" s="4"/>
      <c r="L16" s="4"/>
      <c r="M16" s="15"/>
    </row>
    <row r="17" spans="1:13" x14ac:dyDescent="0.25">
      <c r="A17" s="34"/>
      <c r="B17" s="16"/>
      <c r="C17" s="16"/>
      <c r="D17" s="16"/>
      <c r="E17" s="4"/>
      <c r="F17" s="10"/>
      <c r="G17" s="4"/>
      <c r="H17" s="4"/>
      <c r="I17" s="4"/>
      <c r="J17" s="10"/>
      <c r="K17" s="4"/>
      <c r="L17" s="4"/>
      <c r="M17" s="15"/>
    </row>
    <row r="18" spans="1:13" x14ac:dyDescent="0.25">
      <c r="A18" s="34"/>
      <c r="B18" s="16"/>
      <c r="C18" s="16"/>
      <c r="D18" s="16"/>
      <c r="E18" s="4"/>
      <c r="F18" s="10"/>
      <c r="G18" s="4"/>
      <c r="H18" s="4"/>
      <c r="I18" s="4"/>
      <c r="J18" s="10"/>
      <c r="K18" s="4"/>
      <c r="L18" s="4"/>
      <c r="M18" s="16"/>
    </row>
    <row r="19" spans="1:13" x14ac:dyDescent="0.25">
      <c r="A19" s="34"/>
      <c r="B19" s="16"/>
      <c r="C19" s="16"/>
      <c r="D19" s="16"/>
      <c r="E19" s="4"/>
      <c r="F19" s="10"/>
      <c r="G19" s="4"/>
      <c r="H19" s="4"/>
      <c r="I19" s="4"/>
      <c r="J19" s="10"/>
      <c r="K19" s="4"/>
      <c r="L19" s="4"/>
      <c r="M19" s="16"/>
    </row>
    <row r="20" spans="1:13" x14ac:dyDescent="0.25">
      <c r="A20" s="34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4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4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4"/>
      <c r="B23" s="35"/>
      <c r="C23" s="35"/>
      <c r="D23" s="35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4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4"/>
      <c r="B25" s="16"/>
      <c r="C25" s="16"/>
      <c r="D25" s="16"/>
      <c r="E25" s="4"/>
      <c r="F25" s="10"/>
      <c r="G25" s="4"/>
      <c r="H25" s="4"/>
      <c r="I25" s="4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</row>
    <row r="27" spans="1:13" x14ac:dyDescent="0.25">
      <c r="A27" s="34"/>
      <c r="B27" s="16"/>
      <c r="C27" s="16"/>
      <c r="D27" s="16"/>
      <c r="E27" s="4"/>
      <c r="F27" s="10"/>
      <c r="G27" s="4"/>
      <c r="H27" s="4"/>
      <c r="I27" s="4"/>
    </row>
    <row r="28" spans="1:13" x14ac:dyDescent="0.25">
      <c r="A28" s="34"/>
      <c r="B28" s="16"/>
      <c r="C28" s="16"/>
      <c r="D28" s="16"/>
      <c r="E28" s="4"/>
      <c r="F28" s="10"/>
      <c r="G28" s="4"/>
      <c r="H28" s="4"/>
      <c r="I28" s="4"/>
    </row>
    <row r="29" spans="1:13" x14ac:dyDescent="0.25">
      <c r="A29" s="34"/>
      <c r="B29" s="16"/>
      <c r="C29" s="16"/>
      <c r="D29" s="16"/>
      <c r="E29" s="4"/>
      <c r="F29" s="10"/>
      <c r="G29" s="4"/>
      <c r="H29" s="4"/>
      <c r="I29" s="4"/>
    </row>
    <row r="30" spans="1:13" x14ac:dyDescent="0.25">
      <c r="A30" s="34"/>
      <c r="B30" s="16"/>
      <c r="C30" s="16"/>
      <c r="D30" s="16"/>
      <c r="E30" s="4"/>
      <c r="F30" s="10"/>
      <c r="G30" s="4"/>
      <c r="H30" s="4"/>
      <c r="I30" s="4"/>
    </row>
    <row r="31" spans="1:13" x14ac:dyDescent="0.25">
      <c r="A31" s="34"/>
      <c r="B31" s="16"/>
      <c r="C31" s="16"/>
      <c r="D31" s="16"/>
      <c r="E31" s="4"/>
      <c r="F31" s="10"/>
      <c r="G31" s="4"/>
      <c r="H31" s="4"/>
      <c r="I31" s="4"/>
    </row>
    <row r="32" spans="1:13" x14ac:dyDescent="0.25">
      <c r="A32" s="34"/>
      <c r="B32" s="16"/>
      <c r="C32" s="16"/>
      <c r="D32" s="16"/>
      <c r="E32" s="4"/>
      <c r="F32" s="10"/>
      <c r="G32" s="4"/>
      <c r="H32" s="4"/>
      <c r="I32" s="4"/>
    </row>
    <row r="33" spans="1:13" x14ac:dyDescent="0.25">
      <c r="A33" s="34"/>
      <c r="B33" s="16"/>
      <c r="C33" s="16"/>
      <c r="D33" s="16"/>
      <c r="E33" s="4"/>
      <c r="F33" s="10"/>
      <c r="G33" s="4"/>
      <c r="H33" s="4"/>
      <c r="I33" s="4"/>
    </row>
    <row r="34" spans="1:13" x14ac:dyDescent="0.25">
      <c r="A34" s="34"/>
      <c r="B34" s="16"/>
      <c r="C34" s="16"/>
      <c r="D34" s="16"/>
      <c r="E34" s="4"/>
      <c r="F34" s="10"/>
      <c r="G34" s="4"/>
      <c r="H34" s="4"/>
      <c r="I34" s="4"/>
      <c r="M34"/>
    </row>
    <row r="35" spans="1:13" x14ac:dyDescent="0.25">
      <c r="A35" s="34"/>
      <c r="B35" s="16"/>
      <c r="C35" s="16"/>
      <c r="D35" s="16"/>
      <c r="E35" s="4"/>
      <c r="F35" s="10"/>
      <c r="G35" s="4"/>
      <c r="H35" s="4"/>
      <c r="I35" s="4"/>
      <c r="M35"/>
    </row>
    <row r="36" spans="1:13" x14ac:dyDescent="0.25">
      <c r="A36" s="34"/>
      <c r="B36" s="16"/>
      <c r="C36" s="16"/>
      <c r="D36" s="16"/>
      <c r="E36" s="4"/>
      <c r="F36" s="10"/>
      <c r="G36" s="4"/>
      <c r="H36" s="4"/>
      <c r="I36" s="4"/>
      <c r="M36"/>
    </row>
    <row r="37" spans="1:13" x14ac:dyDescent="0.25">
      <c r="A37" s="34"/>
      <c r="B37" s="16"/>
      <c r="C37" s="16"/>
      <c r="D37" s="16"/>
      <c r="E37" s="4"/>
      <c r="F37" s="10"/>
      <c r="G37" s="4"/>
      <c r="H37" s="4"/>
      <c r="I37" s="4"/>
      <c r="M37"/>
    </row>
    <row r="38" spans="1:13" x14ac:dyDescent="0.25">
      <c r="A38" s="34"/>
      <c r="B38" s="16"/>
      <c r="C38" s="16"/>
      <c r="D38" s="16"/>
      <c r="E38" s="4"/>
      <c r="F38" s="10"/>
      <c r="G38" s="4"/>
      <c r="H38" s="4"/>
      <c r="I38" s="4"/>
      <c r="M38"/>
    </row>
    <row r="39" spans="1:13" x14ac:dyDescent="0.25">
      <c r="A39" s="34"/>
      <c r="B39" s="16"/>
      <c r="C39" s="16"/>
      <c r="D39" s="16"/>
      <c r="E39" s="4"/>
      <c r="F39" s="10"/>
      <c r="G39" s="4"/>
      <c r="H39" s="4"/>
      <c r="I39" s="4"/>
      <c r="M39"/>
    </row>
    <row r="40" spans="1:13" x14ac:dyDescent="0.25">
      <c r="A40" s="34"/>
      <c r="B40" s="16"/>
      <c r="C40" s="16"/>
      <c r="D40" s="16"/>
      <c r="E40" s="4"/>
      <c r="F40" s="10"/>
      <c r="G40" s="4"/>
      <c r="H40" s="4"/>
      <c r="I40" s="4"/>
      <c r="M40"/>
    </row>
    <row r="41" spans="1:13" x14ac:dyDescent="0.25">
      <c r="A41" s="34"/>
      <c r="B41" s="16"/>
      <c r="C41" s="16"/>
      <c r="D41" s="16"/>
      <c r="E41" s="4"/>
      <c r="F41" s="10"/>
      <c r="G41" s="4"/>
      <c r="H41" s="4"/>
      <c r="I41" s="4"/>
      <c r="M41"/>
    </row>
    <row r="42" spans="1:13" x14ac:dyDescent="0.25">
      <c r="A42" s="34"/>
      <c r="B42" s="16"/>
      <c r="C42" s="16"/>
      <c r="D42" s="16"/>
      <c r="E42" s="4"/>
      <c r="F42" s="10"/>
      <c r="G42" s="4"/>
      <c r="H42" s="4"/>
      <c r="I42" s="4"/>
      <c r="M42"/>
    </row>
    <row r="43" spans="1:13" x14ac:dyDescent="0.25">
      <c r="A43" s="34"/>
      <c r="B43" s="16"/>
      <c r="C43" s="16"/>
      <c r="D43" s="16"/>
      <c r="E43" s="4"/>
      <c r="F43" s="10"/>
      <c r="G43" s="4"/>
      <c r="H43" s="4"/>
      <c r="I43" s="4"/>
      <c r="M43"/>
    </row>
    <row r="44" spans="1:13" x14ac:dyDescent="0.25">
      <c r="A44" s="34"/>
      <c r="B44" s="16"/>
      <c r="C44" s="16"/>
      <c r="D44" s="16"/>
      <c r="E44" s="4"/>
      <c r="F44" s="10"/>
      <c r="G44" s="4"/>
      <c r="H44" s="4"/>
      <c r="I44" s="4"/>
      <c r="M44"/>
    </row>
    <row r="45" spans="1:13" x14ac:dyDescent="0.25">
      <c r="A45" s="34"/>
      <c r="B45" s="16"/>
      <c r="C45" s="16"/>
      <c r="D45" s="16"/>
      <c r="E45" s="4"/>
      <c r="F45" s="10"/>
      <c r="G45" s="4"/>
      <c r="H45" s="4"/>
      <c r="I45" s="4"/>
      <c r="M45"/>
    </row>
    <row r="46" spans="1:13" x14ac:dyDescent="0.25">
      <c r="A46" s="34"/>
      <c r="B46" s="16"/>
      <c r="C46" s="16"/>
      <c r="D46" s="16"/>
      <c r="E46" s="4"/>
      <c r="F46" s="10"/>
      <c r="G46" s="4"/>
      <c r="H46" s="4"/>
      <c r="I46" s="4"/>
      <c r="M46"/>
    </row>
    <row r="47" spans="1:13" x14ac:dyDescent="0.25">
      <c r="A47" s="34"/>
      <c r="B47" s="16"/>
      <c r="C47" s="16"/>
      <c r="D47" s="16"/>
      <c r="E47" s="4"/>
      <c r="F47" s="10"/>
      <c r="G47" s="4"/>
      <c r="H47" s="4"/>
      <c r="I47" s="4"/>
      <c r="M47"/>
    </row>
  </sheetData>
  <sortState ref="B6:M13">
    <sortCondition ref="H6:H13"/>
    <sortCondition ref="F6:F13"/>
  </sortState>
  <mergeCells count="5">
    <mergeCell ref="A1:D1"/>
    <mergeCell ref="A2:D2"/>
    <mergeCell ref="A3:D3"/>
    <mergeCell ref="E4:H4"/>
    <mergeCell ref="I4:L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7109375" bestFit="1" customWidth="1"/>
    <col min="3" max="3" width="15.140625" customWidth="1"/>
    <col min="4" max="4" width="29.7109375" customWidth="1"/>
    <col min="5" max="5" width="8.5703125" style="1" customWidth="1"/>
    <col min="6" max="6" width="6.5703125" bestFit="1" customWidth="1"/>
    <col min="7" max="7" width="9.140625" style="2"/>
  </cols>
  <sheetData>
    <row r="1" spans="1:7" ht="15.75" x14ac:dyDescent="0.25">
      <c r="A1" s="250" t="s">
        <v>57</v>
      </c>
      <c r="B1" s="250"/>
      <c r="C1" s="250"/>
      <c r="D1" s="250"/>
      <c r="E1" s="8"/>
    </row>
    <row r="2" spans="1:7" ht="15.75" x14ac:dyDescent="0.25">
      <c r="A2" s="250" t="s">
        <v>51</v>
      </c>
      <c r="B2" s="250"/>
      <c r="C2" s="250"/>
      <c r="D2" s="250"/>
      <c r="E2" s="8"/>
    </row>
    <row r="3" spans="1:7" ht="15.75" x14ac:dyDescent="0.25">
      <c r="A3" s="250" t="s">
        <v>14</v>
      </c>
      <c r="B3" s="250"/>
      <c r="C3" s="250"/>
      <c r="D3" s="250"/>
      <c r="E3" s="8"/>
    </row>
    <row r="4" spans="1:7" ht="15.75" x14ac:dyDescent="0.25">
      <c r="A4" s="250" t="s">
        <v>44</v>
      </c>
      <c r="B4" s="250"/>
      <c r="C4" s="250"/>
      <c r="D4" s="250"/>
    </row>
    <row r="5" spans="1:7" x14ac:dyDescent="0.25">
      <c r="E5" s="4"/>
    </row>
    <row r="6" spans="1:7" ht="30" x14ac:dyDescent="0.25">
      <c r="A6" t="s">
        <v>2</v>
      </c>
      <c r="B6" t="s">
        <v>3</v>
      </c>
      <c r="C6" t="s">
        <v>4</v>
      </c>
      <c r="D6" t="s">
        <v>5</v>
      </c>
      <c r="E6" s="29" t="s">
        <v>9</v>
      </c>
      <c r="F6" s="42" t="s">
        <v>10</v>
      </c>
      <c r="G6" s="36" t="s">
        <v>11</v>
      </c>
    </row>
    <row r="7" spans="1:7" x14ac:dyDescent="0.25">
      <c r="A7" s="8">
        <v>1</v>
      </c>
      <c r="B7" s="9" t="s">
        <v>390</v>
      </c>
      <c r="C7" s="9" t="s">
        <v>391</v>
      </c>
      <c r="D7" s="9" t="s">
        <v>530</v>
      </c>
      <c r="E7" s="30">
        <v>83.33</v>
      </c>
      <c r="F7" s="52">
        <v>23</v>
      </c>
      <c r="G7" s="32">
        <v>170</v>
      </c>
    </row>
    <row r="8" spans="1:7" x14ac:dyDescent="0.25">
      <c r="A8" s="8">
        <v>2</v>
      </c>
      <c r="B8" s="9" t="s">
        <v>330</v>
      </c>
      <c r="C8" s="9" t="s">
        <v>282</v>
      </c>
      <c r="D8" s="9" t="s">
        <v>368</v>
      </c>
      <c r="E8" s="30">
        <v>84.62</v>
      </c>
      <c r="F8" s="52">
        <v>21</v>
      </c>
      <c r="G8" s="32">
        <v>130</v>
      </c>
    </row>
    <row r="9" spans="1:7" x14ac:dyDescent="0.25">
      <c r="A9" s="8">
        <v>3</v>
      </c>
      <c r="B9" s="9" t="s">
        <v>379</v>
      </c>
      <c r="C9" s="9" t="s">
        <v>380</v>
      </c>
      <c r="D9" s="9" t="s">
        <v>394</v>
      </c>
      <c r="E9" s="30">
        <v>86.29</v>
      </c>
      <c r="F9" s="52">
        <v>20</v>
      </c>
      <c r="G9" s="32">
        <v>110</v>
      </c>
    </row>
    <row r="10" spans="1:7" x14ac:dyDescent="0.25">
      <c r="A10" s="8">
        <v>4</v>
      </c>
      <c r="B10" s="9" t="s">
        <v>390</v>
      </c>
      <c r="C10" s="9" t="s">
        <v>391</v>
      </c>
      <c r="D10" s="9" t="s">
        <v>392</v>
      </c>
      <c r="E10" s="30">
        <v>86.75</v>
      </c>
      <c r="F10" s="52">
        <v>19</v>
      </c>
      <c r="G10" s="32">
        <v>80</v>
      </c>
    </row>
    <row r="11" spans="1:7" x14ac:dyDescent="0.25">
      <c r="A11" s="8">
        <v>5</v>
      </c>
      <c r="B11" s="9" t="s">
        <v>525</v>
      </c>
      <c r="C11" s="9" t="s">
        <v>526</v>
      </c>
      <c r="D11" s="9" t="s">
        <v>527</v>
      </c>
      <c r="E11" s="30">
        <v>87.28</v>
      </c>
      <c r="F11" s="52">
        <v>18</v>
      </c>
      <c r="G11" s="33">
        <v>60</v>
      </c>
    </row>
    <row r="12" spans="1:7" x14ac:dyDescent="0.25">
      <c r="A12" s="18">
        <v>6</v>
      </c>
      <c r="B12" t="s">
        <v>372</v>
      </c>
      <c r="C12" t="s">
        <v>373</v>
      </c>
      <c r="D12" t="s">
        <v>374</v>
      </c>
      <c r="E12" s="30">
        <v>88.07</v>
      </c>
      <c r="F12" s="52">
        <v>17</v>
      </c>
      <c r="G12" s="15"/>
    </row>
    <row r="13" spans="1:7" x14ac:dyDescent="0.25">
      <c r="A13" s="18">
        <v>7</v>
      </c>
      <c r="B13" t="s">
        <v>520</v>
      </c>
      <c r="C13" t="s">
        <v>521</v>
      </c>
      <c r="D13" t="s">
        <v>528</v>
      </c>
      <c r="E13" s="30">
        <v>92.57</v>
      </c>
      <c r="F13" s="52">
        <v>16</v>
      </c>
      <c r="G13" s="15"/>
    </row>
    <row r="14" spans="1:7" x14ac:dyDescent="0.25">
      <c r="A14" s="18">
        <v>8</v>
      </c>
      <c r="B14" t="s">
        <v>416</v>
      </c>
      <c r="C14" t="s">
        <v>200</v>
      </c>
      <c r="D14" t="s">
        <v>529</v>
      </c>
      <c r="E14" s="30">
        <v>95.37</v>
      </c>
      <c r="F14" s="52">
        <v>15</v>
      </c>
      <c r="G14" s="15"/>
    </row>
    <row r="15" spans="1:7" x14ac:dyDescent="0.25">
      <c r="A15" s="18">
        <v>9</v>
      </c>
      <c r="B15" t="s">
        <v>252</v>
      </c>
      <c r="C15" t="s">
        <v>253</v>
      </c>
      <c r="D15" t="s">
        <v>254</v>
      </c>
      <c r="E15" s="30">
        <v>97.34</v>
      </c>
      <c r="F15" s="52">
        <v>14</v>
      </c>
      <c r="G15" s="15"/>
    </row>
    <row r="16" spans="1:7" x14ac:dyDescent="0.25">
      <c r="A16" s="18">
        <v>10</v>
      </c>
      <c r="B16" t="s">
        <v>284</v>
      </c>
      <c r="C16" t="s">
        <v>285</v>
      </c>
      <c r="D16" t="s">
        <v>318</v>
      </c>
      <c r="E16" s="30">
        <v>101.98</v>
      </c>
      <c r="F16" s="52">
        <v>13</v>
      </c>
      <c r="G16" s="15"/>
    </row>
    <row r="17" spans="1:7" x14ac:dyDescent="0.25">
      <c r="A17" s="18">
        <v>11</v>
      </c>
      <c r="B17" t="s">
        <v>517</v>
      </c>
      <c r="C17" t="s">
        <v>518</v>
      </c>
      <c r="D17" t="s">
        <v>519</v>
      </c>
      <c r="E17" s="30">
        <v>102.04</v>
      </c>
      <c r="F17" s="52">
        <v>12</v>
      </c>
      <c r="G17" s="15"/>
    </row>
    <row r="18" spans="1:7" x14ac:dyDescent="0.25">
      <c r="A18" s="18">
        <v>12</v>
      </c>
      <c r="B18" t="s">
        <v>199</v>
      </c>
      <c r="C18" t="s">
        <v>255</v>
      </c>
      <c r="D18" t="s">
        <v>322</v>
      </c>
      <c r="E18" s="30">
        <v>104.65</v>
      </c>
      <c r="F18" s="52">
        <v>11</v>
      </c>
      <c r="G18" s="15"/>
    </row>
    <row r="19" spans="1:7" x14ac:dyDescent="0.25">
      <c r="A19" s="18">
        <v>13</v>
      </c>
      <c r="B19" t="s">
        <v>284</v>
      </c>
      <c r="C19" t="s">
        <v>285</v>
      </c>
      <c r="D19" t="s">
        <v>286</v>
      </c>
      <c r="E19" s="30">
        <v>105.11</v>
      </c>
      <c r="F19" s="52">
        <v>10</v>
      </c>
      <c r="G19" s="16"/>
    </row>
    <row r="20" spans="1:7" x14ac:dyDescent="0.25">
      <c r="A20" s="18">
        <v>14</v>
      </c>
      <c r="B20" t="s">
        <v>520</v>
      </c>
      <c r="C20" t="s">
        <v>521</v>
      </c>
      <c r="D20" t="s">
        <v>522</v>
      </c>
      <c r="E20" s="30">
        <v>105.94</v>
      </c>
      <c r="F20" s="52">
        <v>9</v>
      </c>
      <c r="G20" s="16"/>
    </row>
    <row r="21" spans="1:7" x14ac:dyDescent="0.25">
      <c r="A21" s="18">
        <v>15</v>
      </c>
      <c r="B21" t="s">
        <v>199</v>
      </c>
      <c r="C21" t="s">
        <v>255</v>
      </c>
      <c r="D21" t="s">
        <v>256</v>
      </c>
      <c r="E21" s="30">
        <v>109.31</v>
      </c>
      <c r="F21" s="52">
        <v>8</v>
      </c>
      <c r="G21" s="16"/>
    </row>
    <row r="22" spans="1:7" x14ac:dyDescent="0.25">
      <c r="A22" s="18">
        <v>16</v>
      </c>
      <c r="B22" t="s">
        <v>387</v>
      </c>
      <c r="C22" t="s">
        <v>388</v>
      </c>
      <c r="D22" t="s">
        <v>389</v>
      </c>
      <c r="E22" s="30">
        <v>111.62</v>
      </c>
      <c r="F22" s="52">
        <v>7</v>
      </c>
      <c r="G22" s="16"/>
    </row>
    <row r="23" spans="1:7" x14ac:dyDescent="0.25">
      <c r="A23" s="18">
        <v>17</v>
      </c>
      <c r="B23" t="s">
        <v>252</v>
      </c>
      <c r="C23" t="s">
        <v>446</v>
      </c>
      <c r="D23" t="s">
        <v>447</v>
      </c>
      <c r="E23" s="30">
        <v>112.96</v>
      </c>
      <c r="F23" s="52">
        <v>6</v>
      </c>
      <c r="G23" s="16"/>
    </row>
    <row r="24" spans="1:7" x14ac:dyDescent="0.25">
      <c r="A24" s="18">
        <v>18</v>
      </c>
      <c r="B24" t="s">
        <v>514</v>
      </c>
      <c r="C24" t="s">
        <v>515</v>
      </c>
      <c r="D24" t="s">
        <v>516</v>
      </c>
      <c r="E24" s="30">
        <v>114.08</v>
      </c>
      <c r="F24" s="52">
        <v>5</v>
      </c>
      <c r="G24" s="16"/>
    </row>
    <row r="25" spans="1:7" x14ac:dyDescent="0.25">
      <c r="A25" s="18">
        <v>19</v>
      </c>
      <c r="B25" t="s">
        <v>171</v>
      </c>
      <c r="C25" t="s">
        <v>209</v>
      </c>
      <c r="D25" t="s">
        <v>277</v>
      </c>
      <c r="E25" s="30">
        <v>122.34</v>
      </c>
      <c r="F25" s="52">
        <v>4</v>
      </c>
      <c r="G25" s="16"/>
    </row>
    <row r="26" spans="1:7" x14ac:dyDescent="0.25">
      <c r="A26" s="18">
        <v>20</v>
      </c>
      <c r="B26" t="s">
        <v>296</v>
      </c>
      <c r="C26" t="s">
        <v>297</v>
      </c>
      <c r="D26" t="s">
        <v>298</v>
      </c>
      <c r="E26" s="30" t="s">
        <v>462</v>
      </c>
      <c r="F26" s="52">
        <v>0</v>
      </c>
    </row>
    <row r="27" spans="1:7" x14ac:dyDescent="0.25">
      <c r="A27" s="18">
        <v>21</v>
      </c>
      <c r="B27" t="s">
        <v>416</v>
      </c>
      <c r="C27" t="s">
        <v>200</v>
      </c>
      <c r="D27" t="s">
        <v>523</v>
      </c>
      <c r="E27" s="30" t="s">
        <v>462</v>
      </c>
      <c r="F27" s="52">
        <v>0</v>
      </c>
    </row>
    <row r="28" spans="1:7" x14ac:dyDescent="0.25">
      <c r="A28" s="18">
        <v>22</v>
      </c>
      <c r="B28" t="s">
        <v>314</v>
      </c>
      <c r="C28" t="s">
        <v>512</v>
      </c>
      <c r="D28" t="s">
        <v>513</v>
      </c>
      <c r="E28" s="31" t="s">
        <v>837</v>
      </c>
      <c r="F28" s="53">
        <v>0</v>
      </c>
    </row>
    <row r="29" spans="1:7" x14ac:dyDescent="0.25">
      <c r="A29" s="34"/>
      <c r="B29" s="16"/>
      <c r="C29" s="16"/>
      <c r="D29" s="16"/>
      <c r="E29" s="4"/>
      <c r="F29" s="16"/>
    </row>
    <row r="30" spans="1:7" x14ac:dyDescent="0.25">
      <c r="A30" s="34"/>
      <c r="B30" s="16"/>
      <c r="C30" s="16"/>
      <c r="D30" s="16"/>
      <c r="E30" s="4"/>
      <c r="F30" s="16"/>
    </row>
    <row r="31" spans="1:7" x14ac:dyDescent="0.25">
      <c r="A31" s="34"/>
      <c r="B31" s="16"/>
      <c r="C31" s="16"/>
      <c r="D31" s="16"/>
      <c r="E31" s="4"/>
      <c r="F31" s="16"/>
    </row>
    <row r="32" spans="1:7" x14ac:dyDescent="0.25">
      <c r="A32" s="34"/>
      <c r="B32" s="16"/>
      <c r="C32" s="16"/>
      <c r="D32" s="16"/>
      <c r="E32" s="4"/>
      <c r="F32" s="16"/>
    </row>
    <row r="33" spans="1:7" x14ac:dyDescent="0.25">
      <c r="A33" s="34"/>
      <c r="B33" s="16"/>
      <c r="C33" s="16"/>
      <c r="D33" s="16"/>
      <c r="E33" s="4"/>
      <c r="F33" s="16"/>
    </row>
    <row r="34" spans="1:7" x14ac:dyDescent="0.25">
      <c r="A34" s="34"/>
      <c r="B34" s="16"/>
      <c r="C34" s="16"/>
      <c r="D34" s="16"/>
      <c r="E34" s="4"/>
      <c r="F34" s="16"/>
    </row>
    <row r="35" spans="1:7" x14ac:dyDescent="0.25">
      <c r="A35" s="34"/>
      <c r="B35" s="16"/>
      <c r="C35" s="16"/>
      <c r="D35" s="16"/>
      <c r="E35" s="4"/>
      <c r="F35" s="16"/>
      <c r="G35"/>
    </row>
    <row r="36" spans="1:7" x14ac:dyDescent="0.25">
      <c r="A36" s="34"/>
      <c r="B36" s="16"/>
      <c r="C36" s="16"/>
      <c r="D36" s="16"/>
      <c r="E36" s="4"/>
      <c r="F36" s="16"/>
      <c r="G36"/>
    </row>
    <row r="37" spans="1:7" x14ac:dyDescent="0.25">
      <c r="A37" s="34"/>
      <c r="B37" s="16"/>
      <c r="C37" s="16"/>
      <c r="D37" s="16"/>
      <c r="E37" s="4"/>
      <c r="F37" s="16"/>
      <c r="G37"/>
    </row>
    <row r="38" spans="1:7" x14ac:dyDescent="0.25">
      <c r="A38" s="34"/>
      <c r="B38" s="16"/>
      <c r="C38" s="16"/>
      <c r="D38" s="16"/>
      <c r="E38" s="4"/>
      <c r="F38" s="16"/>
      <c r="G38"/>
    </row>
    <row r="39" spans="1:7" x14ac:dyDescent="0.25">
      <c r="A39" s="34"/>
      <c r="B39" s="16"/>
      <c r="C39" s="16"/>
      <c r="D39" s="16"/>
      <c r="E39" s="4"/>
      <c r="F39" s="16"/>
      <c r="G39"/>
    </row>
    <row r="40" spans="1:7" x14ac:dyDescent="0.25">
      <c r="A40" s="34"/>
      <c r="B40" s="16"/>
      <c r="C40" s="16"/>
      <c r="D40" s="16"/>
      <c r="E40" s="4"/>
      <c r="F40" s="16"/>
      <c r="G40"/>
    </row>
    <row r="41" spans="1:7" x14ac:dyDescent="0.25">
      <c r="A41" s="34"/>
      <c r="B41" s="16"/>
      <c r="C41" s="16"/>
      <c r="D41" s="16"/>
      <c r="E41" s="4"/>
      <c r="F41" s="16"/>
      <c r="G41"/>
    </row>
    <row r="42" spans="1:7" x14ac:dyDescent="0.25">
      <c r="A42" s="34"/>
      <c r="B42" s="16"/>
      <c r="C42" s="16"/>
      <c r="D42" s="16"/>
      <c r="E42" s="4"/>
      <c r="F42" s="16"/>
      <c r="G42"/>
    </row>
    <row r="43" spans="1:7" x14ac:dyDescent="0.25">
      <c r="A43" s="34"/>
      <c r="B43" s="16"/>
      <c r="C43" s="16"/>
      <c r="D43" s="16"/>
      <c r="E43" s="4"/>
      <c r="F43" s="16"/>
      <c r="G43"/>
    </row>
    <row r="44" spans="1:7" x14ac:dyDescent="0.25">
      <c r="A44" s="34"/>
      <c r="B44" s="16"/>
      <c r="C44" s="16"/>
      <c r="D44" s="16"/>
      <c r="E44" s="4"/>
      <c r="F44" s="16"/>
      <c r="G44"/>
    </row>
    <row r="45" spans="1:7" x14ac:dyDescent="0.25">
      <c r="A45" s="34"/>
      <c r="B45" s="16"/>
      <c r="C45" s="16"/>
      <c r="D45" s="16"/>
      <c r="E45" s="4"/>
      <c r="F45" s="16"/>
      <c r="G45"/>
    </row>
    <row r="46" spans="1:7" x14ac:dyDescent="0.25">
      <c r="A46" s="34"/>
      <c r="B46" s="16"/>
      <c r="C46" s="16"/>
      <c r="D46" s="16"/>
      <c r="E46" s="4"/>
      <c r="F46" s="16"/>
      <c r="G46"/>
    </row>
    <row r="47" spans="1:7" x14ac:dyDescent="0.25">
      <c r="A47" s="34"/>
      <c r="B47" s="16"/>
      <c r="C47" s="16"/>
      <c r="D47" s="16"/>
      <c r="E47" s="4"/>
      <c r="F47" s="16"/>
      <c r="G47"/>
    </row>
    <row r="48" spans="1:7" x14ac:dyDescent="0.25">
      <c r="A48" s="34"/>
      <c r="B48" s="16"/>
      <c r="C48" s="16"/>
      <c r="D48" s="16"/>
      <c r="E48" s="4"/>
      <c r="F48" s="16"/>
      <c r="G48"/>
    </row>
  </sheetData>
  <sortState ref="B7:F29">
    <sortCondition ref="E7:E29"/>
  </sortState>
  <mergeCells count="4"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1.85546875" customWidth="1"/>
    <col min="4" max="4" width="27.140625" customWidth="1"/>
    <col min="5" max="5" width="6.5703125" style="1" bestFit="1" customWidth="1"/>
    <col min="6" max="6" width="6.5703125" bestFit="1" customWidth="1"/>
    <col min="7" max="7" width="9.140625" style="2"/>
  </cols>
  <sheetData>
    <row r="1" spans="1:7" ht="15.75" x14ac:dyDescent="0.25">
      <c r="A1" s="250" t="s">
        <v>93</v>
      </c>
      <c r="B1" s="250"/>
      <c r="C1" s="250"/>
      <c r="D1" s="250"/>
      <c r="E1" s="8"/>
    </row>
    <row r="2" spans="1:7" ht="15.75" x14ac:dyDescent="0.25">
      <c r="A2" s="250" t="s">
        <v>52</v>
      </c>
      <c r="B2" s="250"/>
      <c r="C2" s="250"/>
      <c r="D2" s="250"/>
      <c r="E2" s="8"/>
    </row>
    <row r="3" spans="1:7" ht="15.75" x14ac:dyDescent="0.25">
      <c r="A3" s="250" t="s">
        <v>14</v>
      </c>
      <c r="B3" s="250"/>
      <c r="C3" s="250"/>
      <c r="D3" s="250"/>
      <c r="E3" s="8"/>
    </row>
    <row r="4" spans="1:7" ht="15.75" x14ac:dyDescent="0.25">
      <c r="A4" s="250" t="s">
        <v>44</v>
      </c>
      <c r="B4" s="250"/>
      <c r="C4" s="250"/>
      <c r="D4" s="250"/>
    </row>
    <row r="5" spans="1:7" x14ac:dyDescent="0.25">
      <c r="E5" s="4"/>
      <c r="F5" s="16"/>
    </row>
    <row r="6" spans="1:7" ht="30" x14ac:dyDescent="0.25">
      <c r="A6" t="s">
        <v>2</v>
      </c>
      <c r="B6" t="s">
        <v>3</v>
      </c>
      <c r="C6" t="s">
        <v>4</v>
      </c>
      <c r="D6" t="s">
        <v>5</v>
      </c>
      <c r="E6" s="29" t="s">
        <v>9</v>
      </c>
      <c r="F6" s="42" t="s">
        <v>10</v>
      </c>
      <c r="G6" s="36" t="s">
        <v>11</v>
      </c>
    </row>
    <row r="7" spans="1:7" x14ac:dyDescent="0.25">
      <c r="A7" s="54">
        <v>1</v>
      </c>
      <c r="B7" s="37" t="s">
        <v>379</v>
      </c>
      <c r="C7" s="37" t="s">
        <v>380</v>
      </c>
      <c r="D7" s="37" t="s">
        <v>381</v>
      </c>
      <c r="E7" s="61">
        <v>72.05</v>
      </c>
      <c r="F7" s="52">
        <v>24</v>
      </c>
      <c r="G7" s="32">
        <v>230</v>
      </c>
    </row>
    <row r="8" spans="1:7" x14ac:dyDescent="0.25">
      <c r="A8" s="54">
        <v>2</v>
      </c>
      <c r="B8" s="37" t="s">
        <v>177</v>
      </c>
      <c r="C8" s="37" t="s">
        <v>178</v>
      </c>
      <c r="D8" s="37" t="s">
        <v>506</v>
      </c>
      <c r="E8" s="61">
        <v>72.5</v>
      </c>
      <c r="F8" s="52">
        <v>22</v>
      </c>
      <c r="G8" s="32">
        <v>170</v>
      </c>
    </row>
    <row r="9" spans="1:7" x14ac:dyDescent="0.25">
      <c r="A9" s="54">
        <v>3</v>
      </c>
      <c r="B9" s="37" t="s">
        <v>502</v>
      </c>
      <c r="C9" s="37" t="s">
        <v>503</v>
      </c>
      <c r="D9" s="37" t="s">
        <v>504</v>
      </c>
      <c r="E9" s="61">
        <v>75.78</v>
      </c>
      <c r="F9" s="52">
        <v>21</v>
      </c>
      <c r="G9" s="32">
        <v>150</v>
      </c>
    </row>
    <row r="10" spans="1:7" x14ac:dyDescent="0.25">
      <c r="A10" s="54">
        <v>4</v>
      </c>
      <c r="B10" s="37" t="s">
        <v>423</v>
      </c>
      <c r="C10" s="37" t="s">
        <v>152</v>
      </c>
      <c r="D10" s="37" t="s">
        <v>511</v>
      </c>
      <c r="E10" s="61">
        <v>75.8</v>
      </c>
      <c r="F10" s="52">
        <v>20</v>
      </c>
      <c r="G10" s="32">
        <v>110</v>
      </c>
    </row>
    <row r="11" spans="1:7" x14ac:dyDescent="0.25">
      <c r="A11" s="54">
        <v>5</v>
      </c>
      <c r="B11" s="37" t="s">
        <v>369</v>
      </c>
      <c r="C11" s="37" t="s">
        <v>370</v>
      </c>
      <c r="D11" s="37" t="s">
        <v>371</v>
      </c>
      <c r="E11" s="61">
        <v>77.91</v>
      </c>
      <c r="F11" s="52">
        <v>19</v>
      </c>
      <c r="G11" s="33">
        <v>90</v>
      </c>
    </row>
    <row r="12" spans="1:7" x14ac:dyDescent="0.25">
      <c r="A12" s="34">
        <v>6</v>
      </c>
      <c r="B12" s="16" t="s">
        <v>142</v>
      </c>
      <c r="C12" s="16" t="s">
        <v>143</v>
      </c>
      <c r="D12" s="16" t="s">
        <v>396</v>
      </c>
      <c r="E12" s="59">
        <v>79.77</v>
      </c>
      <c r="F12" s="52">
        <v>18</v>
      </c>
      <c r="G12" s="15"/>
    </row>
    <row r="13" spans="1:7" x14ac:dyDescent="0.25">
      <c r="A13" s="34">
        <v>7</v>
      </c>
      <c r="B13" s="16" t="s">
        <v>177</v>
      </c>
      <c r="C13" s="16" t="s">
        <v>178</v>
      </c>
      <c r="D13" s="16" t="s">
        <v>496</v>
      </c>
      <c r="E13" s="59">
        <v>80.39</v>
      </c>
      <c r="F13" s="52">
        <v>17</v>
      </c>
      <c r="G13" s="15"/>
    </row>
    <row r="14" spans="1:7" x14ac:dyDescent="0.25">
      <c r="A14" s="34">
        <v>8</v>
      </c>
      <c r="B14" s="16" t="s">
        <v>306</v>
      </c>
      <c r="C14" s="16" t="s">
        <v>307</v>
      </c>
      <c r="D14" s="16" t="s">
        <v>367</v>
      </c>
      <c r="E14" s="59">
        <v>82.77</v>
      </c>
      <c r="F14" s="52">
        <v>16</v>
      </c>
      <c r="G14" s="15"/>
    </row>
    <row r="15" spans="1:7" x14ac:dyDescent="0.25">
      <c r="A15" s="34">
        <v>9</v>
      </c>
      <c r="B15" s="16" t="s">
        <v>492</v>
      </c>
      <c r="C15" s="16" t="s">
        <v>480</v>
      </c>
      <c r="D15" s="16" t="s">
        <v>493</v>
      </c>
      <c r="E15" s="59">
        <v>84.4</v>
      </c>
      <c r="F15" s="52">
        <v>15</v>
      </c>
      <c r="G15" s="15"/>
    </row>
    <row r="16" spans="1:7" x14ac:dyDescent="0.25">
      <c r="A16" s="18">
        <v>10</v>
      </c>
      <c r="B16" t="s">
        <v>467</v>
      </c>
      <c r="C16" t="s">
        <v>468</v>
      </c>
      <c r="D16" t="s">
        <v>490</v>
      </c>
      <c r="E16" s="59">
        <v>84.82</v>
      </c>
      <c r="F16" s="52">
        <v>14</v>
      </c>
      <c r="G16" s="15"/>
    </row>
    <row r="17" spans="1:8" x14ac:dyDescent="0.25">
      <c r="A17" s="18">
        <v>11</v>
      </c>
      <c r="B17" t="s">
        <v>455</v>
      </c>
      <c r="C17" t="s">
        <v>456</v>
      </c>
      <c r="D17" t="s">
        <v>457</v>
      </c>
      <c r="E17" s="59">
        <v>86.4</v>
      </c>
      <c r="F17" s="52">
        <v>13</v>
      </c>
      <c r="G17" s="15"/>
    </row>
    <row r="18" spans="1:8" x14ac:dyDescent="0.25">
      <c r="A18" s="18">
        <v>12</v>
      </c>
      <c r="B18" t="s">
        <v>508</v>
      </c>
      <c r="C18" t="s">
        <v>509</v>
      </c>
      <c r="D18" t="s">
        <v>510</v>
      </c>
      <c r="E18" s="59">
        <v>88.8</v>
      </c>
      <c r="F18" s="52">
        <v>12</v>
      </c>
      <c r="G18" s="15"/>
    </row>
    <row r="19" spans="1:8" x14ac:dyDescent="0.25">
      <c r="A19" s="18">
        <v>13</v>
      </c>
      <c r="B19" t="s">
        <v>240</v>
      </c>
      <c r="C19" t="s">
        <v>241</v>
      </c>
      <c r="D19" t="s">
        <v>397</v>
      </c>
      <c r="E19" s="59">
        <v>89.82</v>
      </c>
      <c r="F19" s="52">
        <v>11</v>
      </c>
      <c r="G19" s="16"/>
    </row>
    <row r="20" spans="1:8" x14ac:dyDescent="0.25">
      <c r="A20" s="18">
        <v>14</v>
      </c>
      <c r="B20" t="s">
        <v>486</v>
      </c>
      <c r="C20" t="s">
        <v>487</v>
      </c>
      <c r="D20" t="s">
        <v>488</v>
      </c>
      <c r="E20" s="59">
        <v>91.57</v>
      </c>
      <c r="F20" s="52">
        <v>10</v>
      </c>
      <c r="G20" s="16"/>
    </row>
    <row r="21" spans="1:8" x14ac:dyDescent="0.25">
      <c r="A21" s="18">
        <v>15</v>
      </c>
      <c r="B21" t="s">
        <v>410</v>
      </c>
      <c r="C21" t="s">
        <v>407</v>
      </c>
      <c r="D21" t="s">
        <v>489</v>
      </c>
      <c r="E21" s="59">
        <v>92.72</v>
      </c>
      <c r="F21" s="52">
        <v>9</v>
      </c>
      <c r="G21" s="16"/>
    </row>
    <row r="22" spans="1:8" x14ac:dyDescent="0.25">
      <c r="A22" s="18">
        <v>16</v>
      </c>
      <c r="B22" t="s">
        <v>177</v>
      </c>
      <c r="C22" t="s">
        <v>178</v>
      </c>
      <c r="D22" t="s">
        <v>485</v>
      </c>
      <c r="E22" s="59">
        <v>97.34</v>
      </c>
      <c r="F22" s="52">
        <v>8</v>
      </c>
      <c r="G22" s="16"/>
    </row>
    <row r="23" spans="1:8" x14ac:dyDescent="0.25">
      <c r="A23" s="18">
        <v>17</v>
      </c>
      <c r="B23" t="s">
        <v>265</v>
      </c>
      <c r="C23" t="s">
        <v>266</v>
      </c>
      <c r="D23" t="s">
        <v>267</v>
      </c>
      <c r="E23" s="59">
        <v>104.32</v>
      </c>
      <c r="F23" s="52">
        <v>7</v>
      </c>
      <c r="G23" s="16"/>
    </row>
    <row r="24" spans="1:8" x14ac:dyDescent="0.25">
      <c r="A24" s="18">
        <v>18</v>
      </c>
      <c r="B24" t="s">
        <v>497</v>
      </c>
      <c r="C24" t="s">
        <v>498</v>
      </c>
      <c r="D24" t="s">
        <v>499</v>
      </c>
      <c r="E24" s="59">
        <v>108.81</v>
      </c>
      <c r="F24" s="52">
        <v>6</v>
      </c>
      <c r="G24" s="16"/>
    </row>
    <row r="25" spans="1:8" x14ac:dyDescent="0.25">
      <c r="A25" s="18">
        <v>19</v>
      </c>
      <c r="B25" t="s">
        <v>199</v>
      </c>
      <c r="C25" t="s">
        <v>200</v>
      </c>
      <c r="D25" t="s">
        <v>491</v>
      </c>
      <c r="E25" s="59">
        <v>109.06</v>
      </c>
      <c r="F25" s="52">
        <v>5</v>
      </c>
      <c r="G25" s="16"/>
    </row>
    <row r="26" spans="1:8" x14ac:dyDescent="0.25">
      <c r="A26" s="18">
        <v>20</v>
      </c>
      <c r="B26" t="s">
        <v>362</v>
      </c>
      <c r="C26" t="s">
        <v>363</v>
      </c>
      <c r="D26" t="s">
        <v>364</v>
      </c>
      <c r="E26" s="59" t="s">
        <v>462</v>
      </c>
      <c r="F26" s="52">
        <v>0</v>
      </c>
    </row>
    <row r="27" spans="1:8" x14ac:dyDescent="0.25">
      <c r="A27" s="18">
        <v>21</v>
      </c>
      <c r="B27" t="s">
        <v>208</v>
      </c>
      <c r="C27" t="s">
        <v>209</v>
      </c>
      <c r="D27" t="s">
        <v>505</v>
      </c>
      <c r="E27" s="59" t="s">
        <v>462</v>
      </c>
      <c r="F27" s="52">
        <v>0</v>
      </c>
    </row>
    <row r="28" spans="1:8" x14ac:dyDescent="0.25">
      <c r="A28" s="18">
        <v>22</v>
      </c>
      <c r="B28" t="s">
        <v>193</v>
      </c>
      <c r="C28" t="s">
        <v>194</v>
      </c>
      <c r="D28" t="s">
        <v>386</v>
      </c>
      <c r="E28" s="59" t="s">
        <v>462</v>
      </c>
      <c r="F28" s="52">
        <v>0</v>
      </c>
    </row>
    <row r="29" spans="1:8" x14ac:dyDescent="0.25">
      <c r="A29" s="18">
        <v>23</v>
      </c>
      <c r="B29" t="s">
        <v>500</v>
      </c>
      <c r="C29" t="s">
        <v>258</v>
      </c>
      <c r="D29" t="s">
        <v>501</v>
      </c>
      <c r="E29" s="60" t="s">
        <v>899</v>
      </c>
      <c r="F29" s="53">
        <v>0</v>
      </c>
    </row>
    <row r="30" spans="1:8" x14ac:dyDescent="0.25">
      <c r="A30" s="18"/>
      <c r="E30" s="10"/>
      <c r="F30" s="16"/>
      <c r="G30" s="15"/>
      <c r="H30" s="16"/>
    </row>
    <row r="31" spans="1:8" x14ac:dyDescent="0.25">
      <c r="A31" s="18"/>
      <c r="E31" s="10"/>
      <c r="F31" s="16"/>
    </row>
    <row r="32" spans="1:8" x14ac:dyDescent="0.25">
      <c r="A32" s="34"/>
      <c r="B32" s="16"/>
      <c r="C32" s="16"/>
      <c r="D32" s="16"/>
      <c r="E32" s="4"/>
      <c r="F32" s="16"/>
      <c r="G32" s="15"/>
      <c r="H32" s="16"/>
    </row>
    <row r="33" spans="1:8" x14ac:dyDescent="0.25">
      <c r="A33" s="34"/>
      <c r="B33" s="16"/>
      <c r="C33" s="16"/>
      <c r="D33" s="16"/>
      <c r="E33" s="4"/>
      <c r="F33" s="16"/>
      <c r="G33" s="15"/>
      <c r="H33" s="16"/>
    </row>
    <row r="34" spans="1:8" x14ac:dyDescent="0.25">
      <c r="A34" s="34"/>
      <c r="B34" s="16"/>
      <c r="C34" s="16"/>
      <c r="D34" s="16"/>
      <c r="E34" s="4"/>
      <c r="F34" s="16"/>
      <c r="G34" s="15"/>
      <c r="H34" s="16"/>
    </row>
    <row r="35" spans="1:8" x14ac:dyDescent="0.25">
      <c r="A35" s="34"/>
      <c r="B35" s="16"/>
      <c r="C35" s="16"/>
      <c r="D35" s="16"/>
      <c r="E35" s="4"/>
      <c r="F35" s="16"/>
      <c r="G35" s="16"/>
      <c r="H35" s="16"/>
    </row>
    <row r="36" spans="1:8" x14ac:dyDescent="0.25">
      <c r="A36" s="34"/>
      <c r="B36" s="16"/>
      <c r="C36" s="16"/>
      <c r="D36" s="16"/>
      <c r="E36" s="4"/>
      <c r="F36" s="16"/>
      <c r="G36" s="16"/>
      <c r="H36" s="16"/>
    </row>
    <row r="37" spans="1:8" x14ac:dyDescent="0.25">
      <c r="A37" s="34"/>
      <c r="B37" s="16"/>
      <c r="C37" s="16"/>
      <c r="D37" s="16"/>
      <c r="E37" s="4"/>
      <c r="F37" s="16"/>
      <c r="G37" s="16"/>
      <c r="H37" s="16"/>
    </row>
    <row r="38" spans="1:8" x14ac:dyDescent="0.25">
      <c r="A38" s="34"/>
      <c r="B38" s="16"/>
      <c r="C38" s="16"/>
      <c r="D38" s="16"/>
      <c r="E38" s="4"/>
      <c r="F38" s="16"/>
      <c r="G38" s="16"/>
      <c r="H38" s="16"/>
    </row>
    <row r="39" spans="1:8" x14ac:dyDescent="0.25">
      <c r="A39" s="34"/>
      <c r="B39" s="16"/>
      <c r="C39" s="16"/>
      <c r="D39" s="16"/>
      <c r="E39" s="4"/>
      <c r="F39" s="16"/>
      <c r="G39" s="16"/>
      <c r="H39" s="16"/>
    </row>
    <row r="40" spans="1:8" x14ac:dyDescent="0.25">
      <c r="A40" s="34"/>
      <c r="B40" s="16"/>
      <c r="C40" s="16"/>
      <c r="D40" s="16"/>
      <c r="E40" s="4"/>
      <c r="F40" s="16"/>
      <c r="G40" s="16"/>
      <c r="H40" s="16"/>
    </row>
    <row r="41" spans="1:8" x14ac:dyDescent="0.25">
      <c r="A41" s="34"/>
      <c r="B41" s="16"/>
      <c r="C41" s="16"/>
      <c r="D41" s="16"/>
      <c r="E41" s="4"/>
      <c r="F41" s="16"/>
      <c r="G41" s="16"/>
      <c r="H41" s="16"/>
    </row>
    <row r="42" spans="1:8" x14ac:dyDescent="0.25">
      <c r="A42" s="34"/>
      <c r="B42" s="16"/>
      <c r="C42" s="16"/>
      <c r="D42" s="16"/>
      <c r="E42" s="4"/>
      <c r="F42" s="16"/>
      <c r="G42" s="16"/>
      <c r="H42" s="16"/>
    </row>
    <row r="43" spans="1:8" x14ac:dyDescent="0.25">
      <c r="A43" s="34"/>
      <c r="B43" s="16"/>
      <c r="C43" s="16"/>
      <c r="D43" s="16"/>
      <c r="E43" s="4"/>
      <c r="F43" s="16"/>
      <c r="G43" s="16"/>
      <c r="H43" s="16"/>
    </row>
    <row r="44" spans="1:8" x14ac:dyDescent="0.25">
      <c r="A44" s="34"/>
      <c r="B44" s="16"/>
      <c r="C44" s="16"/>
      <c r="D44" s="16"/>
      <c r="E44" s="4"/>
      <c r="F44" s="16"/>
      <c r="G44" s="16"/>
      <c r="H44" s="16"/>
    </row>
    <row r="45" spans="1:8" x14ac:dyDescent="0.25">
      <c r="A45" s="34"/>
      <c r="B45" s="16"/>
      <c r="C45" s="16"/>
      <c r="D45" s="16"/>
      <c r="E45" s="4"/>
      <c r="F45" s="16"/>
      <c r="G45" s="16"/>
      <c r="H45" s="16"/>
    </row>
    <row r="46" spans="1:8" x14ac:dyDescent="0.25">
      <c r="A46" s="34"/>
      <c r="B46" s="16"/>
      <c r="C46" s="16"/>
      <c r="D46" s="16"/>
      <c r="E46" s="4"/>
      <c r="F46" s="16"/>
      <c r="G46" s="16"/>
      <c r="H46" s="16"/>
    </row>
    <row r="47" spans="1:8" x14ac:dyDescent="0.25">
      <c r="A47" s="34"/>
      <c r="B47" s="16"/>
      <c r="C47" s="16"/>
      <c r="D47" s="16"/>
      <c r="E47" s="4"/>
      <c r="F47" s="16"/>
      <c r="G47" s="16"/>
      <c r="H47" s="16"/>
    </row>
    <row r="48" spans="1:8" x14ac:dyDescent="0.25">
      <c r="A48" s="34"/>
      <c r="B48" s="16"/>
      <c r="C48" s="16"/>
      <c r="D48" s="16"/>
      <c r="E48" s="4"/>
      <c r="F48" s="16"/>
      <c r="G48" s="16"/>
      <c r="H48" s="16"/>
    </row>
  </sheetData>
  <sortState ref="B7:E31">
    <sortCondition ref="E7:E31"/>
  </sortState>
  <mergeCells count="4"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4.5703125" customWidth="1"/>
    <col min="5" max="5" width="6.5703125" style="1" bestFit="1" customWidth="1"/>
    <col min="6" max="6" width="6.5703125" bestFit="1" customWidth="1"/>
    <col min="7" max="7" width="9.140625" style="2"/>
  </cols>
  <sheetData>
    <row r="1" spans="1:7" ht="15.75" x14ac:dyDescent="0.25">
      <c r="A1" s="250" t="s">
        <v>60</v>
      </c>
      <c r="B1" s="250"/>
      <c r="C1" s="250"/>
      <c r="D1" s="250"/>
      <c r="E1" s="8"/>
    </row>
    <row r="2" spans="1:7" ht="15.75" x14ac:dyDescent="0.25">
      <c r="A2" s="250" t="s">
        <v>59</v>
      </c>
      <c r="B2" s="250"/>
      <c r="C2" s="250"/>
      <c r="D2" s="250"/>
      <c r="E2" s="8"/>
    </row>
    <row r="3" spans="1:7" ht="15.75" x14ac:dyDescent="0.25">
      <c r="A3" s="250" t="s">
        <v>14</v>
      </c>
      <c r="B3" s="250"/>
      <c r="C3" s="250"/>
      <c r="D3" s="250"/>
      <c r="E3" s="8"/>
    </row>
    <row r="4" spans="1:7" ht="15.75" x14ac:dyDescent="0.25">
      <c r="A4" s="250" t="s">
        <v>44</v>
      </c>
      <c r="B4" s="250"/>
      <c r="C4" s="250"/>
      <c r="D4" s="250"/>
    </row>
    <row r="5" spans="1:7" x14ac:dyDescent="0.25">
      <c r="E5" s="29"/>
    </row>
    <row r="6" spans="1:7" ht="30" x14ac:dyDescent="0.25">
      <c r="A6" t="s">
        <v>2</v>
      </c>
      <c r="B6" t="s">
        <v>3</v>
      </c>
      <c r="C6" t="s">
        <v>4</v>
      </c>
      <c r="D6" t="s">
        <v>5</v>
      </c>
      <c r="E6" s="30" t="s">
        <v>9</v>
      </c>
      <c r="F6" s="42" t="s">
        <v>10</v>
      </c>
      <c r="G6" s="36" t="s">
        <v>11</v>
      </c>
    </row>
    <row r="7" spans="1:7" x14ac:dyDescent="0.25">
      <c r="A7" s="54">
        <v>1</v>
      </c>
      <c r="B7" s="37" t="s">
        <v>476</v>
      </c>
      <c r="C7" s="37" t="s">
        <v>477</v>
      </c>
      <c r="D7" s="37" t="s">
        <v>478</v>
      </c>
      <c r="E7" s="61">
        <v>86.54</v>
      </c>
      <c r="F7" s="52">
        <v>13</v>
      </c>
      <c r="G7" s="32">
        <v>300</v>
      </c>
    </row>
    <row r="8" spans="1:7" x14ac:dyDescent="0.25">
      <c r="A8" s="54">
        <v>2</v>
      </c>
      <c r="B8" s="37" t="s">
        <v>177</v>
      </c>
      <c r="C8" s="37" t="s">
        <v>178</v>
      </c>
      <c r="D8" s="37" t="s">
        <v>466</v>
      </c>
      <c r="E8" s="61">
        <v>89.34</v>
      </c>
      <c r="F8" s="52">
        <v>11</v>
      </c>
      <c r="G8" s="32">
        <v>200</v>
      </c>
    </row>
    <row r="9" spans="1:7" x14ac:dyDescent="0.25">
      <c r="A9" s="54">
        <v>3</v>
      </c>
      <c r="B9" s="37" t="s">
        <v>473</v>
      </c>
      <c r="C9" s="37" t="s">
        <v>474</v>
      </c>
      <c r="D9" s="37" t="s">
        <v>475</v>
      </c>
      <c r="E9" s="61">
        <v>90.56</v>
      </c>
      <c r="F9" s="52">
        <v>10</v>
      </c>
      <c r="G9" s="32">
        <v>175</v>
      </c>
    </row>
    <row r="10" spans="1:7" x14ac:dyDescent="0.25">
      <c r="A10" s="54">
        <v>4</v>
      </c>
      <c r="B10" s="37" t="s">
        <v>479</v>
      </c>
      <c r="C10" s="37" t="s">
        <v>480</v>
      </c>
      <c r="D10" s="37" t="s">
        <v>481</v>
      </c>
      <c r="E10" s="61">
        <v>92.8</v>
      </c>
      <c r="F10" s="52">
        <v>9</v>
      </c>
      <c r="G10" s="32">
        <v>125</v>
      </c>
    </row>
    <row r="11" spans="1:7" x14ac:dyDescent="0.25">
      <c r="A11" s="54">
        <v>5</v>
      </c>
      <c r="B11" s="37" t="s">
        <v>190</v>
      </c>
      <c r="C11" s="37" t="s">
        <v>191</v>
      </c>
      <c r="D11" s="37" t="s">
        <v>382</v>
      </c>
      <c r="E11" s="61">
        <v>93.29</v>
      </c>
      <c r="F11" s="52">
        <v>8</v>
      </c>
      <c r="G11" s="33">
        <v>100</v>
      </c>
    </row>
    <row r="12" spans="1:7" x14ac:dyDescent="0.25">
      <c r="A12" s="34">
        <v>6</v>
      </c>
      <c r="B12" s="16" t="s">
        <v>218</v>
      </c>
      <c r="C12" s="16" t="s">
        <v>384</v>
      </c>
      <c r="D12" s="16" t="s">
        <v>385</v>
      </c>
      <c r="E12" s="59">
        <v>95.82</v>
      </c>
      <c r="F12" s="52">
        <v>7</v>
      </c>
      <c r="G12" s="15"/>
    </row>
    <row r="13" spans="1:7" x14ac:dyDescent="0.25">
      <c r="A13" s="34">
        <v>7</v>
      </c>
      <c r="B13" s="16" t="s">
        <v>467</v>
      </c>
      <c r="C13" s="16" t="s">
        <v>468</v>
      </c>
      <c r="D13" s="16" t="s">
        <v>482</v>
      </c>
      <c r="E13" s="59">
        <v>99.37</v>
      </c>
      <c r="F13" s="52">
        <v>6</v>
      </c>
      <c r="G13" s="15"/>
    </row>
    <row r="14" spans="1:7" x14ac:dyDescent="0.25">
      <c r="A14" s="18">
        <v>8</v>
      </c>
      <c r="B14" t="s">
        <v>177</v>
      </c>
      <c r="C14" t="s">
        <v>178</v>
      </c>
      <c r="D14" t="s">
        <v>484</v>
      </c>
      <c r="E14" s="59">
        <v>102.69</v>
      </c>
      <c r="F14" s="52">
        <v>5</v>
      </c>
      <c r="G14" s="15"/>
    </row>
    <row r="15" spans="1:7" x14ac:dyDescent="0.25">
      <c r="A15" s="18">
        <v>9</v>
      </c>
      <c r="B15" t="s">
        <v>467</v>
      </c>
      <c r="C15" t="s">
        <v>468</v>
      </c>
      <c r="D15" t="s">
        <v>469</v>
      </c>
      <c r="E15" s="59">
        <v>103.24</v>
      </c>
      <c r="F15" s="52">
        <v>4</v>
      </c>
      <c r="G15" s="15"/>
    </row>
    <row r="16" spans="1:7" x14ac:dyDescent="0.25">
      <c r="A16" s="18">
        <v>10</v>
      </c>
      <c r="B16" t="s">
        <v>184</v>
      </c>
      <c r="C16" t="s">
        <v>185</v>
      </c>
      <c r="D16" t="s">
        <v>483</v>
      </c>
      <c r="E16" s="59">
        <v>104.4</v>
      </c>
      <c r="F16" s="52">
        <v>3</v>
      </c>
      <c r="G16" s="15"/>
    </row>
    <row r="17" spans="1:7" x14ac:dyDescent="0.25">
      <c r="A17" s="18">
        <v>11</v>
      </c>
      <c r="B17" t="s">
        <v>470</v>
      </c>
      <c r="C17" t="s">
        <v>471</v>
      </c>
      <c r="D17" t="s">
        <v>472</v>
      </c>
      <c r="E17" s="59">
        <v>105.83</v>
      </c>
      <c r="F17" s="52">
        <v>2</v>
      </c>
      <c r="G17" s="15"/>
    </row>
    <row r="18" spans="1:7" x14ac:dyDescent="0.25">
      <c r="A18" s="18">
        <v>12</v>
      </c>
      <c r="B18" t="s">
        <v>227</v>
      </c>
      <c r="C18" t="s">
        <v>228</v>
      </c>
      <c r="D18" t="s">
        <v>383</v>
      </c>
      <c r="E18" s="60">
        <v>111.42</v>
      </c>
      <c r="F18" s="53">
        <v>1</v>
      </c>
      <c r="G18" s="15"/>
    </row>
    <row r="19" spans="1:7" x14ac:dyDescent="0.25">
      <c r="A19" s="34"/>
      <c r="B19" s="16"/>
      <c r="C19" s="16"/>
      <c r="D19" s="16"/>
      <c r="E19" s="4"/>
      <c r="F19" s="7"/>
      <c r="G19" s="16"/>
    </row>
    <row r="20" spans="1:7" x14ac:dyDescent="0.25">
      <c r="A20" s="34"/>
      <c r="B20" s="16"/>
      <c r="C20" s="16"/>
      <c r="D20" s="16"/>
      <c r="E20" s="4"/>
      <c r="F20" s="7"/>
      <c r="G20" s="16"/>
    </row>
    <row r="21" spans="1:7" x14ac:dyDescent="0.25">
      <c r="A21" s="34"/>
      <c r="B21" s="16"/>
      <c r="C21" s="16"/>
      <c r="D21" s="16"/>
      <c r="E21" s="4"/>
      <c r="F21" s="7"/>
      <c r="G21" s="16"/>
    </row>
    <row r="22" spans="1:7" x14ac:dyDescent="0.25">
      <c r="A22" s="34"/>
      <c r="B22" s="16"/>
      <c r="C22" s="16"/>
      <c r="D22" s="16"/>
      <c r="E22" s="4"/>
      <c r="F22" s="7"/>
      <c r="G22" s="16"/>
    </row>
    <row r="23" spans="1:7" x14ac:dyDescent="0.25">
      <c r="A23" s="34"/>
      <c r="B23" s="16"/>
      <c r="C23" s="16"/>
      <c r="D23" s="16"/>
      <c r="E23" s="4"/>
      <c r="F23" s="7"/>
      <c r="G23" s="16"/>
    </row>
    <row r="24" spans="1:7" x14ac:dyDescent="0.25">
      <c r="A24" s="34"/>
      <c r="B24" s="35"/>
      <c r="C24" s="35"/>
      <c r="D24" s="35"/>
      <c r="E24" s="4"/>
      <c r="F24" s="7"/>
      <c r="G24" s="16"/>
    </row>
    <row r="25" spans="1:7" x14ac:dyDescent="0.25">
      <c r="A25" s="34"/>
      <c r="B25" s="16"/>
      <c r="C25" s="16"/>
      <c r="D25" s="16"/>
      <c r="E25" s="4"/>
      <c r="F25" s="7"/>
      <c r="G25" s="16"/>
    </row>
    <row r="26" spans="1:7" x14ac:dyDescent="0.25">
      <c r="A26" s="34"/>
      <c r="B26" s="16"/>
      <c r="C26" s="16"/>
      <c r="D26" s="16"/>
      <c r="E26" s="4"/>
      <c r="F26" s="16"/>
      <c r="G26" s="15"/>
    </row>
    <row r="27" spans="1:7" x14ac:dyDescent="0.25">
      <c r="A27" s="34"/>
      <c r="B27" s="16"/>
      <c r="C27" s="16"/>
      <c r="D27" s="16"/>
      <c r="E27" s="4"/>
      <c r="F27" s="16"/>
      <c r="G27" s="15"/>
    </row>
    <row r="28" spans="1:7" x14ac:dyDescent="0.25">
      <c r="A28" s="34"/>
      <c r="B28" s="16"/>
      <c r="C28" s="16"/>
      <c r="D28" s="16"/>
      <c r="E28" s="4"/>
      <c r="F28" s="16"/>
      <c r="G28" s="15"/>
    </row>
    <row r="29" spans="1:7" x14ac:dyDescent="0.25">
      <c r="A29" s="34"/>
      <c r="B29" s="16"/>
      <c r="C29" s="16"/>
      <c r="D29" s="16"/>
      <c r="E29" s="4"/>
      <c r="F29" s="16"/>
      <c r="G29" s="15"/>
    </row>
    <row r="30" spans="1:7" x14ac:dyDescent="0.25">
      <c r="A30" s="34"/>
      <c r="B30" s="16"/>
      <c r="C30" s="16"/>
      <c r="D30" s="16"/>
      <c r="E30" s="4"/>
      <c r="F30" s="16"/>
      <c r="G30" s="15"/>
    </row>
    <row r="31" spans="1:7" x14ac:dyDescent="0.25">
      <c r="A31" s="34"/>
      <c r="B31" s="16"/>
      <c r="C31" s="16"/>
      <c r="D31" s="16"/>
      <c r="E31" s="4"/>
      <c r="F31" s="16"/>
      <c r="G31" s="15"/>
    </row>
    <row r="32" spans="1:7" x14ac:dyDescent="0.25">
      <c r="A32" s="34"/>
      <c r="B32" s="16"/>
      <c r="C32" s="16"/>
      <c r="D32" s="16"/>
      <c r="E32" s="4"/>
      <c r="F32" s="16"/>
      <c r="G32" s="15"/>
    </row>
    <row r="33" spans="1:7" x14ac:dyDescent="0.25">
      <c r="A33" s="34"/>
      <c r="B33" s="16"/>
      <c r="C33" s="16"/>
      <c r="D33" s="16"/>
      <c r="E33" s="4"/>
      <c r="F33" s="16"/>
      <c r="G33" s="15"/>
    </row>
    <row r="34" spans="1:7" x14ac:dyDescent="0.25">
      <c r="A34" s="34"/>
      <c r="B34" s="16"/>
      <c r="C34" s="16"/>
      <c r="D34" s="16"/>
      <c r="E34" s="4"/>
      <c r="F34" s="16"/>
      <c r="G34" s="15"/>
    </row>
    <row r="35" spans="1:7" x14ac:dyDescent="0.25">
      <c r="A35" s="34"/>
      <c r="B35" s="16"/>
      <c r="C35" s="16"/>
      <c r="D35" s="16"/>
      <c r="E35" s="4"/>
      <c r="F35" s="16"/>
      <c r="G35" s="16"/>
    </row>
    <row r="36" spans="1:7" x14ac:dyDescent="0.25">
      <c r="A36" s="34"/>
      <c r="B36" s="16"/>
      <c r="C36" s="16"/>
      <c r="D36" s="16"/>
      <c r="E36" s="4"/>
      <c r="F36" s="16"/>
      <c r="G36" s="16"/>
    </row>
    <row r="37" spans="1:7" x14ac:dyDescent="0.25">
      <c r="A37" s="34"/>
      <c r="B37" s="16"/>
      <c r="C37" s="16"/>
      <c r="D37" s="16"/>
      <c r="E37" s="4"/>
      <c r="F37" s="16"/>
      <c r="G37" s="16"/>
    </row>
    <row r="38" spans="1:7" x14ac:dyDescent="0.25">
      <c r="A38" s="34"/>
      <c r="B38" s="16"/>
      <c r="C38" s="16"/>
      <c r="D38" s="16"/>
      <c r="E38" s="4"/>
      <c r="F38" s="16"/>
      <c r="G38" s="16"/>
    </row>
    <row r="39" spans="1:7" x14ac:dyDescent="0.25">
      <c r="A39" s="34"/>
      <c r="B39" s="16"/>
      <c r="C39" s="16"/>
      <c r="D39" s="16"/>
      <c r="E39" s="4"/>
      <c r="F39" s="16"/>
      <c r="G39" s="16"/>
    </row>
    <row r="40" spans="1:7" x14ac:dyDescent="0.25">
      <c r="A40" s="34"/>
      <c r="B40" s="16"/>
      <c r="C40" s="16"/>
      <c r="D40" s="16"/>
      <c r="E40" s="4"/>
      <c r="F40" s="16"/>
      <c r="G40" s="16"/>
    </row>
    <row r="41" spans="1:7" x14ac:dyDescent="0.25">
      <c r="A41" s="34"/>
      <c r="B41" s="16"/>
      <c r="C41" s="16"/>
      <c r="D41" s="16"/>
      <c r="E41" s="4"/>
      <c r="F41" s="16"/>
      <c r="G41" s="16"/>
    </row>
    <row r="42" spans="1:7" x14ac:dyDescent="0.25">
      <c r="A42" s="34"/>
      <c r="B42" s="16"/>
      <c r="C42" s="16"/>
      <c r="D42" s="16"/>
      <c r="E42" s="4"/>
      <c r="F42" s="16"/>
      <c r="G42" s="16"/>
    </row>
    <row r="43" spans="1:7" x14ac:dyDescent="0.25">
      <c r="A43" s="34"/>
      <c r="B43" s="16"/>
      <c r="C43" s="16"/>
      <c r="D43" s="16"/>
      <c r="E43" s="4"/>
      <c r="F43" s="16"/>
      <c r="G43" s="16"/>
    </row>
    <row r="44" spans="1:7" x14ac:dyDescent="0.25">
      <c r="A44" s="34"/>
      <c r="B44" s="16"/>
      <c r="C44" s="16"/>
      <c r="D44" s="16"/>
      <c r="E44" s="4"/>
      <c r="F44" s="16"/>
      <c r="G44" s="16"/>
    </row>
    <row r="45" spans="1:7" x14ac:dyDescent="0.25">
      <c r="A45" s="34"/>
      <c r="B45" s="16"/>
      <c r="C45" s="16"/>
      <c r="D45" s="16"/>
      <c r="E45" s="4"/>
      <c r="F45" s="16"/>
      <c r="G45" s="16"/>
    </row>
    <row r="46" spans="1:7" x14ac:dyDescent="0.25">
      <c r="A46" s="34"/>
      <c r="B46" s="16"/>
      <c r="C46" s="16"/>
      <c r="D46" s="16"/>
      <c r="E46" s="4"/>
      <c r="F46" s="16"/>
      <c r="G46" s="16"/>
    </row>
    <row r="47" spans="1:7" x14ac:dyDescent="0.25">
      <c r="A47" s="34"/>
      <c r="B47" s="16"/>
      <c r="C47" s="16"/>
      <c r="D47" s="16"/>
      <c r="E47" s="4"/>
      <c r="F47" s="16"/>
      <c r="G47" s="16"/>
    </row>
    <row r="48" spans="1:7" x14ac:dyDescent="0.25">
      <c r="A48" s="34"/>
      <c r="B48" s="16"/>
      <c r="C48" s="16"/>
      <c r="D48" s="16"/>
      <c r="E48" s="4"/>
      <c r="F48" s="16"/>
      <c r="G48" s="16"/>
    </row>
  </sheetData>
  <mergeCells count="4"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3.28515625" customWidth="1"/>
    <col min="3" max="3" width="12.7109375" customWidth="1"/>
    <col min="4" max="4" width="29.28515625" bestFit="1" customWidth="1"/>
    <col min="5" max="5" width="5.85546875" style="1" customWidth="1"/>
    <col min="6" max="6" width="8.5703125" style="21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251" t="s">
        <v>66</v>
      </c>
      <c r="B1" s="251"/>
      <c r="C1" s="251"/>
      <c r="D1" s="251"/>
      <c r="E1" s="8"/>
      <c r="F1" s="20"/>
      <c r="G1" s="8"/>
      <c r="H1" s="8"/>
    </row>
    <row r="2" spans="1:9" ht="15.75" x14ac:dyDescent="0.25">
      <c r="A2" s="251" t="s">
        <v>65</v>
      </c>
      <c r="B2" s="251"/>
      <c r="C2" s="251"/>
      <c r="D2" s="251"/>
      <c r="E2" s="8"/>
      <c r="F2" s="20"/>
      <c r="G2" s="8"/>
      <c r="H2" s="8"/>
    </row>
    <row r="3" spans="1:9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9" ht="15.75" x14ac:dyDescent="0.25">
      <c r="A4" s="251" t="s">
        <v>44</v>
      </c>
      <c r="B4" s="251"/>
      <c r="C4" s="251"/>
      <c r="D4" s="251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6" t="s">
        <v>11</v>
      </c>
    </row>
    <row r="7" spans="1:9" x14ac:dyDescent="0.25">
      <c r="A7" s="8">
        <v>1</v>
      </c>
      <c r="B7" s="9" t="s">
        <v>177</v>
      </c>
      <c r="C7" s="9" t="s">
        <v>178</v>
      </c>
      <c r="D7" s="9" t="s">
        <v>271</v>
      </c>
      <c r="E7" s="3">
        <v>0</v>
      </c>
      <c r="F7" s="10">
        <v>64.06</v>
      </c>
      <c r="G7" s="4">
        <v>0</v>
      </c>
      <c r="H7" s="6">
        <f t="shared" ref="H7:H14" si="0">E7+G7</f>
        <v>0</v>
      </c>
      <c r="I7" s="32">
        <v>100</v>
      </c>
    </row>
    <row r="8" spans="1:9" x14ac:dyDescent="0.25">
      <c r="A8" s="8">
        <v>2</v>
      </c>
      <c r="B8" s="9" t="s">
        <v>406</v>
      </c>
      <c r="C8" s="9" t="s">
        <v>554</v>
      </c>
      <c r="D8" s="9" t="s">
        <v>555</v>
      </c>
      <c r="E8" s="3">
        <v>0</v>
      </c>
      <c r="F8" s="10">
        <v>66.37</v>
      </c>
      <c r="G8" s="4">
        <v>0</v>
      </c>
      <c r="H8" s="6">
        <f t="shared" si="0"/>
        <v>0</v>
      </c>
      <c r="I8" s="32">
        <v>90</v>
      </c>
    </row>
    <row r="9" spans="1:9" x14ac:dyDescent="0.25">
      <c r="A9" s="8">
        <v>3</v>
      </c>
      <c r="B9" s="9" t="s">
        <v>455</v>
      </c>
      <c r="C9" s="9" t="s">
        <v>456</v>
      </c>
      <c r="D9" s="9" t="s">
        <v>561</v>
      </c>
      <c r="E9" s="3">
        <v>0</v>
      </c>
      <c r="F9" s="10">
        <v>69.44</v>
      </c>
      <c r="G9" s="4">
        <v>0</v>
      </c>
      <c r="H9" s="6">
        <f t="shared" si="0"/>
        <v>0</v>
      </c>
      <c r="I9" s="32">
        <v>70</v>
      </c>
    </row>
    <row r="10" spans="1:9" x14ac:dyDescent="0.25">
      <c r="A10" s="8">
        <v>4</v>
      </c>
      <c r="B10" s="9" t="s">
        <v>517</v>
      </c>
      <c r="C10" s="9" t="s">
        <v>518</v>
      </c>
      <c r="D10" s="9" t="s">
        <v>597</v>
      </c>
      <c r="E10" s="3">
        <v>0</v>
      </c>
      <c r="F10" s="10">
        <v>71.63</v>
      </c>
      <c r="G10" s="4">
        <v>0</v>
      </c>
      <c r="H10" s="6">
        <f t="shared" si="0"/>
        <v>0</v>
      </c>
      <c r="I10" s="32">
        <v>50</v>
      </c>
    </row>
    <row r="11" spans="1:9" x14ac:dyDescent="0.25">
      <c r="A11" s="8">
        <v>5</v>
      </c>
      <c r="B11" s="9" t="s">
        <v>214</v>
      </c>
      <c r="C11" s="9" t="s">
        <v>215</v>
      </c>
      <c r="D11" s="9" t="s">
        <v>216</v>
      </c>
      <c r="E11" s="3">
        <v>0</v>
      </c>
      <c r="F11" s="10">
        <v>74.989999999999995</v>
      </c>
      <c r="G11" s="4">
        <v>0</v>
      </c>
      <c r="H11" s="6">
        <f t="shared" si="0"/>
        <v>0</v>
      </c>
      <c r="I11" s="33">
        <v>40</v>
      </c>
    </row>
    <row r="12" spans="1:9" x14ac:dyDescent="0.25">
      <c r="A12" s="18">
        <v>6</v>
      </c>
      <c r="B12" t="s">
        <v>433</v>
      </c>
      <c r="C12" t="s">
        <v>434</v>
      </c>
      <c r="D12" t="s">
        <v>435</v>
      </c>
      <c r="E12" s="3">
        <v>0</v>
      </c>
      <c r="F12" s="10">
        <v>78.56</v>
      </c>
      <c r="G12" s="4">
        <v>0</v>
      </c>
      <c r="H12" s="6">
        <f t="shared" si="0"/>
        <v>0</v>
      </c>
      <c r="I12" s="15"/>
    </row>
    <row r="13" spans="1:9" x14ac:dyDescent="0.25">
      <c r="A13" s="18">
        <v>7</v>
      </c>
      <c r="B13" t="s">
        <v>324</v>
      </c>
      <c r="C13" t="s">
        <v>325</v>
      </c>
      <c r="D13" t="s">
        <v>326</v>
      </c>
      <c r="E13" s="3">
        <v>0</v>
      </c>
      <c r="F13" s="10">
        <v>79.5</v>
      </c>
      <c r="G13" s="4">
        <v>0</v>
      </c>
      <c r="H13" s="6">
        <f t="shared" si="0"/>
        <v>0</v>
      </c>
      <c r="I13" s="15"/>
    </row>
    <row r="14" spans="1:9" x14ac:dyDescent="0.25">
      <c r="A14" s="18">
        <v>8</v>
      </c>
      <c r="B14" t="s">
        <v>324</v>
      </c>
      <c r="C14" t="s">
        <v>325</v>
      </c>
      <c r="D14" t="s">
        <v>580</v>
      </c>
      <c r="E14" s="3">
        <v>0</v>
      </c>
      <c r="F14" s="10">
        <v>80.27</v>
      </c>
      <c r="G14" s="4">
        <v>0</v>
      </c>
      <c r="H14" s="6">
        <f t="shared" si="0"/>
        <v>0</v>
      </c>
      <c r="I14" s="15"/>
    </row>
    <row r="15" spans="1:9" x14ac:dyDescent="0.25">
      <c r="A15" s="18">
        <v>9</v>
      </c>
      <c r="B15" t="s">
        <v>812</v>
      </c>
      <c r="C15" t="s">
        <v>194</v>
      </c>
      <c r="D15" t="s">
        <v>235</v>
      </c>
      <c r="E15" s="3">
        <v>0</v>
      </c>
      <c r="F15" s="10">
        <v>82.69</v>
      </c>
      <c r="G15" s="4">
        <v>0</v>
      </c>
      <c r="H15" s="6">
        <v>0</v>
      </c>
      <c r="I15" s="15"/>
    </row>
    <row r="16" spans="1:9" x14ac:dyDescent="0.25">
      <c r="A16" s="18">
        <v>10</v>
      </c>
      <c r="B16" t="s">
        <v>568</v>
      </c>
      <c r="C16" t="s">
        <v>569</v>
      </c>
      <c r="D16" t="s">
        <v>570</v>
      </c>
      <c r="E16" s="3">
        <v>0</v>
      </c>
      <c r="F16" s="10">
        <v>82.98</v>
      </c>
      <c r="G16" s="4">
        <v>0</v>
      </c>
      <c r="H16" s="6">
        <v>0</v>
      </c>
      <c r="I16" s="15"/>
    </row>
    <row r="17" spans="1:9" x14ac:dyDescent="0.25">
      <c r="A17" s="18">
        <v>11</v>
      </c>
      <c r="B17" t="s">
        <v>314</v>
      </c>
      <c r="C17" t="s">
        <v>512</v>
      </c>
      <c r="D17" t="s">
        <v>513</v>
      </c>
      <c r="E17" s="3">
        <v>0</v>
      </c>
      <c r="F17" s="10">
        <v>83.73</v>
      </c>
      <c r="G17" s="4">
        <v>1</v>
      </c>
      <c r="H17" s="6">
        <f t="shared" ref="H17:H23" si="1">E17+G17</f>
        <v>1</v>
      </c>
      <c r="I17" s="15"/>
    </row>
    <row r="18" spans="1:9" x14ac:dyDescent="0.25">
      <c r="A18" s="18">
        <v>12</v>
      </c>
      <c r="B18" t="s">
        <v>306</v>
      </c>
      <c r="C18" t="s">
        <v>307</v>
      </c>
      <c r="D18" t="s">
        <v>403</v>
      </c>
      <c r="E18" s="3">
        <v>0</v>
      </c>
      <c r="F18" s="10">
        <v>85.51</v>
      </c>
      <c r="G18" s="4">
        <v>1</v>
      </c>
      <c r="H18" s="6">
        <f t="shared" si="1"/>
        <v>1</v>
      </c>
      <c r="I18" s="15"/>
    </row>
    <row r="19" spans="1:9" x14ac:dyDescent="0.25">
      <c r="A19" s="18">
        <v>13</v>
      </c>
      <c r="B19" t="s">
        <v>202</v>
      </c>
      <c r="C19" t="s">
        <v>203</v>
      </c>
      <c r="D19" t="s">
        <v>409</v>
      </c>
      <c r="E19" s="3">
        <v>0</v>
      </c>
      <c r="F19" s="10">
        <v>86.14</v>
      </c>
      <c r="G19" s="4">
        <v>1</v>
      </c>
      <c r="H19" s="6">
        <f t="shared" si="1"/>
        <v>1</v>
      </c>
      <c r="I19" s="16"/>
    </row>
    <row r="20" spans="1:9" x14ac:dyDescent="0.25">
      <c r="A20" s="18">
        <v>14</v>
      </c>
      <c r="B20" t="s">
        <v>423</v>
      </c>
      <c r="C20" t="s">
        <v>152</v>
      </c>
      <c r="D20" t="s">
        <v>424</v>
      </c>
      <c r="E20" s="3">
        <v>0</v>
      </c>
      <c r="F20" s="10">
        <v>87.08</v>
      </c>
      <c r="G20" s="4">
        <v>2</v>
      </c>
      <c r="H20" s="6">
        <f t="shared" si="1"/>
        <v>2</v>
      </c>
      <c r="I20" s="16"/>
    </row>
    <row r="21" spans="1:9" x14ac:dyDescent="0.25">
      <c r="A21" s="18">
        <v>15</v>
      </c>
      <c r="B21" t="s">
        <v>425</v>
      </c>
      <c r="C21" t="s">
        <v>426</v>
      </c>
      <c r="D21" t="s">
        <v>427</v>
      </c>
      <c r="E21" s="3">
        <v>0</v>
      </c>
      <c r="F21" s="10">
        <v>89.11</v>
      </c>
      <c r="G21" s="4">
        <v>2</v>
      </c>
      <c r="H21" s="6">
        <f t="shared" si="1"/>
        <v>2</v>
      </c>
      <c r="I21" s="16"/>
    </row>
    <row r="22" spans="1:9" x14ac:dyDescent="0.25">
      <c r="A22" s="18">
        <v>16</v>
      </c>
      <c r="B22" t="s">
        <v>208</v>
      </c>
      <c r="C22" t="s">
        <v>278</v>
      </c>
      <c r="D22" t="s">
        <v>279</v>
      </c>
      <c r="E22" s="3">
        <v>4</v>
      </c>
      <c r="F22" s="10">
        <v>73.650000000000006</v>
      </c>
      <c r="G22" s="4">
        <v>0</v>
      </c>
      <c r="H22" s="6">
        <f t="shared" si="1"/>
        <v>4</v>
      </c>
      <c r="I22" s="16"/>
    </row>
    <row r="23" spans="1:9" x14ac:dyDescent="0.25">
      <c r="A23" s="18">
        <v>17</v>
      </c>
      <c r="B23" t="s">
        <v>372</v>
      </c>
      <c r="C23" t="s">
        <v>591</v>
      </c>
      <c r="D23" t="s">
        <v>592</v>
      </c>
      <c r="E23" s="3">
        <v>4</v>
      </c>
      <c r="F23" s="10">
        <v>76.349999999999994</v>
      </c>
      <c r="G23" s="4">
        <v>0</v>
      </c>
      <c r="H23" s="6">
        <f t="shared" si="1"/>
        <v>4</v>
      </c>
      <c r="I23" s="16"/>
    </row>
    <row r="24" spans="1:9" x14ac:dyDescent="0.25">
      <c r="A24" s="18">
        <v>18</v>
      </c>
      <c r="B24" t="s">
        <v>812</v>
      </c>
      <c r="C24" t="s">
        <v>194</v>
      </c>
      <c r="D24" t="s">
        <v>831</v>
      </c>
      <c r="E24" s="3">
        <v>4</v>
      </c>
      <c r="F24" s="10">
        <v>80.459999999999994</v>
      </c>
      <c r="G24" s="4">
        <v>0</v>
      </c>
      <c r="H24" s="6">
        <v>4</v>
      </c>
      <c r="I24" s="16"/>
    </row>
    <row r="25" spans="1:9" x14ac:dyDescent="0.25">
      <c r="A25" s="18">
        <v>19</v>
      </c>
      <c r="B25" t="s">
        <v>314</v>
      </c>
      <c r="C25" t="s">
        <v>261</v>
      </c>
      <c r="D25" t="s">
        <v>579</v>
      </c>
      <c r="E25" s="3">
        <v>4</v>
      </c>
      <c r="F25" s="10">
        <v>80.83</v>
      </c>
      <c r="G25" s="4">
        <v>0</v>
      </c>
      <c r="H25" s="6">
        <f t="shared" ref="H25:H43" si="2">E25+G25</f>
        <v>4</v>
      </c>
      <c r="I25" s="16"/>
    </row>
    <row r="26" spans="1:9" x14ac:dyDescent="0.25">
      <c r="A26" s="18">
        <v>20</v>
      </c>
      <c r="B26" t="s">
        <v>811</v>
      </c>
      <c r="C26" t="s">
        <v>181</v>
      </c>
      <c r="D26" t="s">
        <v>348</v>
      </c>
      <c r="E26" s="3">
        <v>4</v>
      </c>
      <c r="F26" s="10">
        <v>83.15</v>
      </c>
      <c r="G26" s="4">
        <v>1</v>
      </c>
      <c r="H26" s="6">
        <f t="shared" si="2"/>
        <v>5</v>
      </c>
    </row>
    <row r="27" spans="1:9" x14ac:dyDescent="0.25">
      <c r="A27" s="18">
        <v>21</v>
      </c>
      <c r="B27" t="s">
        <v>575</v>
      </c>
      <c r="C27" t="s">
        <v>576</v>
      </c>
      <c r="D27" t="s">
        <v>577</v>
      </c>
      <c r="E27" s="3">
        <v>4</v>
      </c>
      <c r="F27" s="10">
        <v>83.63</v>
      </c>
      <c r="G27" s="4">
        <v>1</v>
      </c>
      <c r="H27" s="6">
        <f t="shared" si="2"/>
        <v>5</v>
      </c>
    </row>
    <row r="28" spans="1:9" x14ac:dyDescent="0.25">
      <c r="A28" s="18">
        <v>22</v>
      </c>
      <c r="B28" t="s">
        <v>410</v>
      </c>
      <c r="C28" t="s">
        <v>407</v>
      </c>
      <c r="D28" t="s">
        <v>581</v>
      </c>
      <c r="E28" s="3">
        <v>4</v>
      </c>
      <c r="F28" s="10">
        <v>84.19</v>
      </c>
      <c r="G28" s="4">
        <v>1</v>
      </c>
      <c r="H28" s="6">
        <f t="shared" si="2"/>
        <v>5</v>
      </c>
    </row>
    <row r="29" spans="1:9" x14ac:dyDescent="0.25">
      <c r="A29" s="18">
        <v>23</v>
      </c>
      <c r="B29" t="s">
        <v>180</v>
      </c>
      <c r="C29" t="s">
        <v>181</v>
      </c>
      <c r="D29" t="s">
        <v>428</v>
      </c>
      <c r="E29" s="3">
        <v>4</v>
      </c>
      <c r="F29" s="10">
        <v>85.73</v>
      </c>
      <c r="G29" s="4">
        <v>1</v>
      </c>
      <c r="H29" s="6">
        <f t="shared" si="2"/>
        <v>5</v>
      </c>
    </row>
    <row r="30" spans="1:9" x14ac:dyDescent="0.25">
      <c r="A30" s="18">
        <v>24</v>
      </c>
      <c r="B30" t="s">
        <v>193</v>
      </c>
      <c r="C30" t="s">
        <v>194</v>
      </c>
      <c r="D30" t="s">
        <v>562</v>
      </c>
      <c r="E30" s="3">
        <v>4</v>
      </c>
      <c r="F30" s="10">
        <v>91.77</v>
      </c>
      <c r="G30" s="4">
        <v>3</v>
      </c>
      <c r="H30" s="6">
        <f t="shared" si="2"/>
        <v>7</v>
      </c>
    </row>
    <row r="31" spans="1:9" x14ac:dyDescent="0.25">
      <c r="A31" s="18">
        <v>25</v>
      </c>
      <c r="B31" t="s">
        <v>208</v>
      </c>
      <c r="C31" t="s">
        <v>209</v>
      </c>
      <c r="D31" t="s">
        <v>574</v>
      </c>
      <c r="E31" s="3">
        <v>4</v>
      </c>
      <c r="F31" s="10">
        <v>93.65</v>
      </c>
      <c r="G31" s="4">
        <v>3</v>
      </c>
      <c r="H31" s="6">
        <f t="shared" si="2"/>
        <v>7</v>
      </c>
    </row>
    <row r="32" spans="1:9" x14ac:dyDescent="0.25">
      <c r="A32" s="18">
        <v>26</v>
      </c>
      <c r="B32" t="s">
        <v>306</v>
      </c>
      <c r="C32" t="s">
        <v>307</v>
      </c>
      <c r="D32" t="s">
        <v>422</v>
      </c>
      <c r="E32" s="3">
        <v>8</v>
      </c>
      <c r="F32" s="10">
        <v>67.89</v>
      </c>
      <c r="G32" s="4">
        <v>0</v>
      </c>
      <c r="H32" s="6">
        <f t="shared" si="2"/>
        <v>8</v>
      </c>
    </row>
    <row r="33" spans="1:9" x14ac:dyDescent="0.25">
      <c r="A33" s="18">
        <v>27</v>
      </c>
      <c r="B33" t="s">
        <v>196</v>
      </c>
      <c r="C33" t="s">
        <v>593</v>
      </c>
      <c r="D33" t="s">
        <v>594</v>
      </c>
      <c r="E33" s="3">
        <v>8</v>
      </c>
      <c r="F33" s="10">
        <v>80.38</v>
      </c>
      <c r="G33" s="4">
        <v>0</v>
      </c>
      <c r="H33" s="6">
        <f t="shared" si="2"/>
        <v>8</v>
      </c>
    </row>
    <row r="34" spans="1:9" x14ac:dyDescent="0.25">
      <c r="A34" s="18">
        <v>28</v>
      </c>
      <c r="B34" t="s">
        <v>479</v>
      </c>
      <c r="C34" t="s">
        <v>583</v>
      </c>
      <c r="D34" t="s">
        <v>584</v>
      </c>
      <c r="E34" s="3">
        <v>4</v>
      </c>
      <c r="F34" s="10">
        <v>96.34</v>
      </c>
      <c r="G34" s="4">
        <v>4</v>
      </c>
      <c r="H34" s="6">
        <f t="shared" si="2"/>
        <v>8</v>
      </c>
    </row>
    <row r="35" spans="1:9" x14ac:dyDescent="0.25">
      <c r="A35" s="18">
        <v>29</v>
      </c>
      <c r="B35" t="s">
        <v>165</v>
      </c>
      <c r="C35" t="s">
        <v>595</v>
      </c>
      <c r="D35" t="s">
        <v>596</v>
      </c>
      <c r="E35" s="3">
        <v>8</v>
      </c>
      <c r="F35" s="10">
        <v>8.5399999999999991</v>
      </c>
      <c r="G35" s="4">
        <v>1</v>
      </c>
      <c r="H35" s="6">
        <f t="shared" si="2"/>
        <v>9</v>
      </c>
      <c r="I35"/>
    </row>
    <row r="36" spans="1:9" x14ac:dyDescent="0.25">
      <c r="A36" s="18">
        <v>30</v>
      </c>
      <c r="B36" t="s">
        <v>243</v>
      </c>
      <c r="C36" t="s">
        <v>263</v>
      </c>
      <c r="D36" t="s">
        <v>264</v>
      </c>
      <c r="E36" s="3">
        <v>8</v>
      </c>
      <c r="F36" s="10">
        <v>83.96</v>
      </c>
      <c r="G36" s="4">
        <v>1</v>
      </c>
      <c r="H36" s="6">
        <f t="shared" si="2"/>
        <v>9</v>
      </c>
      <c r="I36"/>
    </row>
    <row r="37" spans="1:9" x14ac:dyDescent="0.25">
      <c r="A37" s="18">
        <v>31</v>
      </c>
      <c r="B37" t="s">
        <v>240</v>
      </c>
      <c r="C37" t="s">
        <v>241</v>
      </c>
      <c r="D37" t="s">
        <v>598</v>
      </c>
      <c r="E37" s="3">
        <v>8</v>
      </c>
      <c r="F37" s="10">
        <v>89.08</v>
      </c>
      <c r="G37" s="4">
        <v>2</v>
      </c>
      <c r="H37" s="6">
        <f t="shared" si="2"/>
        <v>10</v>
      </c>
      <c r="I37"/>
    </row>
    <row r="38" spans="1:9" x14ac:dyDescent="0.25">
      <c r="A38" s="18">
        <v>32</v>
      </c>
      <c r="B38" t="s">
        <v>398</v>
      </c>
      <c r="C38" t="s">
        <v>399</v>
      </c>
      <c r="D38" t="s">
        <v>400</v>
      </c>
      <c r="E38" s="3">
        <v>4</v>
      </c>
      <c r="F38" s="10">
        <v>110.04</v>
      </c>
      <c r="G38" s="4">
        <v>7</v>
      </c>
      <c r="H38" s="6">
        <f t="shared" si="2"/>
        <v>11</v>
      </c>
      <c r="I38"/>
    </row>
    <row r="39" spans="1:9" x14ac:dyDescent="0.25">
      <c r="A39" s="18">
        <v>33</v>
      </c>
      <c r="B39" t="s">
        <v>290</v>
      </c>
      <c r="C39" t="s">
        <v>587</v>
      </c>
      <c r="D39" t="s">
        <v>588</v>
      </c>
      <c r="E39" s="3">
        <v>12</v>
      </c>
      <c r="F39" s="10">
        <v>83.08</v>
      </c>
      <c r="G39" s="4">
        <v>1</v>
      </c>
      <c r="H39" s="6">
        <f t="shared" si="2"/>
        <v>13</v>
      </c>
      <c r="I39"/>
    </row>
    <row r="40" spans="1:9" x14ac:dyDescent="0.25">
      <c r="A40" s="18">
        <v>34</v>
      </c>
      <c r="B40" t="s">
        <v>558</v>
      </c>
      <c r="C40" t="s">
        <v>559</v>
      </c>
      <c r="D40" t="s">
        <v>560</v>
      </c>
      <c r="E40" s="3">
        <v>8</v>
      </c>
      <c r="F40" s="10">
        <v>100.57</v>
      </c>
      <c r="G40" s="4">
        <v>5</v>
      </c>
      <c r="H40" s="6">
        <f t="shared" si="2"/>
        <v>13</v>
      </c>
      <c r="I40"/>
    </row>
    <row r="41" spans="1:9" x14ac:dyDescent="0.25">
      <c r="A41" s="18">
        <v>35</v>
      </c>
      <c r="B41" t="s">
        <v>406</v>
      </c>
      <c r="C41" t="s">
        <v>407</v>
      </c>
      <c r="D41" t="s">
        <v>408</v>
      </c>
      <c r="E41" s="3">
        <v>8</v>
      </c>
      <c r="F41" s="10">
        <v>102.98</v>
      </c>
      <c r="G41" s="4">
        <v>5</v>
      </c>
      <c r="H41" s="6">
        <f t="shared" si="2"/>
        <v>13</v>
      </c>
      <c r="I41"/>
    </row>
    <row r="42" spans="1:9" x14ac:dyDescent="0.25">
      <c r="A42" s="18">
        <v>36</v>
      </c>
      <c r="B42" t="s">
        <v>565</v>
      </c>
      <c r="C42" t="s">
        <v>566</v>
      </c>
      <c r="D42" t="s">
        <v>567</v>
      </c>
      <c r="E42" s="3">
        <v>16</v>
      </c>
      <c r="F42" s="10">
        <v>80.930000000000007</v>
      </c>
      <c r="G42" s="4">
        <v>0</v>
      </c>
      <c r="H42" s="6">
        <f t="shared" si="2"/>
        <v>16</v>
      </c>
      <c r="I42"/>
    </row>
    <row r="43" spans="1:9" x14ac:dyDescent="0.25">
      <c r="A43" s="18">
        <v>37</v>
      </c>
      <c r="B43" t="s">
        <v>534</v>
      </c>
      <c r="C43" t="s">
        <v>535</v>
      </c>
      <c r="D43" t="s">
        <v>557</v>
      </c>
      <c r="E43" s="3">
        <v>12</v>
      </c>
      <c r="F43" s="10">
        <v>106.99</v>
      </c>
      <c r="G43" s="4">
        <v>6</v>
      </c>
      <c r="H43" s="6">
        <f t="shared" si="2"/>
        <v>18</v>
      </c>
      <c r="I43"/>
    </row>
    <row r="44" spans="1:9" x14ac:dyDescent="0.25">
      <c r="A44" s="18">
        <v>38</v>
      </c>
      <c r="B44" t="s">
        <v>571</v>
      </c>
      <c r="C44" t="s">
        <v>572</v>
      </c>
      <c r="D44" t="s">
        <v>573</v>
      </c>
      <c r="E44" s="3">
        <v>16</v>
      </c>
      <c r="F44" s="10">
        <v>103.22</v>
      </c>
      <c r="G44" s="4">
        <v>6</v>
      </c>
      <c r="H44" s="6">
        <v>22</v>
      </c>
      <c r="I44"/>
    </row>
    <row r="45" spans="1:9" x14ac:dyDescent="0.25">
      <c r="A45" s="18">
        <v>39</v>
      </c>
      <c r="B45" t="s">
        <v>429</v>
      </c>
      <c r="C45" t="s">
        <v>430</v>
      </c>
      <c r="D45" t="s">
        <v>431</v>
      </c>
      <c r="E45" s="3">
        <v>20</v>
      </c>
      <c r="F45" s="10">
        <v>117.23</v>
      </c>
      <c r="G45" s="4">
        <v>9</v>
      </c>
      <c r="H45" s="6">
        <f>E45+G45</f>
        <v>29</v>
      </c>
      <c r="I45"/>
    </row>
    <row r="46" spans="1:9" x14ac:dyDescent="0.25">
      <c r="A46" s="18">
        <v>40</v>
      </c>
      <c r="B46" t="s">
        <v>260</v>
      </c>
      <c r="C46" t="s">
        <v>261</v>
      </c>
      <c r="D46" t="s">
        <v>556</v>
      </c>
      <c r="E46" s="3" t="s">
        <v>462</v>
      </c>
      <c r="F46" s="10"/>
      <c r="G46" s="4"/>
      <c r="H46" s="6" t="s">
        <v>462</v>
      </c>
      <c r="I46"/>
    </row>
    <row r="47" spans="1:9" x14ac:dyDescent="0.25">
      <c r="A47" s="18">
        <v>41</v>
      </c>
      <c r="B47" t="s">
        <v>832</v>
      </c>
      <c r="C47" t="s">
        <v>200</v>
      </c>
      <c r="D47" t="s">
        <v>833</v>
      </c>
      <c r="E47" s="11">
        <v>0</v>
      </c>
      <c r="F47" s="12">
        <v>79.03</v>
      </c>
      <c r="G47" s="13"/>
      <c r="H47" s="14" t="s">
        <v>458</v>
      </c>
      <c r="I47"/>
    </row>
    <row r="48" spans="1:9" x14ac:dyDescent="0.25">
      <c r="A48" s="18"/>
      <c r="E48" s="4"/>
      <c r="F48" s="10"/>
      <c r="G48" s="4"/>
      <c r="H48" s="4"/>
      <c r="I48"/>
    </row>
    <row r="49" spans="5:8" x14ac:dyDescent="0.25">
      <c r="E49" s="4"/>
      <c r="F49" s="10"/>
      <c r="G49" s="4"/>
      <c r="H49" s="4"/>
    </row>
    <row r="50" spans="5:8" x14ac:dyDescent="0.25">
      <c r="E50" s="4"/>
      <c r="F50" s="10"/>
      <c r="G50" s="4"/>
      <c r="H50" s="4"/>
    </row>
    <row r="51" spans="5:8" x14ac:dyDescent="0.25">
      <c r="E51" s="4"/>
      <c r="F51" s="10"/>
      <c r="G51" s="4"/>
      <c r="H51" s="4"/>
    </row>
    <row r="52" spans="5:8" x14ac:dyDescent="0.25">
      <c r="E52" s="4"/>
      <c r="F52" s="10"/>
      <c r="G52" s="4"/>
      <c r="H52" s="4"/>
    </row>
  </sheetData>
  <sortState ref="B7:I59">
    <sortCondition ref="H7:H59"/>
    <sortCondition ref="F7:F59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6.5703125" style="1" bestFit="1" customWidth="1"/>
    <col min="10" max="10" width="9.140625" style="2"/>
  </cols>
  <sheetData>
    <row r="1" spans="1:10" ht="15.75" x14ac:dyDescent="0.25">
      <c r="A1" s="251" t="s">
        <v>67</v>
      </c>
      <c r="B1" s="251"/>
      <c r="C1" s="251"/>
      <c r="D1" s="251"/>
      <c r="E1" s="8"/>
      <c r="F1" s="20"/>
      <c r="G1" s="8"/>
      <c r="H1" s="8"/>
      <c r="I1" s="8"/>
    </row>
    <row r="2" spans="1:10" ht="15.75" x14ac:dyDescent="0.25">
      <c r="A2" s="251" t="s">
        <v>13</v>
      </c>
      <c r="B2" s="251"/>
      <c r="C2" s="251"/>
      <c r="D2" s="251"/>
      <c r="E2" s="8"/>
      <c r="F2" s="20"/>
      <c r="G2" s="8"/>
      <c r="H2" s="8"/>
      <c r="I2" s="8"/>
    </row>
    <row r="3" spans="1:10" ht="15.75" x14ac:dyDescent="0.25">
      <c r="A3" s="251" t="s">
        <v>30</v>
      </c>
      <c r="B3" s="251"/>
      <c r="C3" s="251"/>
      <c r="D3" s="251"/>
      <c r="E3" s="8"/>
      <c r="F3" s="20"/>
      <c r="G3" s="8"/>
      <c r="H3" s="8"/>
      <c r="I3" s="8"/>
    </row>
    <row r="4" spans="1:10" ht="15.75" x14ac:dyDescent="0.25">
      <c r="A4" s="251" t="s">
        <v>44</v>
      </c>
      <c r="B4" s="251"/>
      <c r="C4" s="251"/>
      <c r="D4" s="251"/>
    </row>
    <row r="5" spans="1:10" x14ac:dyDescent="0.25">
      <c r="E5" s="247" t="s">
        <v>0</v>
      </c>
      <c r="F5" s="248"/>
      <c r="G5" s="248"/>
      <c r="H5" s="249"/>
      <c r="I5" s="4"/>
    </row>
    <row r="6" spans="1:10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9" t="s">
        <v>10</v>
      </c>
      <c r="J6" s="36" t="s">
        <v>11</v>
      </c>
    </row>
    <row r="7" spans="1:10" x14ac:dyDescent="0.25">
      <c r="A7" s="54">
        <v>1</v>
      </c>
      <c r="B7" s="37" t="s">
        <v>177</v>
      </c>
      <c r="C7" s="37" t="s">
        <v>178</v>
      </c>
      <c r="D7" s="37" t="s">
        <v>179</v>
      </c>
      <c r="E7" s="56">
        <v>0</v>
      </c>
      <c r="F7" s="55">
        <v>64.459999999999994</v>
      </c>
      <c r="G7" s="54">
        <v>0</v>
      </c>
      <c r="H7" s="57">
        <f t="shared" ref="H7:H14" si="0">E7+G7</f>
        <v>0</v>
      </c>
      <c r="I7" s="58">
        <v>42</v>
      </c>
      <c r="J7" s="32">
        <v>130</v>
      </c>
    </row>
    <row r="8" spans="1:10" x14ac:dyDescent="0.25">
      <c r="A8" s="54">
        <v>2</v>
      </c>
      <c r="B8" s="37" t="s">
        <v>165</v>
      </c>
      <c r="C8" s="37" t="s">
        <v>166</v>
      </c>
      <c r="D8" s="37" t="s">
        <v>167</v>
      </c>
      <c r="E8" s="56">
        <v>0</v>
      </c>
      <c r="F8" s="55">
        <v>70.72</v>
      </c>
      <c r="G8" s="54">
        <v>0</v>
      </c>
      <c r="H8" s="57">
        <f t="shared" si="0"/>
        <v>0</v>
      </c>
      <c r="I8" s="58">
        <v>40</v>
      </c>
      <c r="J8" s="32">
        <v>110</v>
      </c>
    </row>
    <row r="9" spans="1:10" x14ac:dyDescent="0.25">
      <c r="A9" s="54">
        <v>3</v>
      </c>
      <c r="B9" s="37" t="s">
        <v>180</v>
      </c>
      <c r="C9" s="37" t="s">
        <v>181</v>
      </c>
      <c r="D9" s="37" t="s">
        <v>182</v>
      </c>
      <c r="E9" s="56">
        <v>0</v>
      </c>
      <c r="F9" s="55">
        <v>70.930000000000007</v>
      </c>
      <c r="G9" s="54">
        <v>0</v>
      </c>
      <c r="H9" s="57">
        <f t="shared" si="0"/>
        <v>0</v>
      </c>
      <c r="I9" s="58">
        <v>39</v>
      </c>
      <c r="J9" s="32">
        <v>90</v>
      </c>
    </row>
    <row r="10" spans="1:10" x14ac:dyDescent="0.25">
      <c r="A10" s="54">
        <v>4</v>
      </c>
      <c r="B10" s="37" t="s">
        <v>202</v>
      </c>
      <c r="C10" s="37" t="s">
        <v>203</v>
      </c>
      <c r="D10" s="37" t="s">
        <v>204</v>
      </c>
      <c r="E10" s="56">
        <v>0</v>
      </c>
      <c r="F10" s="55">
        <v>73.709999999999994</v>
      </c>
      <c r="G10" s="54">
        <v>0</v>
      </c>
      <c r="H10" s="57">
        <f t="shared" si="0"/>
        <v>0</v>
      </c>
      <c r="I10" s="58">
        <v>38</v>
      </c>
      <c r="J10" s="32">
        <v>70</v>
      </c>
    </row>
    <row r="11" spans="1:10" x14ac:dyDescent="0.25">
      <c r="A11" s="54">
        <v>5</v>
      </c>
      <c r="B11" s="37" t="s">
        <v>240</v>
      </c>
      <c r="C11" s="37" t="s">
        <v>241</v>
      </c>
      <c r="D11" s="37" t="s">
        <v>242</v>
      </c>
      <c r="E11" s="56">
        <v>0</v>
      </c>
      <c r="F11" s="55">
        <v>74.36</v>
      </c>
      <c r="G11" s="54">
        <v>0</v>
      </c>
      <c r="H11" s="57">
        <f t="shared" si="0"/>
        <v>0</v>
      </c>
      <c r="I11" s="58">
        <v>37</v>
      </c>
      <c r="J11" s="33">
        <v>50</v>
      </c>
    </row>
    <row r="12" spans="1:10" x14ac:dyDescent="0.25">
      <c r="A12" s="34">
        <v>6</v>
      </c>
      <c r="B12" s="16" t="s">
        <v>324</v>
      </c>
      <c r="C12" s="16" t="s">
        <v>325</v>
      </c>
      <c r="D12" s="16" t="s">
        <v>375</v>
      </c>
      <c r="E12" s="3">
        <v>0</v>
      </c>
      <c r="F12" s="10">
        <v>77.38</v>
      </c>
      <c r="G12" s="4">
        <v>0</v>
      </c>
      <c r="H12" s="6">
        <f t="shared" si="0"/>
        <v>0</v>
      </c>
      <c r="I12" s="30">
        <v>36</v>
      </c>
      <c r="J12" s="15"/>
    </row>
    <row r="13" spans="1:10" x14ac:dyDescent="0.25">
      <c r="A13" s="34">
        <v>7</v>
      </c>
      <c r="B13" s="16" t="s">
        <v>154</v>
      </c>
      <c r="C13" s="16" t="s">
        <v>155</v>
      </c>
      <c r="D13" s="16" t="s">
        <v>156</v>
      </c>
      <c r="E13" s="3">
        <v>0</v>
      </c>
      <c r="F13" s="10">
        <v>77.400000000000006</v>
      </c>
      <c r="G13" s="4">
        <v>0</v>
      </c>
      <c r="H13" s="6">
        <f t="shared" si="0"/>
        <v>0</v>
      </c>
      <c r="I13" s="30">
        <v>35</v>
      </c>
      <c r="J13" s="15"/>
    </row>
    <row r="14" spans="1:10" x14ac:dyDescent="0.25">
      <c r="A14" s="18">
        <v>8</v>
      </c>
      <c r="B14" t="s">
        <v>142</v>
      </c>
      <c r="C14" t="s">
        <v>143</v>
      </c>
      <c r="D14" t="s">
        <v>144</v>
      </c>
      <c r="E14" s="3">
        <v>0</v>
      </c>
      <c r="F14" s="10">
        <v>77.760000000000005</v>
      </c>
      <c r="G14" s="4">
        <v>0</v>
      </c>
      <c r="H14" s="6">
        <f t="shared" si="0"/>
        <v>0</v>
      </c>
      <c r="I14" s="30">
        <v>34</v>
      </c>
      <c r="J14" s="15"/>
    </row>
    <row r="15" spans="1:10" x14ac:dyDescent="0.25">
      <c r="A15" s="18">
        <v>9</v>
      </c>
      <c r="B15" t="s">
        <v>205</v>
      </c>
      <c r="C15" t="s">
        <v>206</v>
      </c>
      <c r="D15" t="s">
        <v>207</v>
      </c>
      <c r="E15" s="3">
        <v>0</v>
      </c>
      <c r="F15" s="10">
        <v>80.510000000000005</v>
      </c>
      <c r="G15" s="4">
        <v>0</v>
      </c>
      <c r="H15" s="6">
        <v>0</v>
      </c>
      <c r="I15" s="30">
        <v>33</v>
      </c>
      <c r="J15" s="15"/>
    </row>
    <row r="16" spans="1:10" x14ac:dyDescent="0.25">
      <c r="A16" s="18">
        <v>10</v>
      </c>
      <c r="B16" t="s">
        <v>193</v>
      </c>
      <c r="C16" t="s">
        <v>194</v>
      </c>
      <c r="D16" t="s">
        <v>195</v>
      </c>
      <c r="E16" s="3">
        <v>0</v>
      </c>
      <c r="F16" s="10">
        <v>84.98</v>
      </c>
      <c r="G16" s="4">
        <v>0</v>
      </c>
      <c r="H16" s="6">
        <f t="shared" ref="H16:H42" si="1">E16+G16</f>
        <v>0</v>
      </c>
      <c r="I16" s="30">
        <v>32</v>
      </c>
      <c r="J16" s="15"/>
    </row>
    <row r="17" spans="1:10" x14ac:dyDescent="0.25">
      <c r="A17" s="18">
        <v>11</v>
      </c>
      <c r="B17" t="s">
        <v>599</v>
      </c>
      <c r="C17" t="s">
        <v>600</v>
      </c>
      <c r="D17" t="s">
        <v>183</v>
      </c>
      <c r="E17" s="3">
        <v>0</v>
      </c>
      <c r="F17" s="10">
        <v>85.49</v>
      </c>
      <c r="G17" s="4">
        <v>0</v>
      </c>
      <c r="H17" s="6">
        <f t="shared" si="1"/>
        <v>0</v>
      </c>
      <c r="I17" s="30">
        <v>31</v>
      </c>
      <c r="J17" s="15"/>
    </row>
    <row r="18" spans="1:10" x14ac:dyDescent="0.25">
      <c r="A18" s="18">
        <v>12</v>
      </c>
      <c r="B18" t="s">
        <v>231</v>
      </c>
      <c r="C18" t="s">
        <v>232</v>
      </c>
      <c r="D18" t="s">
        <v>233</v>
      </c>
      <c r="E18" s="3">
        <v>0</v>
      </c>
      <c r="F18" s="10">
        <v>85.74</v>
      </c>
      <c r="G18" s="4">
        <v>0</v>
      </c>
      <c r="H18" s="6">
        <f t="shared" si="1"/>
        <v>0</v>
      </c>
      <c r="I18" s="30">
        <v>30</v>
      </c>
      <c r="J18" s="15"/>
    </row>
    <row r="19" spans="1:10" x14ac:dyDescent="0.25">
      <c r="A19" s="18">
        <v>13</v>
      </c>
      <c r="B19" t="s">
        <v>199</v>
      </c>
      <c r="C19" t="s">
        <v>200</v>
      </c>
      <c r="D19" t="s">
        <v>201</v>
      </c>
      <c r="E19" s="3">
        <v>0</v>
      </c>
      <c r="F19" s="10">
        <v>87.11</v>
      </c>
      <c r="G19" s="4">
        <v>0</v>
      </c>
      <c r="H19" s="6">
        <f t="shared" si="1"/>
        <v>0</v>
      </c>
      <c r="I19" s="30">
        <v>29</v>
      </c>
      <c r="J19" s="16"/>
    </row>
    <row r="20" spans="1:10" x14ac:dyDescent="0.25">
      <c r="A20" s="18">
        <v>14</v>
      </c>
      <c r="B20" t="s">
        <v>190</v>
      </c>
      <c r="C20" t="s">
        <v>191</v>
      </c>
      <c r="D20" t="s">
        <v>192</v>
      </c>
      <c r="E20" s="3">
        <v>0</v>
      </c>
      <c r="F20" s="10">
        <v>87.98</v>
      </c>
      <c r="G20" s="4">
        <v>0</v>
      </c>
      <c r="H20" s="6">
        <f t="shared" si="1"/>
        <v>0</v>
      </c>
      <c r="I20" s="30">
        <v>28</v>
      </c>
      <c r="J20" s="16"/>
    </row>
    <row r="21" spans="1:10" x14ac:dyDescent="0.25">
      <c r="A21" s="18">
        <v>15</v>
      </c>
      <c r="B21" t="s">
        <v>159</v>
      </c>
      <c r="C21" t="s">
        <v>160</v>
      </c>
      <c r="D21" t="s">
        <v>161</v>
      </c>
      <c r="E21" s="3">
        <v>0</v>
      </c>
      <c r="F21" s="10">
        <v>88.09</v>
      </c>
      <c r="G21" s="4">
        <v>0</v>
      </c>
      <c r="H21" s="6">
        <f t="shared" si="1"/>
        <v>0</v>
      </c>
      <c r="I21" s="30">
        <v>27</v>
      </c>
      <c r="J21" s="16"/>
    </row>
    <row r="22" spans="1:10" x14ac:dyDescent="0.25">
      <c r="A22" s="18">
        <v>16</v>
      </c>
      <c r="B22" t="s">
        <v>193</v>
      </c>
      <c r="C22" t="s">
        <v>194</v>
      </c>
      <c r="D22" t="s">
        <v>235</v>
      </c>
      <c r="E22" s="3">
        <v>0</v>
      </c>
      <c r="F22" s="10">
        <v>88.53</v>
      </c>
      <c r="G22" s="4">
        <v>0</v>
      </c>
      <c r="H22" s="6">
        <f t="shared" si="1"/>
        <v>0</v>
      </c>
      <c r="I22" s="30">
        <v>26</v>
      </c>
      <c r="J22" s="16"/>
    </row>
    <row r="23" spans="1:10" x14ac:dyDescent="0.25">
      <c r="A23" s="18">
        <v>17</v>
      </c>
      <c r="B23" t="s">
        <v>236</v>
      </c>
      <c r="C23" t="s">
        <v>237</v>
      </c>
      <c r="D23" t="s">
        <v>238</v>
      </c>
      <c r="E23" s="3">
        <v>0</v>
      </c>
      <c r="F23" s="10">
        <v>103.88</v>
      </c>
      <c r="G23" s="4">
        <v>3</v>
      </c>
      <c r="H23" s="6">
        <f t="shared" si="1"/>
        <v>3</v>
      </c>
      <c r="I23" s="30">
        <v>25</v>
      </c>
      <c r="J23" s="16"/>
    </row>
    <row r="24" spans="1:10" x14ac:dyDescent="0.25">
      <c r="A24" s="18">
        <v>18</v>
      </c>
      <c r="B24" t="s">
        <v>151</v>
      </c>
      <c r="C24" t="s">
        <v>152</v>
      </c>
      <c r="D24" t="s">
        <v>153</v>
      </c>
      <c r="E24" s="3">
        <v>4</v>
      </c>
      <c r="F24" s="10">
        <v>75.88</v>
      </c>
      <c r="G24" s="4">
        <v>0</v>
      </c>
      <c r="H24" s="6">
        <f t="shared" si="1"/>
        <v>4</v>
      </c>
      <c r="I24" s="30">
        <v>24</v>
      </c>
      <c r="J24" s="16"/>
    </row>
    <row r="25" spans="1:10" x14ac:dyDescent="0.25">
      <c r="A25" s="18">
        <v>19</v>
      </c>
      <c r="B25" t="s">
        <v>534</v>
      </c>
      <c r="C25" t="s">
        <v>535</v>
      </c>
      <c r="D25" t="s">
        <v>601</v>
      </c>
      <c r="E25" s="3">
        <v>4</v>
      </c>
      <c r="F25" s="10">
        <v>80.94</v>
      </c>
      <c r="G25" s="4">
        <v>0</v>
      </c>
      <c r="H25" s="6">
        <f t="shared" si="1"/>
        <v>4</v>
      </c>
      <c r="I25" s="30">
        <v>23</v>
      </c>
      <c r="J25" s="16"/>
    </row>
    <row r="26" spans="1:10" x14ac:dyDescent="0.25">
      <c r="A26" s="18">
        <v>20</v>
      </c>
      <c r="B26" t="s">
        <v>148</v>
      </c>
      <c r="C26" t="s">
        <v>149</v>
      </c>
      <c r="D26" t="s">
        <v>150</v>
      </c>
      <c r="E26" s="3">
        <v>4</v>
      </c>
      <c r="F26" s="10">
        <v>83.33</v>
      </c>
      <c r="G26" s="4">
        <v>0</v>
      </c>
      <c r="H26" s="6">
        <f t="shared" si="1"/>
        <v>4</v>
      </c>
      <c r="I26" s="30">
        <v>22</v>
      </c>
    </row>
    <row r="27" spans="1:10" x14ac:dyDescent="0.25">
      <c r="A27" s="18">
        <v>21</v>
      </c>
      <c r="B27" t="s">
        <v>221</v>
      </c>
      <c r="C27" t="s">
        <v>222</v>
      </c>
      <c r="D27" t="s">
        <v>223</v>
      </c>
      <c r="E27" s="3">
        <v>4</v>
      </c>
      <c r="F27" s="10">
        <v>84.17</v>
      </c>
      <c r="G27" s="4">
        <v>0</v>
      </c>
      <c r="H27" s="6">
        <f t="shared" si="1"/>
        <v>4</v>
      </c>
      <c r="I27" s="30">
        <v>21</v>
      </c>
    </row>
    <row r="28" spans="1:10" x14ac:dyDescent="0.25">
      <c r="A28" s="18">
        <v>22</v>
      </c>
      <c r="B28" t="s">
        <v>184</v>
      </c>
      <c r="C28" t="s">
        <v>185</v>
      </c>
      <c r="D28" t="s">
        <v>186</v>
      </c>
      <c r="E28" s="3">
        <v>4</v>
      </c>
      <c r="F28" s="10">
        <v>85.68</v>
      </c>
      <c r="G28" s="4">
        <v>0</v>
      </c>
      <c r="H28" s="6">
        <f t="shared" si="1"/>
        <v>4</v>
      </c>
      <c r="I28" s="30">
        <v>20</v>
      </c>
    </row>
    <row r="29" spans="1:10" ht="15.75" x14ac:dyDescent="0.25">
      <c r="A29" s="18">
        <v>23</v>
      </c>
      <c r="B29" s="22" t="s">
        <v>193</v>
      </c>
      <c r="C29" s="22" t="s">
        <v>194</v>
      </c>
      <c r="D29" s="22" t="s">
        <v>303</v>
      </c>
      <c r="E29" s="3">
        <v>4</v>
      </c>
      <c r="F29" s="10">
        <v>86.5</v>
      </c>
      <c r="G29" s="4">
        <v>0</v>
      </c>
      <c r="H29" s="6">
        <f t="shared" si="1"/>
        <v>4</v>
      </c>
      <c r="I29" s="30">
        <v>19</v>
      </c>
    </row>
    <row r="30" spans="1:10" x14ac:dyDescent="0.25">
      <c r="A30" s="18">
        <v>24</v>
      </c>
      <c r="B30" t="s">
        <v>187</v>
      </c>
      <c r="C30" t="s">
        <v>188</v>
      </c>
      <c r="D30" t="s">
        <v>189</v>
      </c>
      <c r="E30" s="3">
        <v>4</v>
      </c>
      <c r="F30" s="10">
        <v>87.11</v>
      </c>
      <c r="G30" s="4">
        <v>0</v>
      </c>
      <c r="H30" s="6">
        <f t="shared" si="1"/>
        <v>4</v>
      </c>
      <c r="I30" s="30">
        <v>18</v>
      </c>
    </row>
    <row r="31" spans="1:10" x14ac:dyDescent="0.25">
      <c r="A31" s="18">
        <v>25</v>
      </c>
      <c r="B31" t="s">
        <v>205</v>
      </c>
      <c r="C31" t="s">
        <v>206</v>
      </c>
      <c r="D31" t="s">
        <v>230</v>
      </c>
      <c r="E31" s="3">
        <v>4</v>
      </c>
      <c r="F31" s="10">
        <v>94.66</v>
      </c>
      <c r="G31" s="4">
        <v>1</v>
      </c>
      <c r="H31" s="6">
        <f t="shared" si="1"/>
        <v>5</v>
      </c>
      <c r="I31" s="30">
        <v>17</v>
      </c>
    </row>
    <row r="32" spans="1:10" x14ac:dyDescent="0.25">
      <c r="A32" s="18">
        <v>26</v>
      </c>
      <c r="B32" t="s">
        <v>208</v>
      </c>
      <c r="C32" t="s">
        <v>209</v>
      </c>
      <c r="D32" t="s">
        <v>210</v>
      </c>
      <c r="E32" s="3">
        <v>8</v>
      </c>
      <c r="F32" s="10">
        <v>89.26</v>
      </c>
      <c r="G32" s="4">
        <v>0</v>
      </c>
      <c r="H32" s="6">
        <f t="shared" si="1"/>
        <v>8</v>
      </c>
      <c r="I32" s="30">
        <v>16</v>
      </c>
    </row>
    <row r="33" spans="1:10" x14ac:dyDescent="0.25">
      <c r="A33" s="18">
        <v>27</v>
      </c>
      <c r="B33" t="s">
        <v>287</v>
      </c>
      <c r="C33" t="s">
        <v>288</v>
      </c>
      <c r="D33" t="s">
        <v>289</v>
      </c>
      <c r="E33" s="3">
        <v>8</v>
      </c>
      <c r="F33" s="10">
        <v>93.28</v>
      </c>
      <c r="G33" s="4">
        <v>1</v>
      </c>
      <c r="H33" s="6">
        <f t="shared" si="1"/>
        <v>9</v>
      </c>
      <c r="I33" s="30">
        <v>15</v>
      </c>
    </row>
    <row r="34" spans="1:10" x14ac:dyDescent="0.25">
      <c r="A34" s="18">
        <v>28</v>
      </c>
      <c r="B34" t="s">
        <v>196</v>
      </c>
      <c r="C34" t="s">
        <v>197</v>
      </c>
      <c r="D34" t="s">
        <v>198</v>
      </c>
      <c r="E34" s="3">
        <v>8</v>
      </c>
      <c r="F34" s="10">
        <v>101.94</v>
      </c>
      <c r="G34" s="4">
        <v>3</v>
      </c>
      <c r="H34" s="6">
        <f t="shared" si="1"/>
        <v>11</v>
      </c>
      <c r="I34" s="30">
        <v>14</v>
      </c>
    </row>
    <row r="35" spans="1:10" x14ac:dyDescent="0.25">
      <c r="A35" s="18">
        <v>29</v>
      </c>
      <c r="B35" t="s">
        <v>218</v>
      </c>
      <c r="C35" t="s">
        <v>219</v>
      </c>
      <c r="D35" t="s">
        <v>220</v>
      </c>
      <c r="E35" s="3">
        <v>12</v>
      </c>
      <c r="F35" s="10">
        <v>71.63</v>
      </c>
      <c r="G35" s="4">
        <v>0</v>
      </c>
      <c r="H35" s="6">
        <f t="shared" si="1"/>
        <v>12</v>
      </c>
      <c r="I35" s="30">
        <v>13</v>
      </c>
      <c r="J35"/>
    </row>
    <row r="36" spans="1:10" x14ac:dyDescent="0.25">
      <c r="A36" s="18">
        <v>30</v>
      </c>
      <c r="B36" t="s">
        <v>218</v>
      </c>
      <c r="C36" t="s">
        <v>384</v>
      </c>
      <c r="D36" t="s">
        <v>453</v>
      </c>
      <c r="E36" s="3">
        <v>12</v>
      </c>
      <c r="F36" s="10">
        <v>79.25</v>
      </c>
      <c r="G36" s="4">
        <v>0</v>
      </c>
      <c r="H36" s="6">
        <f t="shared" si="1"/>
        <v>12</v>
      </c>
      <c r="I36" s="30">
        <v>12</v>
      </c>
      <c r="J36"/>
    </row>
    <row r="37" spans="1:10" x14ac:dyDescent="0.25">
      <c r="A37" s="18">
        <v>31</v>
      </c>
      <c r="B37" t="s">
        <v>162</v>
      </c>
      <c r="C37" t="s">
        <v>163</v>
      </c>
      <c r="D37" t="s">
        <v>164</v>
      </c>
      <c r="E37" s="3">
        <v>12</v>
      </c>
      <c r="F37" s="10">
        <v>80.73</v>
      </c>
      <c r="G37" s="4">
        <v>0</v>
      </c>
      <c r="H37" s="6">
        <f t="shared" si="1"/>
        <v>12</v>
      </c>
      <c r="I37" s="30">
        <v>11</v>
      </c>
      <c r="J37"/>
    </row>
    <row r="38" spans="1:10" x14ac:dyDescent="0.25">
      <c r="A38" s="18">
        <v>32</v>
      </c>
      <c r="B38" t="s">
        <v>177</v>
      </c>
      <c r="C38" t="s">
        <v>178</v>
      </c>
      <c r="D38" t="s">
        <v>239</v>
      </c>
      <c r="E38" s="3">
        <v>12</v>
      </c>
      <c r="F38" s="10">
        <v>91.27</v>
      </c>
      <c r="G38" s="4">
        <v>0</v>
      </c>
      <c r="H38" s="6">
        <f t="shared" si="1"/>
        <v>12</v>
      </c>
      <c r="I38" s="30">
        <v>10</v>
      </c>
      <c r="J38"/>
    </row>
    <row r="39" spans="1:10" x14ac:dyDescent="0.25">
      <c r="A39" s="18">
        <v>33</v>
      </c>
      <c r="B39" t="s">
        <v>211</v>
      </c>
      <c r="C39" t="s">
        <v>212</v>
      </c>
      <c r="D39" t="s">
        <v>213</v>
      </c>
      <c r="E39" s="3">
        <v>8</v>
      </c>
      <c r="F39" s="10">
        <v>108.57</v>
      </c>
      <c r="G39" s="4">
        <v>4</v>
      </c>
      <c r="H39" s="6">
        <f t="shared" si="1"/>
        <v>12</v>
      </c>
      <c r="I39" s="30">
        <v>9</v>
      </c>
      <c r="J39"/>
    </row>
    <row r="40" spans="1:10" x14ac:dyDescent="0.25">
      <c r="A40" s="18">
        <v>34</v>
      </c>
      <c r="B40" t="s">
        <v>139</v>
      </c>
      <c r="C40" t="s">
        <v>140</v>
      </c>
      <c r="D40" t="s">
        <v>418</v>
      </c>
      <c r="E40" s="3">
        <v>16</v>
      </c>
      <c r="F40" s="10">
        <v>92.99</v>
      </c>
      <c r="G40" s="4">
        <v>0</v>
      </c>
      <c r="H40" s="6">
        <f t="shared" si="1"/>
        <v>16</v>
      </c>
      <c r="I40" s="30">
        <v>8</v>
      </c>
      <c r="J40"/>
    </row>
    <row r="41" spans="1:10" x14ac:dyDescent="0.25">
      <c r="A41" s="18">
        <v>35</v>
      </c>
      <c r="B41" t="s">
        <v>227</v>
      </c>
      <c r="C41" t="s">
        <v>228</v>
      </c>
      <c r="D41" t="s">
        <v>229</v>
      </c>
      <c r="E41" s="3">
        <v>16</v>
      </c>
      <c r="F41" s="10">
        <v>108.66</v>
      </c>
      <c r="G41" s="4">
        <v>4</v>
      </c>
      <c r="H41" s="6">
        <f t="shared" si="1"/>
        <v>20</v>
      </c>
      <c r="I41" s="30">
        <v>7</v>
      </c>
      <c r="J41"/>
    </row>
    <row r="42" spans="1:10" x14ac:dyDescent="0.25">
      <c r="A42" s="18">
        <v>36</v>
      </c>
      <c r="B42" t="s">
        <v>139</v>
      </c>
      <c r="C42" t="s">
        <v>140</v>
      </c>
      <c r="D42" t="s">
        <v>141</v>
      </c>
      <c r="E42" s="3">
        <v>16</v>
      </c>
      <c r="F42" s="10">
        <v>113.18</v>
      </c>
      <c r="G42" s="4">
        <v>6</v>
      </c>
      <c r="H42" s="6">
        <f t="shared" si="1"/>
        <v>22</v>
      </c>
      <c r="I42" s="30">
        <v>6</v>
      </c>
      <c r="J42"/>
    </row>
    <row r="43" spans="1:10" x14ac:dyDescent="0.25">
      <c r="A43" s="18">
        <v>37</v>
      </c>
      <c r="B43" t="s">
        <v>174</v>
      </c>
      <c r="C43" t="s">
        <v>175</v>
      </c>
      <c r="D43" t="s">
        <v>176</v>
      </c>
      <c r="E43" s="3" t="s">
        <v>462</v>
      </c>
      <c r="F43" s="10"/>
      <c r="G43" s="4"/>
      <c r="H43" s="6" t="s">
        <v>462</v>
      </c>
      <c r="I43" s="30">
        <v>0</v>
      </c>
      <c r="J43"/>
    </row>
    <row r="44" spans="1:10" x14ac:dyDescent="0.25">
      <c r="A44" s="18">
        <v>38</v>
      </c>
      <c r="B44" t="s">
        <v>136</v>
      </c>
      <c r="C44" t="s">
        <v>137</v>
      </c>
      <c r="D44" t="s">
        <v>138</v>
      </c>
      <c r="E44" s="3" t="s">
        <v>462</v>
      </c>
      <c r="F44" s="10"/>
      <c r="G44" s="4"/>
      <c r="H44" s="6" t="s">
        <v>462</v>
      </c>
      <c r="I44" s="30">
        <v>0</v>
      </c>
      <c r="J44"/>
    </row>
    <row r="45" spans="1:10" x14ac:dyDescent="0.25">
      <c r="A45" s="18">
        <v>39</v>
      </c>
      <c r="B45" t="s">
        <v>157</v>
      </c>
      <c r="C45" t="s">
        <v>158</v>
      </c>
      <c r="D45" t="s">
        <v>234</v>
      </c>
      <c r="E45" s="3" t="s">
        <v>462</v>
      </c>
      <c r="F45" s="10"/>
      <c r="G45" s="4"/>
      <c r="H45" s="6" t="s">
        <v>462</v>
      </c>
      <c r="I45" s="30">
        <v>0</v>
      </c>
      <c r="J45"/>
    </row>
    <row r="46" spans="1:10" x14ac:dyDescent="0.25">
      <c r="A46" s="18">
        <v>40</v>
      </c>
      <c r="B46" t="s">
        <v>815</v>
      </c>
      <c r="C46" t="s">
        <v>325</v>
      </c>
      <c r="D46" t="s">
        <v>580</v>
      </c>
      <c r="E46" s="11" t="s">
        <v>837</v>
      </c>
      <c r="F46" s="12"/>
      <c r="G46" s="13"/>
      <c r="H46" s="14" t="s">
        <v>837</v>
      </c>
      <c r="I46" s="31">
        <v>0</v>
      </c>
      <c r="J46"/>
    </row>
    <row r="47" spans="1:10" x14ac:dyDescent="0.25">
      <c r="A47" s="18"/>
      <c r="J47"/>
    </row>
    <row r="48" spans="1:10" x14ac:dyDescent="0.25">
      <c r="A48" s="18"/>
      <c r="J48"/>
    </row>
    <row r="49" spans="2:4" ht="15.75" x14ac:dyDescent="0.25">
      <c r="B49" s="22"/>
      <c r="C49" s="22"/>
      <c r="D49" s="22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5703125" bestFit="1" customWidth="1"/>
    <col min="4" max="4" width="28.28515625" bestFit="1" customWidth="1"/>
    <col min="5" max="5" width="5.28515625" style="1" bestFit="1" customWidth="1"/>
    <col min="6" max="6" width="5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6.5703125" bestFit="1" customWidth="1"/>
    <col min="14" max="14" width="7.140625" style="2" bestFit="1" customWidth="1"/>
  </cols>
  <sheetData>
    <row r="1" spans="1:14" ht="15.75" x14ac:dyDescent="0.25">
      <c r="A1" s="251" t="s">
        <v>69</v>
      </c>
      <c r="B1" s="251"/>
      <c r="C1" s="251"/>
      <c r="D1" s="251"/>
      <c r="E1" s="8"/>
      <c r="F1" s="20"/>
      <c r="G1" s="8"/>
      <c r="H1" s="8"/>
    </row>
    <row r="2" spans="1:14" ht="15.75" x14ac:dyDescent="0.25">
      <c r="A2" s="251" t="s">
        <v>68</v>
      </c>
      <c r="B2" s="251"/>
      <c r="C2" s="251"/>
      <c r="D2" s="251"/>
      <c r="E2" s="8"/>
      <c r="F2" s="20"/>
      <c r="G2" s="8"/>
      <c r="H2" s="8"/>
    </row>
    <row r="3" spans="1:14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14" ht="15.75" x14ac:dyDescent="0.25">
      <c r="A4" s="251" t="s">
        <v>44</v>
      </c>
      <c r="B4" s="251"/>
      <c r="C4" s="251"/>
      <c r="D4" s="251"/>
    </row>
    <row r="5" spans="1:14" x14ac:dyDescent="0.25">
      <c r="E5" s="247" t="s">
        <v>0</v>
      </c>
      <c r="F5" s="248"/>
      <c r="G5" s="248"/>
      <c r="H5" s="249"/>
      <c r="I5" s="248" t="s">
        <v>1</v>
      </c>
      <c r="J5" s="248"/>
      <c r="K5" s="248"/>
      <c r="L5" s="249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4" t="s">
        <v>9</v>
      </c>
      <c r="M6" s="42" t="s">
        <v>10</v>
      </c>
      <c r="N6" s="36" t="s">
        <v>11</v>
      </c>
    </row>
    <row r="7" spans="1:14" x14ac:dyDescent="0.25">
      <c r="A7" s="8">
        <v>1</v>
      </c>
      <c r="B7" s="9" t="s">
        <v>272</v>
      </c>
      <c r="C7" s="9" t="s">
        <v>253</v>
      </c>
      <c r="D7" s="9" t="s">
        <v>273</v>
      </c>
      <c r="E7" s="3">
        <v>0</v>
      </c>
      <c r="F7" s="10">
        <v>78.5</v>
      </c>
      <c r="G7" s="4">
        <v>0</v>
      </c>
      <c r="H7" s="6">
        <v>0</v>
      </c>
      <c r="I7" s="4">
        <v>0</v>
      </c>
      <c r="J7" s="10">
        <v>37.880000000000003</v>
      </c>
      <c r="K7" s="4">
        <v>0</v>
      </c>
      <c r="L7" s="4">
        <v>0</v>
      </c>
      <c r="M7" s="30">
        <v>49</v>
      </c>
      <c r="N7" s="32">
        <v>170</v>
      </c>
    </row>
    <row r="8" spans="1:14" x14ac:dyDescent="0.25">
      <c r="A8" s="8">
        <v>2</v>
      </c>
      <c r="B8" s="9" t="s">
        <v>296</v>
      </c>
      <c r="C8" s="9" t="s">
        <v>297</v>
      </c>
      <c r="D8" s="9" t="s">
        <v>319</v>
      </c>
      <c r="E8" s="3">
        <v>0</v>
      </c>
      <c r="F8" s="10">
        <v>79.37</v>
      </c>
      <c r="G8" s="4">
        <v>0</v>
      </c>
      <c r="H8" s="6">
        <v>0</v>
      </c>
      <c r="I8" s="4">
        <v>0</v>
      </c>
      <c r="J8" s="10">
        <v>40.36</v>
      </c>
      <c r="K8" s="4">
        <v>0</v>
      </c>
      <c r="L8" s="4">
        <v>0</v>
      </c>
      <c r="M8" s="30">
        <v>47</v>
      </c>
      <c r="N8" s="32">
        <v>130</v>
      </c>
    </row>
    <row r="9" spans="1:14" x14ac:dyDescent="0.25">
      <c r="A9" s="8">
        <v>3</v>
      </c>
      <c r="B9" s="9" t="s">
        <v>236</v>
      </c>
      <c r="C9" s="9" t="s">
        <v>237</v>
      </c>
      <c r="D9" s="9" t="s">
        <v>603</v>
      </c>
      <c r="E9" s="3">
        <v>0</v>
      </c>
      <c r="F9" s="10">
        <v>81.06</v>
      </c>
      <c r="G9" s="4">
        <v>0</v>
      </c>
      <c r="H9" s="6">
        <f>E9+G9</f>
        <v>0</v>
      </c>
      <c r="I9" s="4">
        <v>0</v>
      </c>
      <c r="J9" s="10">
        <v>40.83</v>
      </c>
      <c r="K9" s="4">
        <v>0</v>
      </c>
      <c r="L9" s="4">
        <f>I9+K9</f>
        <v>0</v>
      </c>
      <c r="M9" s="30">
        <v>46</v>
      </c>
      <c r="N9" s="32">
        <v>110</v>
      </c>
    </row>
    <row r="10" spans="1:14" x14ac:dyDescent="0.25">
      <c r="A10" s="8">
        <v>4</v>
      </c>
      <c r="B10" s="9" t="s">
        <v>290</v>
      </c>
      <c r="C10" s="9" t="s">
        <v>291</v>
      </c>
      <c r="D10" s="9" t="s">
        <v>292</v>
      </c>
      <c r="E10" s="3">
        <v>0</v>
      </c>
      <c r="F10" s="10">
        <v>76.180000000000007</v>
      </c>
      <c r="G10" s="4">
        <v>0</v>
      </c>
      <c r="H10" s="6">
        <f>E10+G10</f>
        <v>0</v>
      </c>
      <c r="I10" s="4">
        <v>0</v>
      </c>
      <c r="J10" s="10">
        <v>45.43</v>
      </c>
      <c r="K10" s="4">
        <v>0</v>
      </c>
      <c r="L10" s="4">
        <v>0</v>
      </c>
      <c r="M10" s="30">
        <v>45</v>
      </c>
      <c r="N10" s="32">
        <v>80</v>
      </c>
    </row>
    <row r="11" spans="1:14" x14ac:dyDescent="0.25">
      <c r="A11" s="8">
        <v>5</v>
      </c>
      <c r="B11" s="9" t="s">
        <v>281</v>
      </c>
      <c r="C11" s="9" t="s">
        <v>282</v>
      </c>
      <c r="D11" s="9" t="s">
        <v>283</v>
      </c>
      <c r="E11" s="3">
        <v>0</v>
      </c>
      <c r="F11" s="10">
        <v>81.08</v>
      </c>
      <c r="G11" s="4">
        <v>0</v>
      </c>
      <c r="H11" s="6">
        <v>0</v>
      </c>
      <c r="I11" s="4">
        <v>0</v>
      </c>
      <c r="J11" s="10">
        <v>50.03</v>
      </c>
      <c r="K11" s="4">
        <v>0</v>
      </c>
      <c r="L11" s="4">
        <v>0</v>
      </c>
      <c r="M11" s="30">
        <v>44</v>
      </c>
      <c r="N11" s="33">
        <v>60</v>
      </c>
    </row>
    <row r="12" spans="1:14" x14ac:dyDescent="0.25">
      <c r="A12" s="18">
        <v>6</v>
      </c>
      <c r="B12" t="s">
        <v>330</v>
      </c>
      <c r="C12" t="s">
        <v>282</v>
      </c>
      <c r="D12" t="s">
        <v>331</v>
      </c>
      <c r="E12" s="3">
        <v>0</v>
      </c>
      <c r="F12" s="10">
        <v>81.319999999999993</v>
      </c>
      <c r="G12" s="4">
        <v>0</v>
      </c>
      <c r="H12" s="6">
        <v>0</v>
      </c>
      <c r="I12" s="4">
        <v>4</v>
      </c>
      <c r="J12" s="10">
        <v>38.56</v>
      </c>
      <c r="K12" s="4">
        <v>0</v>
      </c>
      <c r="L12" s="4">
        <v>4</v>
      </c>
      <c r="M12" s="30">
        <v>43</v>
      </c>
      <c r="N12" s="15"/>
    </row>
    <row r="13" spans="1:14" x14ac:dyDescent="0.25">
      <c r="A13" s="18">
        <v>7</v>
      </c>
      <c r="B13" t="s">
        <v>281</v>
      </c>
      <c r="C13" t="s">
        <v>282</v>
      </c>
      <c r="D13" t="s">
        <v>317</v>
      </c>
      <c r="E13" s="3">
        <v>0</v>
      </c>
      <c r="F13" s="10">
        <v>82.14</v>
      </c>
      <c r="G13" s="4">
        <v>0</v>
      </c>
      <c r="H13" s="6">
        <f>E13+G13</f>
        <v>0</v>
      </c>
      <c r="I13" s="4">
        <v>4</v>
      </c>
      <c r="J13" s="10">
        <v>46.45</v>
      </c>
      <c r="K13" s="4">
        <v>0</v>
      </c>
      <c r="L13" s="4">
        <v>4</v>
      </c>
      <c r="M13" s="30">
        <v>42</v>
      </c>
      <c r="N13" s="15"/>
    </row>
    <row r="14" spans="1:14" x14ac:dyDescent="0.25">
      <c r="A14" s="18">
        <v>8</v>
      </c>
      <c r="B14" t="s">
        <v>525</v>
      </c>
      <c r="C14" t="s">
        <v>526</v>
      </c>
      <c r="D14" t="s">
        <v>615</v>
      </c>
      <c r="E14" s="3">
        <v>0</v>
      </c>
      <c r="F14" s="10">
        <v>73.8</v>
      </c>
      <c r="G14" s="4">
        <v>0</v>
      </c>
      <c r="H14" s="6">
        <v>0</v>
      </c>
      <c r="I14" s="13" t="s">
        <v>462</v>
      </c>
      <c r="J14" s="12"/>
      <c r="K14" s="13"/>
      <c r="L14" s="13" t="s">
        <v>462</v>
      </c>
      <c r="M14" s="30">
        <v>41</v>
      </c>
      <c r="N14" s="15"/>
    </row>
    <row r="15" spans="1:14" x14ac:dyDescent="0.25">
      <c r="A15" s="18">
        <v>9</v>
      </c>
      <c r="B15" t="s">
        <v>290</v>
      </c>
      <c r="C15" t="s">
        <v>291</v>
      </c>
      <c r="D15" t="s">
        <v>332</v>
      </c>
      <c r="E15" s="3">
        <v>0</v>
      </c>
      <c r="F15" s="10">
        <v>84.45</v>
      </c>
      <c r="G15" s="4">
        <v>1</v>
      </c>
      <c r="H15" s="6">
        <v>1</v>
      </c>
      <c r="I15" s="4"/>
      <c r="M15" s="30">
        <v>40</v>
      </c>
      <c r="N15" s="15"/>
    </row>
    <row r="16" spans="1:14" x14ac:dyDescent="0.25">
      <c r="A16" s="18">
        <v>10</v>
      </c>
      <c r="B16" t="s">
        <v>284</v>
      </c>
      <c r="C16" t="s">
        <v>285</v>
      </c>
      <c r="D16" t="s">
        <v>616</v>
      </c>
      <c r="E16" s="3">
        <v>4</v>
      </c>
      <c r="F16" s="10">
        <v>76.09</v>
      </c>
      <c r="G16" s="4">
        <v>0</v>
      </c>
      <c r="H16" s="6">
        <v>4</v>
      </c>
      <c r="I16" s="4"/>
      <c r="M16" s="30">
        <v>39</v>
      </c>
      <c r="N16" s="15"/>
    </row>
    <row r="17" spans="1:14" x14ac:dyDescent="0.25">
      <c r="A17" s="18">
        <v>11</v>
      </c>
      <c r="B17" t="s">
        <v>450</v>
      </c>
      <c r="C17" t="s">
        <v>451</v>
      </c>
      <c r="D17" t="s">
        <v>452</v>
      </c>
      <c r="E17" s="3">
        <v>4</v>
      </c>
      <c r="F17" s="10">
        <v>76.67</v>
      </c>
      <c r="G17" s="4">
        <v>0</v>
      </c>
      <c r="H17" s="6">
        <f>E17+G17</f>
        <v>4</v>
      </c>
      <c r="I17" s="4"/>
      <c r="J17" s="10"/>
      <c r="K17" s="4"/>
      <c r="L17" s="4"/>
      <c r="M17" s="30">
        <v>38</v>
      </c>
      <c r="N17" s="15"/>
    </row>
    <row r="18" spans="1:14" x14ac:dyDescent="0.25">
      <c r="A18" s="18">
        <v>12</v>
      </c>
      <c r="B18" t="s">
        <v>260</v>
      </c>
      <c r="C18" t="s">
        <v>261</v>
      </c>
      <c r="D18" t="s">
        <v>262</v>
      </c>
      <c r="E18" s="3">
        <v>4</v>
      </c>
      <c r="F18" s="10">
        <v>76.97</v>
      </c>
      <c r="G18" s="4">
        <v>0</v>
      </c>
      <c r="H18" s="6">
        <f>E18+G18</f>
        <v>4</v>
      </c>
      <c r="I18" s="4"/>
      <c r="J18" s="10"/>
      <c r="K18" s="4"/>
      <c r="L18" s="4"/>
      <c r="M18" s="30">
        <v>37</v>
      </c>
      <c r="N18" s="15"/>
    </row>
    <row r="19" spans="1:14" x14ac:dyDescent="0.25">
      <c r="A19" s="18">
        <v>13</v>
      </c>
      <c r="B19" t="s">
        <v>236</v>
      </c>
      <c r="C19" t="s">
        <v>237</v>
      </c>
      <c r="D19" t="s">
        <v>333</v>
      </c>
      <c r="E19" s="3">
        <v>4</v>
      </c>
      <c r="F19" s="10">
        <v>79.290000000000006</v>
      </c>
      <c r="G19" s="4">
        <v>0</v>
      </c>
      <c r="H19" s="6">
        <v>4</v>
      </c>
      <c r="I19" s="4"/>
      <c r="M19" s="30">
        <v>36</v>
      </c>
      <c r="N19" s="16"/>
    </row>
    <row r="20" spans="1:14" x14ac:dyDescent="0.25">
      <c r="A20" s="18">
        <v>14</v>
      </c>
      <c r="B20" t="s">
        <v>390</v>
      </c>
      <c r="C20" t="s">
        <v>391</v>
      </c>
      <c r="D20" t="s">
        <v>612</v>
      </c>
      <c r="E20" s="3">
        <v>4</v>
      </c>
      <c r="F20" s="10">
        <v>79.36</v>
      </c>
      <c r="G20" s="4">
        <v>0</v>
      </c>
      <c r="H20" s="6">
        <f>E20+G20</f>
        <v>4</v>
      </c>
      <c r="I20" s="4"/>
      <c r="J20" s="10"/>
      <c r="K20" s="4"/>
      <c r="L20" s="4"/>
      <c r="M20" s="30">
        <v>35</v>
      </c>
      <c r="N20" s="16"/>
    </row>
    <row r="21" spans="1:14" x14ac:dyDescent="0.25">
      <c r="A21" s="18">
        <v>15</v>
      </c>
      <c r="B21" t="s">
        <v>249</v>
      </c>
      <c r="C21" t="s">
        <v>250</v>
      </c>
      <c r="D21" t="s">
        <v>346</v>
      </c>
      <c r="E21" s="3">
        <v>4</v>
      </c>
      <c r="F21" s="10">
        <v>80.680000000000007</v>
      </c>
      <c r="G21" s="4">
        <v>0</v>
      </c>
      <c r="H21" s="6">
        <v>4</v>
      </c>
      <c r="I21" s="4"/>
      <c r="M21" s="30">
        <v>34</v>
      </c>
      <c r="N21" s="16"/>
    </row>
    <row r="22" spans="1:14" x14ac:dyDescent="0.25">
      <c r="A22" s="18">
        <v>16</v>
      </c>
      <c r="B22" t="s">
        <v>609</v>
      </c>
      <c r="C22" t="s">
        <v>610</v>
      </c>
      <c r="D22" t="s">
        <v>620</v>
      </c>
      <c r="E22" s="3">
        <v>4</v>
      </c>
      <c r="F22" s="10">
        <v>81.459999999999994</v>
      </c>
      <c r="G22" s="4">
        <v>0</v>
      </c>
      <c r="H22" s="6">
        <v>4</v>
      </c>
      <c r="I22" s="4"/>
      <c r="M22" s="30">
        <v>33</v>
      </c>
      <c r="N22" s="16"/>
    </row>
    <row r="23" spans="1:14" x14ac:dyDescent="0.25">
      <c r="A23" s="18">
        <v>17</v>
      </c>
      <c r="B23" t="s">
        <v>900</v>
      </c>
      <c r="C23" t="s">
        <v>169</v>
      </c>
      <c r="D23" t="s">
        <v>170</v>
      </c>
      <c r="E23" s="3">
        <v>4</v>
      </c>
      <c r="F23" s="10">
        <v>85.64</v>
      </c>
      <c r="G23" s="4">
        <v>0</v>
      </c>
      <c r="H23" s="6">
        <v>4</v>
      </c>
      <c r="I23" s="4"/>
      <c r="M23" s="30">
        <v>32</v>
      </c>
      <c r="N23" s="16"/>
    </row>
    <row r="24" spans="1:14" x14ac:dyDescent="0.25">
      <c r="A24" s="18">
        <v>18</v>
      </c>
      <c r="B24" t="s">
        <v>249</v>
      </c>
      <c r="C24" t="s">
        <v>250</v>
      </c>
      <c r="D24" t="s">
        <v>251</v>
      </c>
      <c r="E24" s="3">
        <v>4</v>
      </c>
      <c r="F24" s="10">
        <v>82.21</v>
      </c>
      <c r="G24" s="4">
        <v>1</v>
      </c>
      <c r="H24" s="6">
        <f>E24+G24</f>
        <v>5</v>
      </c>
      <c r="I24" s="4"/>
      <c r="J24" s="10"/>
      <c r="K24" s="4"/>
      <c r="L24" s="4"/>
      <c r="M24" s="30">
        <v>31</v>
      </c>
      <c r="N24" s="16"/>
    </row>
    <row r="25" spans="1:14" x14ac:dyDescent="0.25">
      <c r="A25" s="18">
        <v>19</v>
      </c>
      <c r="B25" t="s">
        <v>272</v>
      </c>
      <c r="C25" t="s">
        <v>253</v>
      </c>
      <c r="D25" t="s">
        <v>350</v>
      </c>
      <c r="E25" s="3">
        <v>4</v>
      </c>
      <c r="F25" s="10">
        <v>82.76</v>
      </c>
      <c r="G25" s="4">
        <v>1</v>
      </c>
      <c r="H25" s="6">
        <v>5</v>
      </c>
      <c r="I25" s="4"/>
      <c r="M25" s="30">
        <v>30</v>
      </c>
      <c r="N25" s="16"/>
    </row>
    <row r="26" spans="1:14" x14ac:dyDescent="0.25">
      <c r="A26" s="18">
        <v>20</v>
      </c>
      <c r="B26" t="s">
        <v>145</v>
      </c>
      <c r="C26" t="s">
        <v>169</v>
      </c>
      <c r="D26" t="s">
        <v>334</v>
      </c>
      <c r="E26" s="3">
        <v>4</v>
      </c>
      <c r="F26" s="10">
        <v>84.69</v>
      </c>
      <c r="G26" s="4">
        <v>1</v>
      </c>
      <c r="H26" s="6">
        <v>5</v>
      </c>
      <c r="M26" s="30">
        <v>29</v>
      </c>
    </row>
    <row r="27" spans="1:14" x14ac:dyDescent="0.25">
      <c r="A27" s="18">
        <v>21</v>
      </c>
      <c r="B27" t="s">
        <v>243</v>
      </c>
      <c r="C27" t="s">
        <v>274</v>
      </c>
      <c r="D27" t="s">
        <v>275</v>
      </c>
      <c r="E27" s="3">
        <v>4</v>
      </c>
      <c r="F27" s="10">
        <v>87.08</v>
      </c>
      <c r="G27" s="4">
        <v>2</v>
      </c>
      <c r="H27" s="6">
        <f>E27+G27</f>
        <v>6</v>
      </c>
      <c r="I27" s="4"/>
      <c r="J27" s="10"/>
      <c r="K27" s="4"/>
      <c r="L27" s="4"/>
      <c r="M27" s="30">
        <v>28</v>
      </c>
    </row>
    <row r="28" spans="1:14" x14ac:dyDescent="0.25">
      <c r="A28" s="18">
        <v>22</v>
      </c>
      <c r="B28" t="s">
        <v>621</v>
      </c>
      <c r="C28" t="s">
        <v>622</v>
      </c>
      <c r="D28" t="s">
        <v>623</v>
      </c>
      <c r="E28" s="3">
        <v>8</v>
      </c>
      <c r="F28" s="10">
        <v>80.430000000000007</v>
      </c>
      <c r="G28" s="4">
        <v>0</v>
      </c>
      <c r="H28" s="6">
        <v>8</v>
      </c>
      <c r="M28" s="30">
        <v>27</v>
      </c>
    </row>
    <row r="29" spans="1:14" x14ac:dyDescent="0.25">
      <c r="A29" s="18">
        <v>23</v>
      </c>
      <c r="B29" t="s">
        <v>142</v>
      </c>
      <c r="C29" t="s">
        <v>309</v>
      </c>
      <c r="D29" t="s">
        <v>310</v>
      </c>
      <c r="E29" s="3">
        <v>8</v>
      </c>
      <c r="F29" s="10">
        <v>81.39</v>
      </c>
      <c r="G29" s="4">
        <v>0</v>
      </c>
      <c r="H29" s="6">
        <v>8</v>
      </c>
      <c r="M29" s="30">
        <v>26</v>
      </c>
    </row>
    <row r="30" spans="1:14" x14ac:dyDescent="0.25">
      <c r="A30" s="18">
        <v>24</v>
      </c>
      <c r="B30" t="s">
        <v>320</v>
      </c>
      <c r="C30" t="s">
        <v>166</v>
      </c>
      <c r="D30" t="s">
        <v>321</v>
      </c>
      <c r="E30" s="3">
        <v>8</v>
      </c>
      <c r="F30" s="10">
        <v>82.93</v>
      </c>
      <c r="G30" s="4">
        <v>1</v>
      </c>
      <c r="H30" s="6">
        <v>9</v>
      </c>
      <c r="M30" s="30">
        <v>25</v>
      </c>
    </row>
    <row r="31" spans="1:14" x14ac:dyDescent="0.25">
      <c r="A31" s="18">
        <v>25</v>
      </c>
      <c r="B31" t="s">
        <v>246</v>
      </c>
      <c r="C31" t="s">
        <v>247</v>
      </c>
      <c r="D31" t="s">
        <v>248</v>
      </c>
      <c r="E31" s="3">
        <v>8</v>
      </c>
      <c r="F31" s="10">
        <v>83.16</v>
      </c>
      <c r="G31" s="4">
        <v>1</v>
      </c>
      <c r="H31" s="6">
        <v>9</v>
      </c>
      <c r="M31" s="30">
        <v>24</v>
      </c>
    </row>
    <row r="32" spans="1:14" x14ac:dyDescent="0.25">
      <c r="A32" s="18">
        <v>26</v>
      </c>
      <c r="B32" t="s">
        <v>268</v>
      </c>
      <c r="C32" t="s">
        <v>269</v>
      </c>
      <c r="D32" t="s">
        <v>270</v>
      </c>
      <c r="E32" s="3">
        <v>8</v>
      </c>
      <c r="F32" s="10">
        <v>83.75</v>
      </c>
      <c r="G32" s="4">
        <v>1</v>
      </c>
      <c r="H32" s="6">
        <v>9</v>
      </c>
      <c r="M32" s="30">
        <v>23</v>
      </c>
    </row>
    <row r="33" spans="1:14" x14ac:dyDescent="0.25">
      <c r="A33" s="18">
        <v>27</v>
      </c>
      <c r="B33" t="s">
        <v>171</v>
      </c>
      <c r="C33" t="s">
        <v>209</v>
      </c>
      <c r="D33" t="s">
        <v>305</v>
      </c>
      <c r="E33" s="3">
        <v>8</v>
      </c>
      <c r="F33" s="10">
        <v>84.46</v>
      </c>
      <c r="G33" s="4">
        <v>1</v>
      </c>
      <c r="H33" s="6">
        <v>9</v>
      </c>
      <c r="I33" s="4"/>
      <c r="J33" s="10"/>
      <c r="K33" s="4"/>
      <c r="L33" s="4"/>
      <c r="M33" s="30">
        <v>22</v>
      </c>
    </row>
    <row r="34" spans="1:14" x14ac:dyDescent="0.25">
      <c r="A34" s="18">
        <v>28</v>
      </c>
      <c r="B34" t="s">
        <v>609</v>
      </c>
      <c r="C34" t="s">
        <v>610</v>
      </c>
      <c r="D34" t="s">
        <v>611</v>
      </c>
      <c r="E34" s="3">
        <v>8</v>
      </c>
      <c r="F34" s="10">
        <v>87.15</v>
      </c>
      <c r="G34" s="4">
        <v>2</v>
      </c>
      <c r="H34" s="6">
        <f>E34+G34</f>
        <v>10</v>
      </c>
      <c r="I34" s="4"/>
      <c r="J34" s="10"/>
      <c r="K34" s="4"/>
      <c r="L34" s="4"/>
      <c r="M34" s="30">
        <v>21</v>
      </c>
    </row>
    <row r="35" spans="1:14" x14ac:dyDescent="0.25">
      <c r="A35" s="18">
        <v>29</v>
      </c>
      <c r="B35" t="s">
        <v>613</v>
      </c>
      <c r="C35" t="s">
        <v>225</v>
      </c>
      <c r="D35" t="s">
        <v>614</v>
      </c>
      <c r="E35" s="3">
        <v>8</v>
      </c>
      <c r="F35" s="10">
        <v>88.08</v>
      </c>
      <c r="G35" s="4">
        <v>2</v>
      </c>
      <c r="H35" s="6">
        <v>10</v>
      </c>
      <c r="I35" s="4"/>
      <c r="J35" s="10"/>
      <c r="K35" s="4"/>
      <c r="L35" s="4"/>
      <c r="M35" s="30">
        <v>20</v>
      </c>
      <c r="N35"/>
    </row>
    <row r="36" spans="1:14" x14ac:dyDescent="0.25">
      <c r="A36" s="18">
        <v>30</v>
      </c>
      <c r="B36" t="s">
        <v>617</v>
      </c>
      <c r="C36" t="s">
        <v>618</v>
      </c>
      <c r="D36" t="s">
        <v>619</v>
      </c>
      <c r="E36" s="3">
        <v>8</v>
      </c>
      <c r="F36" s="10">
        <v>92.5</v>
      </c>
      <c r="G36" s="4">
        <v>3</v>
      </c>
      <c r="H36" s="6">
        <v>11</v>
      </c>
      <c r="M36" s="30">
        <v>19</v>
      </c>
      <c r="N36"/>
    </row>
    <row r="37" spans="1:14" x14ac:dyDescent="0.25">
      <c r="A37" s="18">
        <v>31</v>
      </c>
      <c r="B37" t="s">
        <v>314</v>
      </c>
      <c r="C37" t="s">
        <v>315</v>
      </c>
      <c r="D37" t="s">
        <v>349</v>
      </c>
      <c r="E37" s="3">
        <v>12</v>
      </c>
      <c r="F37" s="10">
        <v>80.03</v>
      </c>
      <c r="G37" s="4">
        <v>0</v>
      </c>
      <c r="H37" s="6">
        <f>E37+G37</f>
        <v>12</v>
      </c>
      <c r="I37" s="4"/>
      <c r="J37" s="10"/>
      <c r="K37" s="4"/>
      <c r="L37" s="4"/>
      <c r="M37" s="30">
        <v>18</v>
      </c>
      <c r="N37"/>
    </row>
    <row r="38" spans="1:14" x14ac:dyDescent="0.25">
      <c r="A38" s="18">
        <v>32</v>
      </c>
      <c r="B38" t="s">
        <v>296</v>
      </c>
      <c r="C38" t="s">
        <v>297</v>
      </c>
      <c r="D38" t="s">
        <v>347</v>
      </c>
      <c r="E38" s="3">
        <v>8</v>
      </c>
      <c r="F38" s="10">
        <v>94.57</v>
      </c>
      <c r="G38" s="4">
        <v>4</v>
      </c>
      <c r="H38" s="6">
        <v>12</v>
      </c>
      <c r="M38" s="30">
        <v>17</v>
      </c>
      <c r="N38"/>
    </row>
    <row r="39" spans="1:14" x14ac:dyDescent="0.25">
      <c r="A39" s="18">
        <v>33</v>
      </c>
      <c r="B39" t="s">
        <v>268</v>
      </c>
      <c r="C39" t="s">
        <v>269</v>
      </c>
      <c r="D39" t="s">
        <v>304</v>
      </c>
      <c r="E39" s="3">
        <v>12</v>
      </c>
      <c r="F39" s="10">
        <v>83.1</v>
      </c>
      <c r="G39" s="4">
        <v>1</v>
      </c>
      <c r="H39" s="6">
        <f>E39+G39</f>
        <v>13</v>
      </c>
      <c r="I39" s="4"/>
      <c r="J39" s="10"/>
      <c r="K39" s="4"/>
      <c r="L39" s="4"/>
      <c r="M39" s="30">
        <v>16</v>
      </c>
      <c r="N39"/>
    </row>
    <row r="40" spans="1:14" x14ac:dyDescent="0.25">
      <c r="A40" s="18">
        <v>34</v>
      </c>
      <c r="B40" t="s">
        <v>224</v>
      </c>
      <c r="C40" t="s">
        <v>225</v>
      </c>
      <c r="D40" t="s">
        <v>604</v>
      </c>
      <c r="E40" s="3">
        <v>16</v>
      </c>
      <c r="F40" s="10">
        <v>75.349999999999994</v>
      </c>
      <c r="G40" s="4">
        <v>0</v>
      </c>
      <c r="H40" s="6">
        <f>E40+G40</f>
        <v>16</v>
      </c>
      <c r="I40" s="4"/>
      <c r="J40" s="10"/>
      <c r="K40" s="4"/>
      <c r="L40" s="4"/>
      <c r="M40" s="30">
        <v>15</v>
      </c>
      <c r="N40"/>
    </row>
    <row r="41" spans="1:14" x14ac:dyDescent="0.25">
      <c r="A41" s="18">
        <v>35</v>
      </c>
      <c r="B41" t="s">
        <v>354</v>
      </c>
      <c r="C41" t="s">
        <v>355</v>
      </c>
      <c r="D41" t="s">
        <v>356</v>
      </c>
      <c r="E41" s="3" t="s">
        <v>462</v>
      </c>
      <c r="F41" s="10"/>
      <c r="G41" s="4"/>
      <c r="H41" s="6" t="s">
        <v>462</v>
      </c>
      <c r="I41" s="4"/>
      <c r="J41" s="10"/>
      <c r="K41" s="4"/>
      <c r="L41" s="4"/>
      <c r="M41" s="30">
        <v>0</v>
      </c>
      <c r="N41"/>
    </row>
    <row r="42" spans="1:14" x14ac:dyDescent="0.25">
      <c r="A42" s="18">
        <v>36</v>
      </c>
      <c r="B42" t="s">
        <v>605</v>
      </c>
      <c r="C42" t="s">
        <v>225</v>
      </c>
      <c r="D42" t="s">
        <v>606</v>
      </c>
      <c r="E42" s="3" t="s">
        <v>462</v>
      </c>
      <c r="F42" s="10"/>
      <c r="G42" s="4"/>
      <c r="H42" s="6" t="s">
        <v>462</v>
      </c>
      <c r="I42" s="4"/>
      <c r="J42" s="10"/>
      <c r="K42" s="4"/>
      <c r="L42" s="4"/>
      <c r="M42" s="30">
        <v>0</v>
      </c>
      <c r="N42"/>
    </row>
    <row r="43" spans="1:14" x14ac:dyDescent="0.25">
      <c r="A43" s="18">
        <v>37</v>
      </c>
      <c r="B43" t="s">
        <v>607</v>
      </c>
      <c r="C43" t="s">
        <v>595</v>
      </c>
      <c r="D43" t="s">
        <v>608</v>
      </c>
      <c r="E43" s="3" t="s">
        <v>462</v>
      </c>
      <c r="F43" s="10"/>
      <c r="G43" s="4"/>
      <c r="H43" s="6" t="s">
        <v>462</v>
      </c>
      <c r="I43" s="4"/>
      <c r="J43" s="10"/>
      <c r="K43" s="4"/>
      <c r="L43" s="4"/>
      <c r="M43" s="30">
        <v>0</v>
      </c>
      <c r="N43"/>
    </row>
    <row r="44" spans="1:14" x14ac:dyDescent="0.25">
      <c r="A44" s="18">
        <v>38</v>
      </c>
      <c r="B44" t="s">
        <v>314</v>
      </c>
      <c r="C44" t="s">
        <v>315</v>
      </c>
      <c r="D44" t="s">
        <v>316</v>
      </c>
      <c r="E44" s="11" t="s">
        <v>462</v>
      </c>
      <c r="F44" s="12"/>
      <c r="G44" s="13"/>
      <c r="H44" s="14" t="s">
        <v>462</v>
      </c>
      <c r="M44" s="31">
        <v>0</v>
      </c>
      <c r="N44"/>
    </row>
    <row r="45" spans="1:14" x14ac:dyDescent="0.25">
      <c r="A45" s="18"/>
      <c r="E45" s="4"/>
      <c r="F45" s="10"/>
      <c r="G45" s="4"/>
      <c r="H45" s="4"/>
      <c r="I45" s="4"/>
      <c r="J45" s="10"/>
      <c r="K45" s="4"/>
      <c r="L45" s="4"/>
      <c r="N45"/>
    </row>
    <row r="46" spans="1:14" x14ac:dyDescent="0.25">
      <c r="A46" s="18"/>
      <c r="E46" s="4"/>
      <c r="F46" s="10"/>
      <c r="G46" s="4"/>
      <c r="H46" s="4"/>
      <c r="I46" s="4"/>
      <c r="J46" s="10"/>
      <c r="K46" s="4"/>
      <c r="L46" s="4"/>
      <c r="N46"/>
    </row>
    <row r="47" spans="1:14" x14ac:dyDescent="0.25">
      <c r="A47" s="18"/>
      <c r="N47"/>
    </row>
    <row r="48" spans="1:14" x14ac:dyDescent="0.25">
      <c r="A48" s="18"/>
      <c r="N48"/>
    </row>
  </sheetData>
  <sortState ref="B7:M14">
    <sortCondition ref="L7:L14"/>
    <sortCondition ref="J7:J14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5703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6.5703125" bestFit="1" customWidth="1"/>
    <col min="10" max="10" width="9.140625" style="2"/>
  </cols>
  <sheetData>
    <row r="1" spans="1:10" ht="15.75" x14ac:dyDescent="0.25">
      <c r="A1" s="251" t="s">
        <v>74</v>
      </c>
      <c r="B1" s="251"/>
      <c r="C1" s="251"/>
      <c r="D1" s="251"/>
      <c r="E1" s="8"/>
      <c r="F1" s="20"/>
      <c r="G1" s="8"/>
      <c r="H1" s="8"/>
    </row>
    <row r="2" spans="1:10" ht="15.75" x14ac:dyDescent="0.25">
      <c r="A2" s="251" t="s">
        <v>75</v>
      </c>
      <c r="B2" s="251"/>
      <c r="C2" s="251"/>
      <c r="D2" s="251"/>
      <c r="E2" s="8"/>
      <c r="F2" s="20"/>
      <c r="G2" s="8"/>
      <c r="H2" s="8"/>
    </row>
    <row r="3" spans="1:10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10" ht="15.75" x14ac:dyDescent="0.25">
      <c r="A4" s="251" t="s">
        <v>44</v>
      </c>
      <c r="B4" s="251"/>
      <c r="C4" s="251"/>
      <c r="D4" s="251"/>
    </row>
    <row r="5" spans="1:10" x14ac:dyDescent="0.25">
      <c r="E5" s="247" t="s">
        <v>0</v>
      </c>
      <c r="F5" s="248"/>
      <c r="G5" s="248"/>
      <c r="H5" s="249"/>
    </row>
    <row r="6" spans="1:10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2" t="s">
        <v>10</v>
      </c>
      <c r="J6" s="36" t="s">
        <v>11</v>
      </c>
    </row>
    <row r="7" spans="1:10" x14ac:dyDescent="0.25">
      <c r="A7" s="8">
        <v>1</v>
      </c>
      <c r="B7" s="9" t="s">
        <v>568</v>
      </c>
      <c r="C7" s="9" t="s">
        <v>626</v>
      </c>
      <c r="D7" s="9" t="s">
        <v>627</v>
      </c>
      <c r="E7" s="3">
        <v>0</v>
      </c>
      <c r="F7" s="10">
        <v>66.56</v>
      </c>
      <c r="G7" s="4">
        <v>0</v>
      </c>
      <c r="H7" s="6">
        <f>E7+G7</f>
        <v>0</v>
      </c>
      <c r="I7" s="30">
        <v>24</v>
      </c>
      <c r="J7" s="32">
        <v>130</v>
      </c>
    </row>
    <row r="8" spans="1:10" x14ac:dyDescent="0.25">
      <c r="A8" s="8">
        <v>2</v>
      </c>
      <c r="B8" s="9" t="s">
        <v>338</v>
      </c>
      <c r="C8" s="9" t="s">
        <v>339</v>
      </c>
      <c r="D8" s="9" t="s">
        <v>340</v>
      </c>
      <c r="E8" s="3">
        <v>0</v>
      </c>
      <c r="F8" s="10">
        <v>67.17</v>
      </c>
      <c r="G8" s="4">
        <v>0</v>
      </c>
      <c r="H8" s="6">
        <v>0</v>
      </c>
      <c r="I8" s="52">
        <v>22</v>
      </c>
      <c r="J8" s="32">
        <v>110</v>
      </c>
    </row>
    <row r="9" spans="1:10" x14ac:dyDescent="0.25">
      <c r="A9" s="8">
        <v>3</v>
      </c>
      <c r="B9" s="9" t="s">
        <v>558</v>
      </c>
      <c r="C9" s="9" t="s">
        <v>559</v>
      </c>
      <c r="D9" s="9" t="s">
        <v>630</v>
      </c>
      <c r="E9" s="3">
        <v>0</v>
      </c>
      <c r="F9" s="10">
        <v>71.98</v>
      </c>
      <c r="G9" s="4">
        <v>0</v>
      </c>
      <c r="H9" s="6">
        <f>E9+G9</f>
        <v>0</v>
      </c>
      <c r="I9" s="30">
        <v>21</v>
      </c>
      <c r="J9" s="32">
        <v>90</v>
      </c>
    </row>
    <row r="10" spans="1:10" x14ac:dyDescent="0.25">
      <c r="A10" s="8">
        <v>4</v>
      </c>
      <c r="B10" s="9" t="s">
        <v>901</v>
      </c>
      <c r="C10" s="9" t="s">
        <v>258</v>
      </c>
      <c r="D10" s="9" t="s">
        <v>280</v>
      </c>
      <c r="E10" s="3">
        <v>0</v>
      </c>
      <c r="F10" s="10">
        <v>75.17</v>
      </c>
      <c r="G10" s="4">
        <v>0</v>
      </c>
      <c r="H10" s="6">
        <f>E10+G10</f>
        <v>0</v>
      </c>
      <c r="I10" s="30">
        <v>20</v>
      </c>
      <c r="J10" s="32">
        <v>70</v>
      </c>
    </row>
    <row r="11" spans="1:10" x14ac:dyDescent="0.25">
      <c r="A11" s="8">
        <v>5</v>
      </c>
      <c r="B11" s="9" t="s">
        <v>246</v>
      </c>
      <c r="C11" s="9" t="s">
        <v>624</v>
      </c>
      <c r="D11" s="9" t="s">
        <v>651</v>
      </c>
      <c r="E11" s="3">
        <v>0</v>
      </c>
      <c r="F11" s="10">
        <v>75.7</v>
      </c>
      <c r="G11" s="4">
        <v>0</v>
      </c>
      <c r="H11" s="6">
        <v>0</v>
      </c>
      <c r="I11" s="30">
        <v>19</v>
      </c>
      <c r="J11" s="33">
        <v>50</v>
      </c>
    </row>
    <row r="12" spans="1:10" x14ac:dyDescent="0.25">
      <c r="A12" s="18">
        <v>6</v>
      </c>
      <c r="B12" t="s">
        <v>644</v>
      </c>
      <c r="C12" t="s">
        <v>645</v>
      </c>
      <c r="D12" t="s">
        <v>646</v>
      </c>
      <c r="E12" s="3">
        <v>0</v>
      </c>
      <c r="F12" s="10">
        <v>78.34</v>
      </c>
      <c r="G12" s="4">
        <v>0</v>
      </c>
      <c r="H12" s="6">
        <f>E12+G12</f>
        <v>0</v>
      </c>
      <c r="I12" s="52">
        <v>18</v>
      </c>
      <c r="J12" s="15"/>
    </row>
    <row r="13" spans="1:10" x14ac:dyDescent="0.25">
      <c r="A13" s="18">
        <v>7</v>
      </c>
      <c r="B13" t="s">
        <v>246</v>
      </c>
      <c r="C13" t="s">
        <v>624</v>
      </c>
      <c r="D13" t="s">
        <v>625</v>
      </c>
      <c r="E13" s="3">
        <v>0</v>
      </c>
      <c r="F13" s="10">
        <v>86.56</v>
      </c>
      <c r="G13" s="4">
        <v>1</v>
      </c>
      <c r="H13" s="6">
        <f>E13+G13</f>
        <v>1</v>
      </c>
      <c r="I13" s="30">
        <v>17</v>
      </c>
      <c r="J13" s="15"/>
    </row>
    <row r="14" spans="1:10" x14ac:dyDescent="0.25">
      <c r="A14" s="18">
        <v>8</v>
      </c>
      <c r="B14" t="s">
        <v>568</v>
      </c>
      <c r="C14" t="s">
        <v>626</v>
      </c>
      <c r="D14" t="s">
        <v>652</v>
      </c>
      <c r="E14" s="3">
        <v>0</v>
      </c>
      <c r="F14" s="10">
        <v>88.04</v>
      </c>
      <c r="G14" s="4">
        <v>1</v>
      </c>
      <c r="H14" s="6">
        <v>1</v>
      </c>
      <c r="I14" s="30">
        <v>16</v>
      </c>
      <c r="J14" s="15"/>
    </row>
    <row r="15" spans="1:10" x14ac:dyDescent="0.25">
      <c r="A15" s="18">
        <v>9</v>
      </c>
      <c r="B15" t="s">
        <v>648</v>
      </c>
      <c r="C15" t="s">
        <v>649</v>
      </c>
      <c r="D15" t="s">
        <v>650</v>
      </c>
      <c r="E15" s="3">
        <v>4</v>
      </c>
      <c r="F15" s="10">
        <v>64.27</v>
      </c>
      <c r="G15" s="4">
        <v>0</v>
      </c>
      <c r="H15" s="6">
        <v>4</v>
      </c>
      <c r="I15" s="30">
        <v>15</v>
      </c>
      <c r="J15" s="15"/>
    </row>
    <row r="16" spans="1:10" x14ac:dyDescent="0.25">
      <c r="A16" s="18">
        <v>10</v>
      </c>
      <c r="B16" t="s">
        <v>300</v>
      </c>
      <c r="C16" t="s">
        <v>301</v>
      </c>
      <c r="D16" t="s">
        <v>302</v>
      </c>
      <c r="E16" s="3">
        <v>4</v>
      </c>
      <c r="F16" s="10">
        <v>68.45</v>
      </c>
      <c r="G16" s="4">
        <v>0</v>
      </c>
      <c r="H16" s="6">
        <f>E16+G16</f>
        <v>4</v>
      </c>
      <c r="I16" s="52">
        <v>14</v>
      </c>
      <c r="J16" s="15"/>
    </row>
    <row r="17" spans="1:10" x14ac:dyDescent="0.25">
      <c r="A17" s="18">
        <v>11</v>
      </c>
      <c r="B17" t="s">
        <v>257</v>
      </c>
      <c r="C17" t="s">
        <v>258</v>
      </c>
      <c r="D17" t="s">
        <v>259</v>
      </c>
      <c r="E17" s="3">
        <v>4</v>
      </c>
      <c r="F17" s="10">
        <v>72.45</v>
      </c>
      <c r="G17" s="4">
        <v>0</v>
      </c>
      <c r="H17" s="6">
        <v>4</v>
      </c>
      <c r="I17" s="30">
        <v>13</v>
      </c>
      <c r="J17" s="15"/>
    </row>
    <row r="18" spans="1:10" x14ac:dyDescent="0.25">
      <c r="A18" s="18">
        <v>12</v>
      </c>
      <c r="B18" t="s">
        <v>243</v>
      </c>
      <c r="C18" t="s">
        <v>244</v>
      </c>
      <c r="D18" t="s">
        <v>653</v>
      </c>
      <c r="E18" s="3">
        <v>4</v>
      </c>
      <c r="F18" s="10">
        <v>73.28</v>
      </c>
      <c r="G18" s="4">
        <v>0</v>
      </c>
      <c r="H18" s="6">
        <v>4</v>
      </c>
      <c r="I18" s="30">
        <v>12</v>
      </c>
      <c r="J18" s="15"/>
    </row>
    <row r="19" spans="1:10" x14ac:dyDescent="0.25">
      <c r="A19" s="18">
        <v>13</v>
      </c>
      <c r="B19" t="s">
        <v>311</v>
      </c>
      <c r="C19" t="s">
        <v>312</v>
      </c>
      <c r="D19" t="s">
        <v>313</v>
      </c>
      <c r="E19" s="3">
        <v>4</v>
      </c>
      <c r="F19" s="10">
        <v>75.510000000000005</v>
      </c>
      <c r="G19" s="4">
        <v>0</v>
      </c>
      <c r="H19" s="6">
        <f t="shared" ref="H19:H26" si="0">E19+G19</f>
        <v>4</v>
      </c>
      <c r="I19" s="30">
        <v>11</v>
      </c>
      <c r="J19" s="16"/>
    </row>
    <row r="20" spans="1:10" x14ac:dyDescent="0.25">
      <c r="A20" s="18">
        <v>14</v>
      </c>
      <c r="B20" t="s">
        <v>639</v>
      </c>
      <c r="C20" t="s">
        <v>640</v>
      </c>
      <c r="D20" t="s">
        <v>641</v>
      </c>
      <c r="E20" s="3">
        <v>4</v>
      </c>
      <c r="F20" s="10">
        <v>79.14</v>
      </c>
      <c r="G20" s="4">
        <v>0</v>
      </c>
      <c r="H20" s="6">
        <f t="shared" si="0"/>
        <v>4</v>
      </c>
      <c r="I20" s="52">
        <v>10</v>
      </c>
      <c r="J20" s="16"/>
    </row>
    <row r="21" spans="1:10" x14ac:dyDescent="0.25">
      <c r="A21" s="18">
        <v>15</v>
      </c>
      <c r="B21" t="s">
        <v>628</v>
      </c>
      <c r="C21" t="s">
        <v>554</v>
      </c>
      <c r="D21" t="s">
        <v>629</v>
      </c>
      <c r="E21" s="3">
        <v>8</v>
      </c>
      <c r="F21" s="10">
        <v>69.34</v>
      </c>
      <c r="G21" s="4">
        <v>0</v>
      </c>
      <c r="H21" s="6">
        <f t="shared" si="0"/>
        <v>8</v>
      </c>
      <c r="I21" s="30">
        <v>9</v>
      </c>
      <c r="J21" s="16"/>
    </row>
    <row r="22" spans="1:10" x14ac:dyDescent="0.25">
      <c r="A22" s="18">
        <v>16</v>
      </c>
      <c r="B22" t="s">
        <v>634</v>
      </c>
      <c r="C22" t="s">
        <v>635</v>
      </c>
      <c r="D22" t="s">
        <v>636</v>
      </c>
      <c r="E22" s="3">
        <v>8</v>
      </c>
      <c r="F22" s="10">
        <v>80.37</v>
      </c>
      <c r="G22" s="4">
        <v>0</v>
      </c>
      <c r="H22" s="6">
        <f t="shared" si="0"/>
        <v>8</v>
      </c>
      <c r="I22" s="30">
        <v>8</v>
      </c>
      <c r="J22" s="16"/>
    </row>
    <row r="23" spans="1:10" x14ac:dyDescent="0.25">
      <c r="A23" s="18">
        <v>17</v>
      </c>
      <c r="B23" t="s">
        <v>293</v>
      </c>
      <c r="C23" t="s">
        <v>294</v>
      </c>
      <c r="D23" t="s">
        <v>295</v>
      </c>
      <c r="E23" s="3">
        <v>8</v>
      </c>
      <c r="F23" s="10">
        <v>83.51</v>
      </c>
      <c r="G23" s="4">
        <v>0</v>
      </c>
      <c r="H23" s="6">
        <f t="shared" si="0"/>
        <v>8</v>
      </c>
      <c r="I23" s="30">
        <v>7</v>
      </c>
      <c r="J23" s="16"/>
    </row>
    <row r="24" spans="1:10" x14ac:dyDescent="0.25">
      <c r="A24" s="18">
        <v>18</v>
      </c>
      <c r="B24" t="s">
        <v>369</v>
      </c>
      <c r="C24" t="s">
        <v>642</v>
      </c>
      <c r="D24" t="s">
        <v>643</v>
      </c>
      <c r="E24" s="3">
        <v>8</v>
      </c>
      <c r="F24" s="10">
        <v>89.22</v>
      </c>
      <c r="G24" s="4">
        <v>1</v>
      </c>
      <c r="H24" s="6">
        <f t="shared" si="0"/>
        <v>9</v>
      </c>
      <c r="I24" s="52">
        <v>6</v>
      </c>
      <c r="J24" s="16"/>
    </row>
    <row r="25" spans="1:10" x14ac:dyDescent="0.25">
      <c r="A25" s="18">
        <v>19</v>
      </c>
      <c r="B25" t="s">
        <v>631</v>
      </c>
      <c r="C25" t="s">
        <v>632</v>
      </c>
      <c r="D25" t="s">
        <v>633</v>
      </c>
      <c r="E25" s="3">
        <v>12</v>
      </c>
      <c r="F25" s="10">
        <v>76.59</v>
      </c>
      <c r="G25" s="4">
        <v>0</v>
      </c>
      <c r="H25" s="6">
        <f t="shared" si="0"/>
        <v>12</v>
      </c>
      <c r="I25" s="30">
        <v>5</v>
      </c>
      <c r="J25" s="16"/>
    </row>
    <row r="26" spans="1:10" x14ac:dyDescent="0.25">
      <c r="A26" s="18">
        <v>20</v>
      </c>
      <c r="B26" t="s">
        <v>243</v>
      </c>
      <c r="C26" t="s">
        <v>244</v>
      </c>
      <c r="D26" t="s">
        <v>245</v>
      </c>
      <c r="E26" s="3">
        <v>12</v>
      </c>
      <c r="F26" s="10">
        <v>76.69</v>
      </c>
      <c r="G26" s="4">
        <v>0</v>
      </c>
      <c r="H26" s="6">
        <f t="shared" si="0"/>
        <v>12</v>
      </c>
      <c r="I26" s="30">
        <v>4</v>
      </c>
    </row>
    <row r="27" spans="1:10" x14ac:dyDescent="0.25">
      <c r="A27" s="18">
        <v>21</v>
      </c>
      <c r="B27" t="s">
        <v>281</v>
      </c>
      <c r="C27" t="s">
        <v>152</v>
      </c>
      <c r="D27" t="s">
        <v>647</v>
      </c>
      <c r="E27" s="3">
        <v>12</v>
      </c>
      <c r="F27" s="10">
        <v>105.92</v>
      </c>
      <c r="G27" s="4">
        <v>5</v>
      </c>
      <c r="H27" s="6">
        <v>17</v>
      </c>
      <c r="I27" s="30">
        <v>3</v>
      </c>
    </row>
    <row r="28" spans="1:10" x14ac:dyDescent="0.25">
      <c r="A28" s="18">
        <v>22</v>
      </c>
      <c r="B28" t="s">
        <v>335</v>
      </c>
      <c r="C28" t="s">
        <v>336</v>
      </c>
      <c r="D28" t="s">
        <v>337</v>
      </c>
      <c r="E28" s="3">
        <v>16</v>
      </c>
      <c r="F28" s="10">
        <v>99.33</v>
      </c>
      <c r="G28" s="4">
        <v>4</v>
      </c>
      <c r="H28" s="6">
        <f>E28+G28</f>
        <v>20</v>
      </c>
      <c r="I28" s="52">
        <v>2</v>
      </c>
    </row>
    <row r="29" spans="1:10" x14ac:dyDescent="0.25">
      <c r="A29" s="18">
        <v>23</v>
      </c>
      <c r="B29" t="s">
        <v>352</v>
      </c>
      <c r="C29" t="s">
        <v>166</v>
      </c>
      <c r="D29" t="s">
        <v>353</v>
      </c>
      <c r="E29" s="11">
        <v>20</v>
      </c>
      <c r="F29" s="12">
        <v>96.88</v>
      </c>
      <c r="G29" s="13">
        <v>3</v>
      </c>
      <c r="H29" s="14">
        <f>E29+G29</f>
        <v>23</v>
      </c>
      <c r="I29" s="31">
        <v>1</v>
      </c>
    </row>
    <row r="30" spans="1:10" x14ac:dyDescent="0.25">
      <c r="A30" s="18"/>
      <c r="E30" s="4"/>
      <c r="F30" s="10"/>
      <c r="G30" s="4"/>
      <c r="H30" s="4"/>
    </row>
    <row r="31" spans="1:10" x14ac:dyDescent="0.25">
      <c r="A31" s="18"/>
    </row>
    <row r="32" spans="1:10" x14ac:dyDescent="0.25">
      <c r="A32" s="18"/>
    </row>
    <row r="33" spans="1:10" x14ac:dyDescent="0.25">
      <c r="A33" s="18"/>
    </row>
    <row r="34" spans="1:10" x14ac:dyDescent="0.25">
      <c r="A34" s="18"/>
    </row>
    <row r="35" spans="1:10" x14ac:dyDescent="0.25">
      <c r="A35" s="18"/>
      <c r="J35"/>
    </row>
    <row r="36" spans="1:10" x14ac:dyDescent="0.25">
      <c r="A36" s="18"/>
      <c r="J36"/>
    </row>
    <row r="37" spans="1:10" x14ac:dyDescent="0.25">
      <c r="A37" s="18"/>
      <c r="J37"/>
    </row>
    <row r="38" spans="1:10" x14ac:dyDescent="0.25">
      <c r="A38" s="18"/>
      <c r="J38"/>
    </row>
    <row r="39" spans="1:10" x14ac:dyDescent="0.25">
      <c r="A39" s="18"/>
      <c r="J39"/>
    </row>
    <row r="40" spans="1:10" x14ac:dyDescent="0.25">
      <c r="A40" s="18"/>
      <c r="J40"/>
    </row>
    <row r="41" spans="1:10" x14ac:dyDescent="0.25">
      <c r="A41" s="18"/>
      <c r="J41"/>
    </row>
    <row r="42" spans="1:10" x14ac:dyDescent="0.25">
      <c r="A42" s="18"/>
      <c r="J42"/>
    </row>
    <row r="43" spans="1:10" x14ac:dyDescent="0.25">
      <c r="A43" s="18"/>
      <c r="J43"/>
    </row>
    <row r="44" spans="1:10" x14ac:dyDescent="0.25">
      <c r="A44" s="18"/>
      <c r="J44"/>
    </row>
    <row r="45" spans="1:10" x14ac:dyDescent="0.25">
      <c r="A45" s="18"/>
      <c r="J45"/>
    </row>
    <row r="46" spans="1:10" x14ac:dyDescent="0.25">
      <c r="A46" s="18"/>
      <c r="J46"/>
    </row>
    <row r="47" spans="1:10" x14ac:dyDescent="0.25">
      <c r="A47" s="18"/>
      <c r="J47"/>
    </row>
    <row r="48" spans="1:10" x14ac:dyDescent="0.25">
      <c r="A48" s="18"/>
      <c r="J48"/>
    </row>
  </sheetData>
  <sortState ref="B7:I30">
    <sortCondition ref="H7:H30"/>
    <sortCondition ref="F7:F30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5703125" customWidth="1"/>
    <col min="4" max="4" width="26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2" width="5.42578125" style="1" bestFit="1" customWidth="1"/>
    <col min="13" max="13" width="7.140625" style="2" bestFit="1" customWidth="1"/>
  </cols>
  <sheetData>
    <row r="1" spans="1:13" ht="15.75" x14ac:dyDescent="0.25">
      <c r="A1" s="250" t="s">
        <v>25</v>
      </c>
      <c r="B1" s="250"/>
      <c r="C1" s="250"/>
      <c r="D1" s="250"/>
      <c r="E1" s="8"/>
      <c r="F1" s="20"/>
      <c r="G1" s="8"/>
      <c r="H1" s="8"/>
    </row>
    <row r="2" spans="1:13" ht="15.75" x14ac:dyDescent="0.25">
      <c r="A2" s="250" t="s">
        <v>24</v>
      </c>
      <c r="B2" s="250"/>
      <c r="C2" s="250"/>
      <c r="D2" s="250"/>
      <c r="E2" s="8"/>
      <c r="F2" s="20"/>
      <c r="G2" s="8"/>
      <c r="H2" s="8"/>
    </row>
    <row r="3" spans="1:13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3" ht="15.75" x14ac:dyDescent="0.25">
      <c r="A4" s="250" t="s">
        <v>15</v>
      </c>
      <c r="B4" s="250"/>
      <c r="C4" s="250"/>
      <c r="D4" s="250"/>
    </row>
    <row r="5" spans="1:13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36" t="s">
        <v>11</v>
      </c>
    </row>
    <row r="7" spans="1:13" x14ac:dyDescent="0.25">
      <c r="A7" s="18">
        <v>1</v>
      </c>
      <c r="B7" s="37" t="s">
        <v>306</v>
      </c>
      <c r="C7" s="37" t="s">
        <v>307</v>
      </c>
      <c r="D7" s="37" t="s">
        <v>308</v>
      </c>
      <c r="E7" s="39">
        <v>0</v>
      </c>
      <c r="F7" s="38">
        <v>90.81</v>
      </c>
      <c r="G7" s="34">
        <v>0</v>
      </c>
      <c r="H7" s="40">
        <f>E7+G7</f>
        <v>0</v>
      </c>
      <c r="I7" s="39">
        <v>0</v>
      </c>
      <c r="J7" s="38">
        <v>44.49</v>
      </c>
      <c r="K7" s="34">
        <v>0</v>
      </c>
      <c r="L7" s="40">
        <v>0</v>
      </c>
      <c r="M7" s="32">
        <v>80</v>
      </c>
    </row>
    <row r="8" spans="1:13" x14ac:dyDescent="0.25">
      <c r="A8" s="18">
        <v>2</v>
      </c>
      <c r="B8" s="37" t="s">
        <v>252</v>
      </c>
      <c r="C8" s="37" t="s">
        <v>253</v>
      </c>
      <c r="D8" s="37" t="s">
        <v>254</v>
      </c>
      <c r="E8" s="39">
        <v>0</v>
      </c>
      <c r="F8" s="38">
        <v>90.6</v>
      </c>
      <c r="G8" s="34">
        <v>0</v>
      </c>
      <c r="H8" s="40">
        <f>E8+G8</f>
        <v>0</v>
      </c>
      <c r="I8" s="39">
        <v>0</v>
      </c>
      <c r="J8" s="38">
        <v>45.38</v>
      </c>
      <c r="K8" s="34">
        <v>0</v>
      </c>
      <c r="L8" s="40">
        <f t="shared" ref="L8:L20" si="0">I8+K8</f>
        <v>0</v>
      </c>
      <c r="M8" s="32">
        <v>70</v>
      </c>
    </row>
    <row r="9" spans="1:13" x14ac:dyDescent="0.25">
      <c r="A9" s="18">
        <v>3</v>
      </c>
      <c r="B9" s="37" t="s">
        <v>249</v>
      </c>
      <c r="C9" s="37" t="s">
        <v>250</v>
      </c>
      <c r="D9" s="37" t="s">
        <v>346</v>
      </c>
      <c r="E9" s="39">
        <v>0</v>
      </c>
      <c r="F9" s="38">
        <v>91.41</v>
      </c>
      <c r="G9" s="34">
        <v>0</v>
      </c>
      <c r="H9" s="40">
        <f>E9+G9</f>
        <v>0</v>
      </c>
      <c r="I9" s="39">
        <v>0</v>
      </c>
      <c r="J9" s="38">
        <v>46.01</v>
      </c>
      <c r="K9" s="34">
        <v>0</v>
      </c>
      <c r="L9" s="40">
        <f t="shared" si="0"/>
        <v>0</v>
      </c>
      <c r="M9" s="32">
        <v>60</v>
      </c>
    </row>
    <row r="10" spans="1:13" x14ac:dyDescent="0.25">
      <c r="A10" s="18">
        <v>4</v>
      </c>
      <c r="B10" s="37" t="s">
        <v>199</v>
      </c>
      <c r="C10" s="37" t="s">
        <v>255</v>
      </c>
      <c r="D10" s="37" t="s">
        <v>256</v>
      </c>
      <c r="E10" s="39">
        <v>0</v>
      </c>
      <c r="F10" s="38">
        <v>91.98</v>
      </c>
      <c r="G10" s="34">
        <v>0</v>
      </c>
      <c r="H10" s="40">
        <f>E10+G10</f>
        <v>0</v>
      </c>
      <c r="I10" s="39">
        <v>0</v>
      </c>
      <c r="J10" s="38">
        <v>47.11</v>
      </c>
      <c r="K10" s="34">
        <v>0</v>
      </c>
      <c r="L10" s="40">
        <f t="shared" si="0"/>
        <v>0</v>
      </c>
      <c r="M10" s="32">
        <v>50</v>
      </c>
    </row>
    <row r="11" spans="1:13" x14ac:dyDescent="0.25">
      <c r="A11" s="18">
        <v>5</v>
      </c>
      <c r="B11" s="37" t="s">
        <v>300</v>
      </c>
      <c r="C11" s="37" t="s">
        <v>301</v>
      </c>
      <c r="D11" s="37" t="s">
        <v>302</v>
      </c>
      <c r="E11" s="39">
        <v>0</v>
      </c>
      <c r="F11" s="38">
        <v>89.24</v>
      </c>
      <c r="G11" s="34">
        <v>0</v>
      </c>
      <c r="H11" s="40">
        <v>0</v>
      </c>
      <c r="I11" s="39">
        <v>0</v>
      </c>
      <c r="J11" s="38">
        <v>47.79</v>
      </c>
      <c r="K11" s="34">
        <v>0</v>
      </c>
      <c r="L11" s="40">
        <f t="shared" si="0"/>
        <v>0</v>
      </c>
      <c r="M11" s="33">
        <v>40</v>
      </c>
    </row>
    <row r="12" spans="1:13" x14ac:dyDescent="0.25">
      <c r="A12" s="18">
        <v>6</v>
      </c>
      <c r="B12" s="16" t="s">
        <v>236</v>
      </c>
      <c r="C12" s="16" t="s">
        <v>237</v>
      </c>
      <c r="D12" s="16" t="s">
        <v>333</v>
      </c>
      <c r="E12" s="3">
        <v>0</v>
      </c>
      <c r="F12" s="10">
        <v>86.41</v>
      </c>
      <c r="G12" s="4">
        <v>0</v>
      </c>
      <c r="H12" s="6">
        <f>E12+G12</f>
        <v>0</v>
      </c>
      <c r="I12" s="3">
        <v>0</v>
      </c>
      <c r="J12" s="10">
        <v>48.74</v>
      </c>
      <c r="K12" s="4">
        <v>1</v>
      </c>
      <c r="L12" s="6">
        <f t="shared" si="0"/>
        <v>1</v>
      </c>
      <c r="M12" s="15"/>
    </row>
    <row r="13" spans="1:13" x14ac:dyDescent="0.25">
      <c r="A13" s="18">
        <v>7</v>
      </c>
      <c r="B13" t="s">
        <v>142</v>
      </c>
      <c r="C13" t="s">
        <v>309</v>
      </c>
      <c r="D13" t="s">
        <v>310</v>
      </c>
      <c r="E13" s="3">
        <v>0</v>
      </c>
      <c r="F13" s="10">
        <v>96.08</v>
      </c>
      <c r="G13" s="4">
        <v>0</v>
      </c>
      <c r="H13" s="6">
        <f>E13+G13</f>
        <v>0</v>
      </c>
      <c r="I13" s="3">
        <v>0</v>
      </c>
      <c r="J13" s="10">
        <v>48.95</v>
      </c>
      <c r="K13" s="4">
        <v>1</v>
      </c>
      <c r="L13" s="6">
        <f t="shared" si="0"/>
        <v>1</v>
      </c>
      <c r="M13" s="15"/>
    </row>
    <row r="14" spans="1:13" x14ac:dyDescent="0.25">
      <c r="A14" s="18">
        <v>8</v>
      </c>
      <c r="B14" t="s">
        <v>284</v>
      </c>
      <c r="C14" t="s">
        <v>285</v>
      </c>
      <c r="D14" t="s">
        <v>318</v>
      </c>
      <c r="E14" s="3">
        <v>0</v>
      </c>
      <c r="F14" s="10">
        <v>84.59</v>
      </c>
      <c r="G14" s="4">
        <v>0</v>
      </c>
      <c r="H14" s="6">
        <f>E14+G14</f>
        <v>0</v>
      </c>
      <c r="I14" s="3">
        <v>0</v>
      </c>
      <c r="J14" s="10">
        <v>51.65</v>
      </c>
      <c r="K14" s="4">
        <v>4</v>
      </c>
      <c r="L14" s="6">
        <f t="shared" si="0"/>
        <v>4</v>
      </c>
      <c r="M14" s="15"/>
    </row>
    <row r="15" spans="1:13" x14ac:dyDescent="0.25">
      <c r="A15" s="18">
        <v>9</v>
      </c>
      <c r="B15" t="s">
        <v>290</v>
      </c>
      <c r="C15" t="s">
        <v>291</v>
      </c>
      <c r="D15" t="s">
        <v>292</v>
      </c>
      <c r="E15" s="3">
        <v>0</v>
      </c>
      <c r="F15" s="10">
        <v>91.48</v>
      </c>
      <c r="G15" s="4">
        <v>0</v>
      </c>
      <c r="H15" s="6">
        <v>0</v>
      </c>
      <c r="I15" s="3">
        <v>0</v>
      </c>
      <c r="J15" s="10">
        <v>53.13</v>
      </c>
      <c r="K15" s="4">
        <v>6</v>
      </c>
      <c r="L15" s="6">
        <f t="shared" si="0"/>
        <v>6</v>
      </c>
      <c r="M15" s="15"/>
    </row>
    <row r="16" spans="1:13" x14ac:dyDescent="0.25">
      <c r="A16" s="18">
        <v>10</v>
      </c>
      <c r="B16" t="s">
        <v>296</v>
      </c>
      <c r="C16" t="s">
        <v>297</v>
      </c>
      <c r="D16" t="s">
        <v>319</v>
      </c>
      <c r="E16" s="3">
        <v>0</v>
      </c>
      <c r="F16" s="10">
        <v>94.05</v>
      </c>
      <c r="G16" s="4">
        <v>0</v>
      </c>
      <c r="H16" s="6">
        <f>E16+G16</f>
        <v>0</v>
      </c>
      <c r="I16" s="3">
        <v>0</v>
      </c>
      <c r="J16" s="10">
        <v>56.94</v>
      </c>
      <c r="K16" s="4">
        <v>9</v>
      </c>
      <c r="L16" s="6">
        <f t="shared" si="0"/>
        <v>9</v>
      </c>
      <c r="M16" s="15"/>
    </row>
    <row r="17" spans="1:13" x14ac:dyDescent="0.25">
      <c r="A17" s="18">
        <v>11</v>
      </c>
      <c r="B17" t="s">
        <v>327</v>
      </c>
      <c r="C17" t="s">
        <v>328</v>
      </c>
      <c r="D17" t="s">
        <v>329</v>
      </c>
      <c r="E17" s="3">
        <v>0</v>
      </c>
      <c r="F17" s="10">
        <v>86.67</v>
      </c>
      <c r="G17" s="4">
        <v>0</v>
      </c>
      <c r="H17" s="6">
        <f>E17+G17</f>
        <v>0</v>
      </c>
      <c r="I17" s="3">
        <v>12</v>
      </c>
      <c r="J17" s="10">
        <v>46.74</v>
      </c>
      <c r="K17" s="4">
        <v>0</v>
      </c>
      <c r="L17" s="6">
        <f t="shared" si="0"/>
        <v>12</v>
      </c>
      <c r="M17" s="15"/>
    </row>
    <row r="18" spans="1:13" x14ac:dyDescent="0.25">
      <c r="A18" s="18">
        <v>12</v>
      </c>
      <c r="B18" t="s">
        <v>284</v>
      </c>
      <c r="C18" t="s">
        <v>285</v>
      </c>
      <c r="D18" t="s">
        <v>286</v>
      </c>
      <c r="E18" s="3">
        <v>0</v>
      </c>
      <c r="F18" s="10">
        <v>81.180000000000007</v>
      </c>
      <c r="G18" s="4">
        <v>0</v>
      </c>
      <c r="H18" s="6">
        <v>0</v>
      </c>
      <c r="I18" s="3">
        <v>8</v>
      </c>
      <c r="J18" s="10">
        <v>51.19</v>
      </c>
      <c r="K18" s="4">
        <v>4</v>
      </c>
      <c r="L18" s="6">
        <f t="shared" si="0"/>
        <v>12</v>
      </c>
      <c r="M18" s="15"/>
    </row>
    <row r="19" spans="1:13" x14ac:dyDescent="0.25">
      <c r="A19" s="18">
        <v>13</v>
      </c>
      <c r="B19" t="s">
        <v>252</v>
      </c>
      <c r="C19" t="s">
        <v>253</v>
      </c>
      <c r="D19" t="s">
        <v>299</v>
      </c>
      <c r="E19" s="3">
        <v>0</v>
      </c>
      <c r="F19" s="10">
        <v>85.37</v>
      </c>
      <c r="G19" s="4">
        <v>0</v>
      </c>
      <c r="H19" s="6">
        <v>0</v>
      </c>
      <c r="I19" s="3">
        <v>16</v>
      </c>
      <c r="J19" s="10">
        <v>50.95</v>
      </c>
      <c r="K19" s="4">
        <v>3</v>
      </c>
      <c r="L19" s="6">
        <f t="shared" si="0"/>
        <v>19</v>
      </c>
      <c r="M19" s="16"/>
    </row>
    <row r="20" spans="1:13" x14ac:dyDescent="0.25">
      <c r="A20" s="18">
        <v>14</v>
      </c>
      <c r="B20" t="s">
        <v>296</v>
      </c>
      <c r="C20" t="s">
        <v>297</v>
      </c>
      <c r="D20" t="s">
        <v>298</v>
      </c>
      <c r="E20" s="3">
        <v>0</v>
      </c>
      <c r="F20" s="10">
        <v>95.16</v>
      </c>
      <c r="G20" s="4">
        <v>0</v>
      </c>
      <c r="H20" s="6">
        <v>0</v>
      </c>
      <c r="I20" s="3">
        <v>4</v>
      </c>
      <c r="J20" s="10">
        <v>72.650000000000006</v>
      </c>
      <c r="K20" s="4">
        <v>25</v>
      </c>
      <c r="L20" s="6">
        <f t="shared" si="0"/>
        <v>29</v>
      </c>
      <c r="M20" s="16"/>
    </row>
    <row r="21" spans="1:13" x14ac:dyDescent="0.25">
      <c r="A21" s="18" t="s">
        <v>814</v>
      </c>
      <c r="B21" t="s">
        <v>199</v>
      </c>
      <c r="C21" t="s">
        <v>255</v>
      </c>
      <c r="D21" t="s">
        <v>322</v>
      </c>
      <c r="E21" s="3">
        <v>0</v>
      </c>
      <c r="F21" s="10">
        <v>95.86</v>
      </c>
      <c r="G21" s="4">
        <v>0</v>
      </c>
      <c r="H21" s="6">
        <f>E21+G21</f>
        <v>0</v>
      </c>
      <c r="I21" s="3" t="s">
        <v>809</v>
      </c>
      <c r="J21" s="10"/>
      <c r="K21" s="4"/>
      <c r="L21" s="6" t="s">
        <v>809</v>
      </c>
      <c r="M21" s="16"/>
    </row>
    <row r="22" spans="1:13" x14ac:dyDescent="0.25">
      <c r="A22" s="18" t="s">
        <v>814</v>
      </c>
      <c r="B22" t="s">
        <v>281</v>
      </c>
      <c r="C22" t="s">
        <v>282</v>
      </c>
      <c r="D22" t="s">
        <v>283</v>
      </c>
      <c r="E22" s="3">
        <v>0</v>
      </c>
      <c r="F22" s="10">
        <v>97.48</v>
      </c>
      <c r="G22" s="4">
        <v>0</v>
      </c>
      <c r="H22" s="6">
        <v>0</v>
      </c>
      <c r="I22" s="11" t="s">
        <v>809</v>
      </c>
      <c r="J22" s="12"/>
      <c r="K22" s="13"/>
      <c r="L22" s="14" t="s">
        <v>809</v>
      </c>
      <c r="M22" s="16"/>
    </row>
    <row r="23" spans="1:13" x14ac:dyDescent="0.25">
      <c r="A23" s="18">
        <v>17</v>
      </c>
      <c r="B23" t="s">
        <v>410</v>
      </c>
      <c r="C23" t="s">
        <v>407</v>
      </c>
      <c r="D23" t="s">
        <v>810</v>
      </c>
      <c r="E23" s="3">
        <v>0</v>
      </c>
      <c r="F23" s="10">
        <v>99.43</v>
      </c>
      <c r="G23" s="4">
        <v>1</v>
      </c>
      <c r="H23" s="6">
        <f t="shared" ref="H23:H46" si="1">E23+G23</f>
        <v>1</v>
      </c>
      <c r="I23" s="4"/>
      <c r="L23"/>
      <c r="M23" s="16"/>
    </row>
    <row r="24" spans="1:13" x14ac:dyDescent="0.25">
      <c r="A24" s="18">
        <v>18</v>
      </c>
      <c r="B24" t="s">
        <v>265</v>
      </c>
      <c r="C24" t="s">
        <v>266</v>
      </c>
      <c r="D24" t="s">
        <v>323</v>
      </c>
      <c r="E24" s="3">
        <v>0</v>
      </c>
      <c r="F24" s="10">
        <v>105.94</v>
      </c>
      <c r="G24" s="4">
        <v>2</v>
      </c>
      <c r="H24" s="6">
        <f t="shared" si="1"/>
        <v>2</v>
      </c>
      <c r="I24" s="4"/>
      <c r="L24"/>
      <c r="M24" s="16"/>
    </row>
    <row r="25" spans="1:13" x14ac:dyDescent="0.25">
      <c r="A25" s="18">
        <v>19</v>
      </c>
      <c r="B25" t="s">
        <v>314</v>
      </c>
      <c r="C25" t="s">
        <v>315</v>
      </c>
      <c r="D25" t="s">
        <v>316</v>
      </c>
      <c r="E25" s="3">
        <v>4</v>
      </c>
      <c r="F25" s="10">
        <v>85.18</v>
      </c>
      <c r="G25" s="4">
        <v>0</v>
      </c>
      <c r="H25" s="6">
        <f t="shared" si="1"/>
        <v>4</v>
      </c>
      <c r="I25" s="4"/>
      <c r="L25"/>
      <c r="M25" s="16"/>
    </row>
    <row r="26" spans="1:13" x14ac:dyDescent="0.25">
      <c r="A26" s="18">
        <v>20</v>
      </c>
      <c r="B26" t="s">
        <v>249</v>
      </c>
      <c r="C26" t="s">
        <v>250</v>
      </c>
      <c r="D26" t="s">
        <v>251</v>
      </c>
      <c r="E26" s="3">
        <v>4</v>
      </c>
      <c r="F26" s="10">
        <v>86.75</v>
      </c>
      <c r="G26" s="4">
        <v>0</v>
      </c>
      <c r="H26" s="6">
        <f t="shared" si="1"/>
        <v>4</v>
      </c>
      <c r="I26" s="4"/>
      <c r="J26" s="10"/>
      <c r="K26" s="4"/>
      <c r="L26"/>
    </row>
    <row r="27" spans="1:13" x14ac:dyDescent="0.25">
      <c r="A27" s="18">
        <v>21</v>
      </c>
      <c r="B27" t="s">
        <v>338</v>
      </c>
      <c r="C27" t="s">
        <v>339</v>
      </c>
      <c r="D27" t="s">
        <v>340</v>
      </c>
      <c r="E27" s="3">
        <v>4</v>
      </c>
      <c r="F27" s="10">
        <v>87.15</v>
      </c>
      <c r="G27" s="4">
        <v>0</v>
      </c>
      <c r="H27" s="6">
        <f t="shared" si="1"/>
        <v>4</v>
      </c>
      <c r="I27" s="4"/>
      <c r="L27"/>
    </row>
    <row r="28" spans="1:13" x14ac:dyDescent="0.25">
      <c r="A28" s="18">
        <v>22</v>
      </c>
      <c r="B28" t="s">
        <v>811</v>
      </c>
      <c r="C28" t="s">
        <v>181</v>
      </c>
      <c r="D28" t="s">
        <v>348</v>
      </c>
      <c r="E28" s="3">
        <v>4</v>
      </c>
      <c r="F28" s="10">
        <v>88.13</v>
      </c>
      <c r="G28" s="4">
        <v>0</v>
      </c>
      <c r="H28" s="6">
        <f t="shared" si="1"/>
        <v>4</v>
      </c>
      <c r="I28" s="4"/>
      <c r="L28"/>
    </row>
    <row r="29" spans="1:13" x14ac:dyDescent="0.25">
      <c r="A29" s="18">
        <v>23</v>
      </c>
      <c r="B29" t="s">
        <v>344</v>
      </c>
      <c r="C29" t="s">
        <v>294</v>
      </c>
      <c r="D29" t="s">
        <v>345</v>
      </c>
      <c r="E29" s="3">
        <v>4</v>
      </c>
      <c r="F29" s="10">
        <v>88.35</v>
      </c>
      <c r="G29" s="4">
        <v>0</v>
      </c>
      <c r="H29" s="6">
        <f t="shared" si="1"/>
        <v>4</v>
      </c>
      <c r="I29" s="4"/>
      <c r="L29"/>
    </row>
    <row r="30" spans="1:13" x14ac:dyDescent="0.25">
      <c r="A30" s="18">
        <v>24</v>
      </c>
      <c r="B30" t="s">
        <v>177</v>
      </c>
      <c r="C30" t="s">
        <v>178</v>
      </c>
      <c r="D30" t="s">
        <v>271</v>
      </c>
      <c r="E30" s="3">
        <v>4</v>
      </c>
      <c r="F30" s="10">
        <v>90.29</v>
      </c>
      <c r="G30" s="4">
        <v>0</v>
      </c>
      <c r="H30" s="6">
        <f t="shared" si="1"/>
        <v>4</v>
      </c>
      <c r="I30" s="4"/>
      <c r="J30" s="10"/>
      <c r="K30" s="4"/>
      <c r="L30"/>
    </row>
    <row r="31" spans="1:13" x14ac:dyDescent="0.25">
      <c r="A31" s="18">
        <v>25</v>
      </c>
      <c r="B31" t="s">
        <v>314</v>
      </c>
      <c r="C31" t="s">
        <v>315</v>
      </c>
      <c r="D31" t="s">
        <v>349</v>
      </c>
      <c r="E31" s="3">
        <v>4</v>
      </c>
      <c r="F31" s="10">
        <v>90.82</v>
      </c>
      <c r="G31" s="4">
        <v>0</v>
      </c>
      <c r="H31" s="6">
        <f t="shared" si="1"/>
        <v>4</v>
      </c>
      <c r="I31" s="4"/>
      <c r="L31"/>
    </row>
    <row r="32" spans="1:13" x14ac:dyDescent="0.25">
      <c r="A32" s="18">
        <v>26</v>
      </c>
      <c r="B32" t="s">
        <v>272</v>
      </c>
      <c r="C32" t="s">
        <v>253</v>
      </c>
      <c r="D32" t="s">
        <v>350</v>
      </c>
      <c r="E32" s="3">
        <v>4</v>
      </c>
      <c r="F32" s="10">
        <v>92.06</v>
      </c>
      <c r="G32" s="4">
        <v>0</v>
      </c>
      <c r="H32" s="6">
        <f t="shared" si="1"/>
        <v>4</v>
      </c>
      <c r="I32" s="4"/>
      <c r="L32"/>
    </row>
    <row r="33" spans="1:13" x14ac:dyDescent="0.25">
      <c r="A33" s="18">
        <v>27</v>
      </c>
      <c r="B33" t="s">
        <v>812</v>
      </c>
      <c r="C33" t="s">
        <v>215</v>
      </c>
      <c r="D33" t="s">
        <v>216</v>
      </c>
      <c r="E33" s="3">
        <v>4</v>
      </c>
      <c r="F33" s="10">
        <v>94.54</v>
      </c>
      <c r="G33" s="4">
        <v>0</v>
      </c>
      <c r="H33" s="6">
        <f t="shared" si="1"/>
        <v>4</v>
      </c>
      <c r="L33"/>
    </row>
    <row r="34" spans="1:13" x14ac:dyDescent="0.25">
      <c r="A34" s="18">
        <v>28</v>
      </c>
      <c r="B34" t="s">
        <v>268</v>
      </c>
      <c r="C34" t="s">
        <v>269</v>
      </c>
      <c r="D34" t="s">
        <v>270</v>
      </c>
      <c r="E34" s="3">
        <v>4</v>
      </c>
      <c r="F34" s="10">
        <v>97.98</v>
      </c>
      <c r="G34" s="4">
        <v>0</v>
      </c>
      <c r="H34" s="6">
        <f t="shared" si="1"/>
        <v>4</v>
      </c>
      <c r="I34" s="4"/>
      <c r="J34" s="10"/>
      <c r="K34" s="4"/>
      <c r="L34"/>
    </row>
    <row r="35" spans="1:13" x14ac:dyDescent="0.25">
      <c r="A35" s="18">
        <v>29</v>
      </c>
      <c r="B35" t="s">
        <v>324</v>
      </c>
      <c r="C35" t="s">
        <v>325</v>
      </c>
      <c r="D35" t="s">
        <v>326</v>
      </c>
      <c r="E35" s="3">
        <v>4</v>
      </c>
      <c r="F35" s="10">
        <v>99.5</v>
      </c>
      <c r="G35" s="4">
        <v>1</v>
      </c>
      <c r="H35" s="6">
        <f t="shared" si="1"/>
        <v>5</v>
      </c>
      <c r="I35" s="4"/>
      <c r="L35"/>
      <c r="M35"/>
    </row>
    <row r="36" spans="1:13" x14ac:dyDescent="0.25">
      <c r="A36" s="18">
        <v>30</v>
      </c>
      <c r="B36" t="s">
        <v>243</v>
      </c>
      <c r="C36" t="s">
        <v>274</v>
      </c>
      <c r="D36" t="s">
        <v>275</v>
      </c>
      <c r="E36" s="3">
        <v>4</v>
      </c>
      <c r="F36" s="10">
        <v>99.95</v>
      </c>
      <c r="G36" s="4">
        <v>1</v>
      </c>
      <c r="H36" s="6">
        <f t="shared" si="1"/>
        <v>5</v>
      </c>
      <c r="I36" s="4"/>
      <c r="J36" s="10"/>
      <c r="K36" s="4"/>
      <c r="L36"/>
      <c r="M36"/>
    </row>
    <row r="37" spans="1:13" x14ac:dyDescent="0.25">
      <c r="A37" s="18">
        <v>31</v>
      </c>
      <c r="B37" t="s">
        <v>224</v>
      </c>
      <c r="C37" t="s">
        <v>225</v>
      </c>
      <c r="D37" t="s">
        <v>813</v>
      </c>
      <c r="E37" s="3">
        <v>4</v>
      </c>
      <c r="F37" s="10">
        <v>100.14</v>
      </c>
      <c r="G37" s="4">
        <v>1</v>
      </c>
      <c r="H37" s="6">
        <f t="shared" si="1"/>
        <v>5</v>
      </c>
      <c r="L37"/>
      <c r="M37"/>
    </row>
    <row r="38" spans="1:13" x14ac:dyDescent="0.25">
      <c r="A38" s="18">
        <v>32</v>
      </c>
      <c r="B38" t="s">
        <v>330</v>
      </c>
      <c r="C38" t="s">
        <v>282</v>
      </c>
      <c r="D38" t="s">
        <v>331</v>
      </c>
      <c r="E38" s="3">
        <v>8</v>
      </c>
      <c r="F38" s="10">
        <v>85.34</v>
      </c>
      <c r="G38" s="4">
        <v>0</v>
      </c>
      <c r="H38" s="6">
        <f t="shared" si="1"/>
        <v>8</v>
      </c>
      <c r="I38" s="4"/>
      <c r="L38"/>
      <c r="M38"/>
    </row>
    <row r="39" spans="1:13" x14ac:dyDescent="0.25">
      <c r="A39" s="18">
        <v>33</v>
      </c>
      <c r="B39" t="s">
        <v>335</v>
      </c>
      <c r="C39" t="s">
        <v>336</v>
      </c>
      <c r="D39" t="s">
        <v>337</v>
      </c>
      <c r="E39" s="3">
        <v>8</v>
      </c>
      <c r="F39" s="10">
        <v>85.87</v>
      </c>
      <c r="G39" s="4">
        <v>0</v>
      </c>
      <c r="H39" s="6">
        <f t="shared" si="1"/>
        <v>8</v>
      </c>
      <c r="I39" s="4"/>
      <c r="L39"/>
      <c r="M39"/>
    </row>
    <row r="40" spans="1:13" x14ac:dyDescent="0.25">
      <c r="A40" s="18">
        <v>34</v>
      </c>
      <c r="B40" t="s">
        <v>208</v>
      </c>
      <c r="C40" t="s">
        <v>278</v>
      </c>
      <c r="D40" t="s">
        <v>279</v>
      </c>
      <c r="E40" s="3">
        <v>8</v>
      </c>
      <c r="F40" s="10">
        <v>86.93</v>
      </c>
      <c r="G40" s="4">
        <v>0</v>
      </c>
      <c r="H40" s="6">
        <f t="shared" si="1"/>
        <v>8</v>
      </c>
      <c r="I40" s="4"/>
      <c r="J40" s="10"/>
      <c r="K40" s="4"/>
      <c r="L40"/>
      <c r="M40"/>
    </row>
    <row r="41" spans="1:13" x14ac:dyDescent="0.25">
      <c r="A41" s="18">
        <v>35</v>
      </c>
      <c r="B41" t="s">
        <v>272</v>
      </c>
      <c r="C41" t="s">
        <v>253</v>
      </c>
      <c r="D41" t="s">
        <v>273</v>
      </c>
      <c r="E41" s="3">
        <v>8</v>
      </c>
      <c r="F41" s="10">
        <v>88.56</v>
      </c>
      <c r="G41" s="4">
        <v>0</v>
      </c>
      <c r="H41" s="6">
        <f t="shared" si="1"/>
        <v>8</v>
      </c>
      <c r="I41" s="4"/>
      <c r="J41" s="10"/>
      <c r="K41" s="4"/>
      <c r="L41"/>
      <c r="M41"/>
    </row>
    <row r="42" spans="1:13" x14ac:dyDescent="0.25">
      <c r="A42" s="18">
        <v>36</v>
      </c>
      <c r="B42" t="s">
        <v>354</v>
      </c>
      <c r="C42" t="s">
        <v>355</v>
      </c>
      <c r="D42" t="s">
        <v>356</v>
      </c>
      <c r="E42" s="3">
        <v>8</v>
      </c>
      <c r="F42" s="10">
        <v>94.29</v>
      </c>
      <c r="G42" s="4">
        <v>0</v>
      </c>
      <c r="H42" s="6">
        <f t="shared" si="1"/>
        <v>8</v>
      </c>
      <c r="I42" s="4"/>
      <c r="L42"/>
      <c r="M42"/>
    </row>
    <row r="43" spans="1:13" x14ac:dyDescent="0.25">
      <c r="A43" s="18">
        <v>37</v>
      </c>
      <c r="B43" t="s">
        <v>257</v>
      </c>
      <c r="C43" t="s">
        <v>258</v>
      </c>
      <c r="D43" t="s">
        <v>259</v>
      </c>
      <c r="E43" s="3">
        <v>8</v>
      </c>
      <c r="F43" s="10">
        <v>95.39</v>
      </c>
      <c r="G43" s="4">
        <v>0</v>
      </c>
      <c r="H43" s="6">
        <f t="shared" si="1"/>
        <v>8</v>
      </c>
      <c r="I43" s="4"/>
      <c r="J43" s="10"/>
      <c r="K43" s="4"/>
      <c r="L43"/>
      <c r="M43"/>
    </row>
    <row r="44" spans="1:13" x14ac:dyDescent="0.25">
      <c r="A44" s="18">
        <v>38</v>
      </c>
      <c r="B44" t="s">
        <v>296</v>
      </c>
      <c r="C44" t="s">
        <v>297</v>
      </c>
      <c r="D44" t="s">
        <v>347</v>
      </c>
      <c r="E44" s="3">
        <v>8</v>
      </c>
      <c r="F44" s="10">
        <v>95.73</v>
      </c>
      <c r="G44" s="4">
        <v>0</v>
      </c>
      <c r="H44" s="6">
        <f t="shared" si="1"/>
        <v>8</v>
      </c>
      <c r="I44" s="4"/>
      <c r="L44"/>
      <c r="M44"/>
    </row>
    <row r="45" spans="1:13" x14ac:dyDescent="0.25">
      <c r="A45" s="18">
        <v>39</v>
      </c>
      <c r="B45" t="s">
        <v>320</v>
      </c>
      <c r="C45" t="s">
        <v>166</v>
      </c>
      <c r="D45" t="s">
        <v>321</v>
      </c>
      <c r="E45" s="3">
        <v>8</v>
      </c>
      <c r="F45" s="10">
        <v>96.04</v>
      </c>
      <c r="G45" s="4">
        <v>0</v>
      </c>
      <c r="H45" s="6">
        <f t="shared" si="1"/>
        <v>8</v>
      </c>
      <c r="I45" s="4"/>
      <c r="L45"/>
      <c r="M45"/>
    </row>
    <row r="46" spans="1:13" x14ac:dyDescent="0.25">
      <c r="A46" s="18">
        <v>40</v>
      </c>
      <c r="B46" t="s">
        <v>341</v>
      </c>
      <c r="C46" t="s">
        <v>342</v>
      </c>
      <c r="D46" t="s">
        <v>343</v>
      </c>
      <c r="E46" s="3">
        <v>8</v>
      </c>
      <c r="F46" s="10">
        <v>96.05</v>
      </c>
      <c r="G46" s="4">
        <v>0</v>
      </c>
      <c r="H46" s="6">
        <f t="shared" si="1"/>
        <v>8</v>
      </c>
      <c r="I46" s="4"/>
      <c r="L46"/>
      <c r="M46"/>
    </row>
    <row r="47" spans="1:13" x14ac:dyDescent="0.25">
      <c r="A47" s="18">
        <v>41</v>
      </c>
      <c r="B47" t="s">
        <v>293</v>
      </c>
      <c r="C47" t="s">
        <v>294</v>
      </c>
      <c r="D47" t="s">
        <v>295</v>
      </c>
      <c r="E47" s="3">
        <v>8</v>
      </c>
      <c r="F47" s="10">
        <v>97.06</v>
      </c>
      <c r="G47" s="4">
        <v>0</v>
      </c>
      <c r="H47" s="6">
        <v>8</v>
      </c>
      <c r="I47" s="4"/>
      <c r="L47"/>
      <c r="M47"/>
    </row>
    <row r="48" spans="1:13" x14ac:dyDescent="0.25">
      <c r="A48" s="18">
        <v>42</v>
      </c>
      <c r="B48" t="s">
        <v>260</v>
      </c>
      <c r="C48" t="s">
        <v>261</v>
      </c>
      <c r="D48" t="s">
        <v>262</v>
      </c>
      <c r="E48" s="3">
        <v>8</v>
      </c>
      <c r="F48" s="10">
        <v>98.75</v>
      </c>
      <c r="G48" s="4">
        <v>1</v>
      </c>
      <c r="H48" s="6">
        <f t="shared" ref="H48:H57" si="2">E48+G48</f>
        <v>9</v>
      </c>
      <c r="I48" s="4"/>
      <c r="J48" s="10"/>
      <c r="K48" s="4"/>
      <c r="L48"/>
      <c r="M48"/>
    </row>
    <row r="49" spans="1:12" x14ac:dyDescent="0.25">
      <c r="A49" s="18">
        <v>43</v>
      </c>
      <c r="B49" t="s">
        <v>145</v>
      </c>
      <c r="C49" t="s">
        <v>169</v>
      </c>
      <c r="D49" t="s">
        <v>334</v>
      </c>
      <c r="E49" s="3">
        <v>8</v>
      </c>
      <c r="F49" s="10">
        <v>99.32</v>
      </c>
      <c r="G49" s="4">
        <v>1</v>
      </c>
      <c r="H49" s="6">
        <f t="shared" si="2"/>
        <v>9</v>
      </c>
      <c r="I49" s="4"/>
      <c r="L49"/>
    </row>
    <row r="50" spans="1:12" x14ac:dyDescent="0.25">
      <c r="A50" s="18">
        <v>44</v>
      </c>
      <c r="B50" t="s">
        <v>246</v>
      </c>
      <c r="C50" t="s">
        <v>247</v>
      </c>
      <c r="D50" t="s">
        <v>248</v>
      </c>
      <c r="E50" s="3">
        <v>8</v>
      </c>
      <c r="F50" s="10">
        <v>99.46</v>
      </c>
      <c r="G50" s="4">
        <v>1</v>
      </c>
      <c r="H50" s="6">
        <f t="shared" si="2"/>
        <v>9</v>
      </c>
      <c r="I50" s="4"/>
      <c r="J50" s="10"/>
      <c r="K50" s="4"/>
      <c r="L50"/>
    </row>
    <row r="51" spans="1:12" x14ac:dyDescent="0.25">
      <c r="A51" s="18">
        <v>45</v>
      </c>
      <c r="B51" t="s">
        <v>290</v>
      </c>
      <c r="C51" t="s">
        <v>291</v>
      </c>
      <c r="D51" t="s">
        <v>332</v>
      </c>
      <c r="E51" s="3">
        <v>8</v>
      </c>
      <c r="F51" s="10">
        <v>101.14</v>
      </c>
      <c r="G51" s="4">
        <v>1</v>
      </c>
      <c r="H51" s="6">
        <f t="shared" si="2"/>
        <v>9</v>
      </c>
      <c r="I51" s="4"/>
      <c r="L51"/>
    </row>
    <row r="52" spans="1:12" x14ac:dyDescent="0.25">
      <c r="A52" s="18">
        <v>46</v>
      </c>
      <c r="B52" t="s">
        <v>193</v>
      </c>
      <c r="C52" t="s">
        <v>194</v>
      </c>
      <c r="D52" t="s">
        <v>303</v>
      </c>
      <c r="E52" s="3">
        <v>8</v>
      </c>
      <c r="F52" s="10">
        <v>102.06</v>
      </c>
      <c r="G52" s="4">
        <v>2</v>
      </c>
      <c r="H52" s="6">
        <f t="shared" si="2"/>
        <v>10</v>
      </c>
      <c r="I52" s="4"/>
      <c r="L52"/>
    </row>
    <row r="53" spans="1:12" x14ac:dyDescent="0.25">
      <c r="A53" s="18">
        <v>47</v>
      </c>
      <c r="B53" t="s">
        <v>327</v>
      </c>
      <c r="C53" t="s">
        <v>328</v>
      </c>
      <c r="D53" t="s">
        <v>351</v>
      </c>
      <c r="E53" s="3">
        <v>12</v>
      </c>
      <c r="F53" s="10">
        <v>95.13</v>
      </c>
      <c r="G53" s="4">
        <v>0</v>
      </c>
      <c r="H53" s="6">
        <f t="shared" si="2"/>
        <v>12</v>
      </c>
      <c r="I53" s="4"/>
      <c r="L53"/>
    </row>
    <row r="54" spans="1:12" x14ac:dyDescent="0.25">
      <c r="A54" s="18">
        <v>48</v>
      </c>
      <c r="B54" t="s">
        <v>281</v>
      </c>
      <c r="C54" t="s">
        <v>282</v>
      </c>
      <c r="D54" t="s">
        <v>317</v>
      </c>
      <c r="E54" s="3">
        <v>12</v>
      </c>
      <c r="F54" s="10">
        <v>101.34</v>
      </c>
      <c r="G54" s="4">
        <v>1</v>
      </c>
      <c r="H54" s="6">
        <f t="shared" si="2"/>
        <v>13</v>
      </c>
      <c r="I54" s="4"/>
      <c r="L54"/>
    </row>
    <row r="55" spans="1:12" x14ac:dyDescent="0.25">
      <c r="A55" s="18">
        <v>49</v>
      </c>
      <c r="B55" t="s">
        <v>193</v>
      </c>
      <c r="C55" t="s">
        <v>194</v>
      </c>
      <c r="D55" t="s">
        <v>562</v>
      </c>
      <c r="E55" s="3">
        <v>12</v>
      </c>
      <c r="F55" s="10">
        <v>105.3</v>
      </c>
      <c r="G55" s="4">
        <v>2</v>
      </c>
      <c r="H55" s="6">
        <f t="shared" si="2"/>
        <v>14</v>
      </c>
      <c r="I55" s="4"/>
      <c r="L55"/>
    </row>
    <row r="56" spans="1:12" x14ac:dyDescent="0.25">
      <c r="A56" s="18">
        <v>50</v>
      </c>
      <c r="B56" t="s">
        <v>461</v>
      </c>
      <c r="C56" t="s">
        <v>258</v>
      </c>
      <c r="D56" t="s">
        <v>280</v>
      </c>
      <c r="E56" s="3">
        <v>16</v>
      </c>
      <c r="F56" s="10">
        <v>97.45</v>
      </c>
      <c r="G56" s="4">
        <v>0</v>
      </c>
      <c r="H56" s="6">
        <f t="shared" si="2"/>
        <v>16</v>
      </c>
      <c r="I56" s="4"/>
      <c r="J56" s="10"/>
      <c r="K56" s="4"/>
      <c r="L56"/>
    </row>
    <row r="57" spans="1:12" x14ac:dyDescent="0.25">
      <c r="A57" s="18">
        <v>51</v>
      </c>
      <c r="B57" t="s">
        <v>352</v>
      </c>
      <c r="C57" t="s">
        <v>166</v>
      </c>
      <c r="D57" t="s">
        <v>353</v>
      </c>
      <c r="E57" s="11">
        <v>40</v>
      </c>
      <c r="F57" s="12">
        <v>110.75</v>
      </c>
      <c r="G57" s="13">
        <v>4</v>
      </c>
      <c r="H57" s="14">
        <f t="shared" si="2"/>
        <v>44</v>
      </c>
      <c r="I57" s="4"/>
      <c r="L57"/>
    </row>
    <row r="58" spans="1:12" x14ac:dyDescent="0.25">
      <c r="A58" s="34"/>
      <c r="B58" s="16"/>
      <c r="C58" s="16"/>
      <c r="D58" s="16"/>
      <c r="E58" s="4"/>
      <c r="F58" s="10"/>
      <c r="G58" s="4"/>
      <c r="H58" s="4"/>
      <c r="I58" s="4"/>
      <c r="J58" s="10"/>
      <c r="K58" s="4"/>
      <c r="L58"/>
    </row>
    <row r="59" spans="1:12" x14ac:dyDescent="0.25">
      <c r="A59" s="34"/>
      <c r="B59" s="16"/>
      <c r="C59" s="16"/>
      <c r="D59" s="16"/>
      <c r="E59" s="4"/>
      <c r="F59" s="10"/>
      <c r="G59" s="4"/>
      <c r="H59" s="4"/>
      <c r="I59" s="4"/>
      <c r="J59" s="10"/>
      <c r="K59" s="4"/>
      <c r="L59"/>
    </row>
    <row r="60" spans="1:12" x14ac:dyDescent="0.25">
      <c r="A60" s="34"/>
      <c r="B60" s="16"/>
      <c r="C60" s="16"/>
      <c r="D60" s="16"/>
      <c r="E60" s="4"/>
      <c r="F60" s="10"/>
      <c r="G60" s="4"/>
      <c r="H60" s="4"/>
      <c r="I60" s="4"/>
      <c r="J60" s="10"/>
      <c r="K60" s="4"/>
      <c r="L60"/>
    </row>
    <row r="61" spans="1:12" x14ac:dyDescent="0.25">
      <c r="A61" s="34"/>
      <c r="B61" s="16"/>
      <c r="C61" s="16"/>
      <c r="D61" s="16"/>
      <c r="E61" s="4"/>
      <c r="F61" s="10"/>
      <c r="G61" s="4"/>
      <c r="H61" s="4"/>
      <c r="I61" s="4"/>
      <c r="J61" s="10"/>
      <c r="K61" s="4"/>
      <c r="L61"/>
    </row>
    <row r="62" spans="1:12" x14ac:dyDescent="0.25">
      <c r="A62" s="34"/>
      <c r="B62" s="16"/>
      <c r="C62" s="16"/>
      <c r="D62" s="16"/>
      <c r="E62" s="4"/>
      <c r="F62" s="10"/>
      <c r="G62" s="4"/>
      <c r="H62" s="4"/>
      <c r="I62" s="4"/>
      <c r="J62" s="10"/>
      <c r="K62" s="4"/>
      <c r="L62"/>
    </row>
    <row r="63" spans="1:12" x14ac:dyDescent="0.25">
      <c r="A63" s="34"/>
      <c r="B63" s="16"/>
      <c r="C63" s="16"/>
      <c r="D63" s="16"/>
      <c r="E63" s="4"/>
      <c r="F63" s="10"/>
      <c r="G63" s="4"/>
      <c r="H63" s="4"/>
      <c r="I63" s="4"/>
      <c r="J63" s="10"/>
      <c r="L63"/>
    </row>
    <row r="64" spans="1:12" x14ac:dyDescent="0.25">
      <c r="A64" s="34"/>
      <c r="B64" s="16"/>
      <c r="C64" s="16"/>
      <c r="D64" s="16"/>
      <c r="E64" s="4"/>
      <c r="F64" s="10"/>
      <c r="G64" s="4"/>
      <c r="H64" s="4"/>
      <c r="I64" s="4"/>
      <c r="J64" s="10"/>
      <c r="L64"/>
    </row>
    <row r="65" spans="1:12" x14ac:dyDescent="0.25">
      <c r="A65" s="34"/>
      <c r="B65" s="16"/>
      <c r="C65" s="16"/>
      <c r="D65" s="16"/>
      <c r="E65" s="4"/>
      <c r="F65" s="10"/>
      <c r="G65" s="4"/>
      <c r="H65" s="4"/>
      <c r="I65" s="4"/>
      <c r="J65" s="10"/>
      <c r="L65"/>
    </row>
    <row r="66" spans="1:12" x14ac:dyDescent="0.25">
      <c r="A66" s="16"/>
      <c r="B66" s="16"/>
      <c r="C66" s="16"/>
      <c r="D66" s="16"/>
      <c r="E66" s="4"/>
      <c r="F66" s="10"/>
      <c r="G66" s="4"/>
      <c r="H66" s="4"/>
      <c r="I66" s="4"/>
      <c r="J66" s="10"/>
      <c r="L66"/>
    </row>
    <row r="67" spans="1:12" x14ac:dyDescent="0.25">
      <c r="A67" s="16"/>
      <c r="B67" s="16"/>
      <c r="C67" s="16"/>
      <c r="D67" s="16"/>
      <c r="E67" s="4"/>
      <c r="F67" s="10"/>
      <c r="G67" s="4"/>
      <c r="H67" s="4"/>
      <c r="I67" s="4"/>
      <c r="J67" s="10"/>
      <c r="L67"/>
    </row>
    <row r="68" spans="1:12" x14ac:dyDescent="0.25">
      <c r="A68" s="16"/>
      <c r="B68" s="16"/>
      <c r="C68" s="16"/>
      <c r="D68" s="16"/>
      <c r="E68" s="4"/>
      <c r="F68" s="10"/>
      <c r="G68" s="4"/>
      <c r="H68" s="4"/>
      <c r="I68" s="4"/>
      <c r="J68" s="10"/>
      <c r="L68"/>
    </row>
    <row r="69" spans="1:12" x14ac:dyDescent="0.25">
      <c r="A69" s="16"/>
      <c r="B69" s="16"/>
      <c r="C69" s="16"/>
      <c r="D69" s="16"/>
      <c r="E69" s="4"/>
      <c r="F69" s="10"/>
      <c r="G69" s="4"/>
      <c r="H69" s="4"/>
      <c r="I69" s="4"/>
      <c r="J69" s="10"/>
    </row>
    <row r="70" spans="1:12" x14ac:dyDescent="0.25">
      <c r="A70" s="16"/>
      <c r="B70" s="16"/>
      <c r="C70" s="16"/>
      <c r="D70" s="16"/>
      <c r="E70" s="4"/>
      <c r="F70" s="10"/>
      <c r="G70" s="4"/>
      <c r="H70" s="4"/>
      <c r="I70" s="4"/>
      <c r="J70" s="10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140625" bestFit="1" customWidth="1"/>
    <col min="3" max="3" width="10.42578125" bestFit="1" customWidth="1"/>
    <col min="4" max="4" width="26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2" width="5.42578125" style="1" bestFit="1" customWidth="1"/>
    <col min="13" max="13" width="21" style="2" bestFit="1" customWidth="1"/>
  </cols>
  <sheetData>
    <row r="1" spans="1:13" ht="15.75" x14ac:dyDescent="0.25">
      <c r="A1" s="252" t="s">
        <v>80</v>
      </c>
      <c r="B1" s="252"/>
      <c r="C1" s="252"/>
      <c r="D1" s="252"/>
    </row>
    <row r="2" spans="1:13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13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13" ht="15.75" x14ac:dyDescent="0.25">
      <c r="A4" s="252" t="s">
        <v>44</v>
      </c>
      <c r="B4" s="252"/>
      <c r="C4" s="252"/>
      <c r="D4" s="252"/>
    </row>
    <row r="5" spans="1:13" x14ac:dyDescent="0.25">
      <c r="E5" s="247" t="s">
        <v>0</v>
      </c>
      <c r="F5" s="248"/>
      <c r="G5" s="248"/>
      <c r="H5" s="248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4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36" t="s">
        <v>81</v>
      </c>
    </row>
    <row r="7" spans="1:13" x14ac:dyDescent="0.25">
      <c r="A7" s="8">
        <v>1</v>
      </c>
      <c r="B7" s="9" t="s">
        <v>654</v>
      </c>
      <c r="C7" s="9" t="s">
        <v>655</v>
      </c>
      <c r="D7" s="9" t="s">
        <v>656</v>
      </c>
      <c r="E7" s="3">
        <v>0</v>
      </c>
      <c r="F7" s="10">
        <v>66.959999999999994</v>
      </c>
      <c r="G7" s="4">
        <v>0</v>
      </c>
      <c r="H7" s="4">
        <f t="shared" ref="H7:H19" si="0">E7+G7</f>
        <v>0</v>
      </c>
      <c r="I7" s="3">
        <v>0</v>
      </c>
      <c r="J7" s="10">
        <v>24.07</v>
      </c>
      <c r="K7" s="4">
        <v>0</v>
      </c>
      <c r="L7" s="6">
        <f>I7+K7</f>
        <v>0</v>
      </c>
      <c r="M7" s="32" t="s">
        <v>82</v>
      </c>
    </row>
    <row r="8" spans="1:13" x14ac:dyDescent="0.25">
      <c r="A8" s="8">
        <v>2</v>
      </c>
      <c r="B8" s="9" t="s">
        <v>834</v>
      </c>
      <c r="C8" s="9" t="s">
        <v>155</v>
      </c>
      <c r="D8" s="9" t="s">
        <v>659</v>
      </c>
      <c r="E8" s="3">
        <v>0</v>
      </c>
      <c r="F8" s="10">
        <v>68.05</v>
      </c>
      <c r="G8" s="4">
        <v>0</v>
      </c>
      <c r="H8" s="4">
        <f t="shared" si="0"/>
        <v>0</v>
      </c>
      <c r="I8" s="3">
        <v>0</v>
      </c>
      <c r="J8" s="10">
        <v>24.32</v>
      </c>
      <c r="K8" s="4">
        <v>0</v>
      </c>
      <c r="L8" s="6">
        <f>I8+K8</f>
        <v>0</v>
      </c>
      <c r="M8" s="32" t="s">
        <v>83</v>
      </c>
    </row>
    <row r="9" spans="1:13" x14ac:dyDescent="0.25">
      <c r="A9" s="8">
        <v>3</v>
      </c>
      <c r="B9" s="9" t="s">
        <v>479</v>
      </c>
      <c r="C9" s="9" t="s">
        <v>583</v>
      </c>
      <c r="D9" s="9" t="s">
        <v>672</v>
      </c>
      <c r="E9" s="3">
        <v>0</v>
      </c>
      <c r="F9" s="10">
        <v>60.87</v>
      </c>
      <c r="G9" s="4">
        <v>0</v>
      </c>
      <c r="H9" s="4">
        <f t="shared" si="0"/>
        <v>0</v>
      </c>
      <c r="I9" s="3">
        <v>0</v>
      </c>
      <c r="J9" s="10">
        <v>25.6</v>
      </c>
      <c r="K9" s="4">
        <v>0</v>
      </c>
      <c r="L9" s="6">
        <v>0</v>
      </c>
      <c r="M9" s="32" t="s">
        <v>83</v>
      </c>
    </row>
    <row r="10" spans="1:13" x14ac:dyDescent="0.25">
      <c r="A10" s="8">
        <v>4</v>
      </c>
      <c r="B10" s="9" t="s">
        <v>666</v>
      </c>
      <c r="C10" s="9" t="s">
        <v>667</v>
      </c>
      <c r="D10" s="9" t="s">
        <v>668</v>
      </c>
      <c r="E10" s="3">
        <v>0</v>
      </c>
      <c r="F10" s="10">
        <v>61.21</v>
      </c>
      <c r="G10" s="4">
        <v>0</v>
      </c>
      <c r="H10" s="4">
        <f t="shared" si="0"/>
        <v>0</v>
      </c>
      <c r="I10" s="3">
        <v>0</v>
      </c>
      <c r="J10" s="10">
        <v>27.31</v>
      </c>
      <c r="K10" s="4">
        <v>0</v>
      </c>
      <c r="L10" s="6">
        <v>0</v>
      </c>
      <c r="M10" s="32" t="s">
        <v>83</v>
      </c>
    </row>
    <row r="11" spans="1:13" x14ac:dyDescent="0.25">
      <c r="A11" s="8">
        <v>5</v>
      </c>
      <c r="B11" s="9" t="s">
        <v>674</v>
      </c>
      <c r="C11" s="9" t="s">
        <v>675</v>
      </c>
      <c r="D11" s="9" t="s">
        <v>676</v>
      </c>
      <c r="E11" s="3">
        <v>0</v>
      </c>
      <c r="F11" s="10">
        <v>65.39</v>
      </c>
      <c r="G11" s="4">
        <v>0</v>
      </c>
      <c r="H11" s="4">
        <f t="shared" si="0"/>
        <v>0</v>
      </c>
      <c r="I11" s="3">
        <v>0</v>
      </c>
      <c r="J11" s="10">
        <v>27.32</v>
      </c>
      <c r="K11" s="4">
        <v>0</v>
      </c>
      <c r="L11" s="6">
        <v>0</v>
      </c>
      <c r="M11" s="33" t="s">
        <v>83</v>
      </c>
    </row>
    <row r="12" spans="1:13" x14ac:dyDescent="0.25">
      <c r="A12" s="18">
        <v>6</v>
      </c>
      <c r="B12" t="s">
        <v>811</v>
      </c>
      <c r="C12" t="s">
        <v>181</v>
      </c>
      <c r="D12" t="s">
        <v>678</v>
      </c>
      <c r="E12" s="3">
        <v>0</v>
      </c>
      <c r="F12" s="10">
        <v>61.34</v>
      </c>
      <c r="G12" s="4">
        <v>0</v>
      </c>
      <c r="H12" s="4">
        <f t="shared" si="0"/>
        <v>0</v>
      </c>
      <c r="I12" s="3">
        <v>0</v>
      </c>
      <c r="J12" s="10">
        <v>27.71</v>
      </c>
      <c r="K12" s="4">
        <v>0</v>
      </c>
      <c r="L12" s="6">
        <v>0</v>
      </c>
    </row>
    <row r="13" spans="1:13" x14ac:dyDescent="0.25">
      <c r="A13" s="18">
        <v>7</v>
      </c>
      <c r="B13" t="s">
        <v>679</v>
      </c>
      <c r="C13" t="s">
        <v>680</v>
      </c>
      <c r="D13" t="s">
        <v>681</v>
      </c>
      <c r="E13" s="3">
        <v>0</v>
      </c>
      <c r="F13" s="10">
        <v>66.459999999999994</v>
      </c>
      <c r="G13" s="4">
        <v>0</v>
      </c>
      <c r="H13" s="4">
        <f t="shared" si="0"/>
        <v>0</v>
      </c>
      <c r="I13" s="3">
        <v>0</v>
      </c>
      <c r="J13" s="10">
        <v>30.44</v>
      </c>
      <c r="K13" s="4">
        <v>0</v>
      </c>
      <c r="L13" s="6">
        <v>0</v>
      </c>
    </row>
    <row r="14" spans="1:13" x14ac:dyDescent="0.25">
      <c r="A14" s="18">
        <v>8</v>
      </c>
      <c r="B14" t="s">
        <v>558</v>
      </c>
      <c r="C14" t="s">
        <v>559</v>
      </c>
      <c r="D14" t="s">
        <v>682</v>
      </c>
      <c r="E14" s="3">
        <v>0</v>
      </c>
      <c r="F14" s="10">
        <v>66.77</v>
      </c>
      <c r="G14" s="4">
        <v>0</v>
      </c>
      <c r="H14" s="4">
        <f t="shared" si="0"/>
        <v>0</v>
      </c>
      <c r="I14" s="3">
        <v>0</v>
      </c>
      <c r="J14" s="10">
        <v>35.880000000000003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243</v>
      </c>
      <c r="C15" t="s">
        <v>434</v>
      </c>
      <c r="D15" t="s">
        <v>665</v>
      </c>
      <c r="E15" s="3">
        <v>0</v>
      </c>
      <c r="F15" s="10">
        <v>71.81</v>
      </c>
      <c r="G15" s="4">
        <v>0</v>
      </c>
      <c r="H15" s="4">
        <f t="shared" si="0"/>
        <v>0</v>
      </c>
      <c r="I15" s="3">
        <v>4</v>
      </c>
      <c r="J15" s="10">
        <v>32.1</v>
      </c>
      <c r="K15" s="4">
        <v>0</v>
      </c>
      <c r="L15" s="6">
        <v>4</v>
      </c>
      <c r="M15" s="15"/>
    </row>
    <row r="16" spans="1:13" x14ac:dyDescent="0.25">
      <c r="A16" s="18">
        <v>10</v>
      </c>
      <c r="B16" t="s">
        <v>657</v>
      </c>
      <c r="C16" t="s">
        <v>632</v>
      </c>
      <c r="D16" t="s">
        <v>658</v>
      </c>
      <c r="E16" s="3">
        <v>0</v>
      </c>
      <c r="F16" s="10">
        <v>67.569999999999993</v>
      </c>
      <c r="G16" s="4">
        <v>0</v>
      </c>
      <c r="H16" s="4">
        <f t="shared" si="0"/>
        <v>0</v>
      </c>
      <c r="I16" s="11">
        <v>4</v>
      </c>
      <c r="J16" s="12">
        <v>51.07</v>
      </c>
      <c r="K16" s="13">
        <v>9</v>
      </c>
      <c r="L16" s="14">
        <f>I16+K16</f>
        <v>13</v>
      </c>
      <c r="M16" s="15"/>
    </row>
    <row r="17" spans="1:13" x14ac:dyDescent="0.25">
      <c r="A17" s="18">
        <v>11</v>
      </c>
      <c r="B17" t="s">
        <v>660</v>
      </c>
      <c r="C17" t="s">
        <v>661</v>
      </c>
      <c r="D17" t="s">
        <v>662</v>
      </c>
      <c r="E17" s="3">
        <v>0</v>
      </c>
      <c r="F17" s="10">
        <v>91.8</v>
      </c>
      <c r="G17" s="4">
        <v>3</v>
      </c>
      <c r="H17" s="6">
        <f t="shared" si="0"/>
        <v>3</v>
      </c>
      <c r="I17" s="3"/>
      <c r="J17" s="10"/>
      <c r="K17" s="4"/>
      <c r="L17" s="4"/>
      <c r="M17" s="15"/>
    </row>
    <row r="18" spans="1:13" x14ac:dyDescent="0.25">
      <c r="A18" s="18">
        <v>12</v>
      </c>
      <c r="B18" t="s">
        <v>252</v>
      </c>
      <c r="C18" t="s">
        <v>663</v>
      </c>
      <c r="D18" t="s">
        <v>664</v>
      </c>
      <c r="E18" s="3">
        <v>4</v>
      </c>
      <c r="F18" s="10">
        <v>61.92</v>
      </c>
      <c r="G18" s="4">
        <v>0</v>
      </c>
      <c r="H18" s="6">
        <f t="shared" si="0"/>
        <v>4</v>
      </c>
      <c r="I18" s="3"/>
      <c r="J18" s="10"/>
      <c r="K18" s="4"/>
      <c r="L18" s="4"/>
      <c r="M18" s="15"/>
    </row>
    <row r="19" spans="1:13" x14ac:dyDescent="0.25">
      <c r="A19" s="18">
        <v>13</v>
      </c>
      <c r="B19" t="s">
        <v>669</v>
      </c>
      <c r="C19" t="s">
        <v>670</v>
      </c>
      <c r="D19" t="s">
        <v>671</v>
      </c>
      <c r="E19" s="11">
        <v>4</v>
      </c>
      <c r="F19" s="12">
        <v>76.81</v>
      </c>
      <c r="G19" s="13">
        <v>0</v>
      </c>
      <c r="H19" s="14">
        <f t="shared" si="0"/>
        <v>4</v>
      </c>
      <c r="I19" s="3"/>
      <c r="J19" s="10"/>
      <c r="K19" s="4"/>
      <c r="M19" s="16"/>
    </row>
    <row r="20" spans="1:13" x14ac:dyDescent="0.25">
      <c r="A20" s="34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4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4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4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4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4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</row>
    <row r="27" spans="1:13" x14ac:dyDescent="0.25">
      <c r="A27" s="34"/>
      <c r="B27" s="16"/>
      <c r="C27" s="16"/>
      <c r="D27" s="16"/>
      <c r="E27" s="4"/>
      <c r="F27" s="10"/>
      <c r="G27" s="4"/>
      <c r="H27" s="4"/>
      <c r="I27" s="4"/>
    </row>
    <row r="28" spans="1:13" x14ac:dyDescent="0.25">
      <c r="A28" s="34"/>
      <c r="B28" s="16"/>
      <c r="C28" s="16"/>
      <c r="D28" s="16"/>
      <c r="E28" s="4"/>
      <c r="F28" s="10"/>
      <c r="G28" s="4"/>
      <c r="H28" s="4"/>
      <c r="I28" s="4"/>
    </row>
    <row r="29" spans="1:13" x14ac:dyDescent="0.25">
      <c r="A29" s="34"/>
      <c r="B29" s="16"/>
      <c r="C29" s="16"/>
      <c r="D29" s="16"/>
      <c r="E29" s="4"/>
      <c r="F29" s="10"/>
      <c r="G29" s="4"/>
      <c r="H29" s="4"/>
      <c r="I29" s="4"/>
    </row>
    <row r="30" spans="1:13" x14ac:dyDescent="0.25">
      <c r="A30" s="34"/>
      <c r="B30" s="16"/>
      <c r="C30" s="16"/>
      <c r="D30" s="16"/>
      <c r="E30" s="4"/>
      <c r="F30" s="10"/>
      <c r="G30" s="4"/>
      <c r="H30" s="4"/>
      <c r="I30" s="4"/>
    </row>
    <row r="31" spans="1:13" x14ac:dyDescent="0.25">
      <c r="A31" s="34"/>
      <c r="B31" s="16"/>
      <c r="C31" s="16"/>
      <c r="D31" s="16"/>
      <c r="E31" s="4"/>
      <c r="F31" s="10"/>
      <c r="G31" s="4"/>
      <c r="H31" s="4"/>
      <c r="I31" s="4"/>
    </row>
    <row r="32" spans="1:13" x14ac:dyDescent="0.25">
      <c r="A32" s="34"/>
      <c r="B32" s="16"/>
      <c r="C32" s="16"/>
      <c r="D32" s="16"/>
      <c r="E32" s="4"/>
      <c r="F32" s="10"/>
      <c r="G32" s="4"/>
      <c r="H32" s="4"/>
      <c r="I32" s="4"/>
    </row>
    <row r="33" spans="1:13" x14ac:dyDescent="0.25">
      <c r="A33" s="34"/>
      <c r="B33" s="16"/>
      <c r="C33" s="16"/>
      <c r="D33" s="16"/>
      <c r="E33" s="4"/>
      <c r="F33" s="10"/>
      <c r="G33" s="4"/>
      <c r="H33" s="4"/>
      <c r="I33" s="4"/>
    </row>
    <row r="34" spans="1:13" x14ac:dyDescent="0.25">
      <c r="A34" s="34"/>
      <c r="B34" s="16"/>
      <c r="C34" s="16"/>
      <c r="D34" s="16"/>
      <c r="E34" s="4"/>
      <c r="F34" s="10"/>
      <c r="G34" s="4"/>
      <c r="H34" s="4"/>
      <c r="I34" s="4"/>
    </row>
    <row r="35" spans="1:13" x14ac:dyDescent="0.25">
      <c r="A35" s="34"/>
      <c r="B35" s="16"/>
      <c r="C35" s="16"/>
      <c r="D35" s="16"/>
      <c r="E35" s="4"/>
      <c r="F35" s="10"/>
      <c r="G35" s="4"/>
      <c r="H35" s="4"/>
      <c r="I35" s="4"/>
      <c r="M35"/>
    </row>
    <row r="36" spans="1:13" x14ac:dyDescent="0.25">
      <c r="A36" s="34"/>
      <c r="B36" s="16"/>
      <c r="C36" s="16"/>
      <c r="D36" s="16"/>
      <c r="E36" s="4"/>
      <c r="F36" s="10"/>
      <c r="G36" s="4"/>
      <c r="H36" s="4"/>
      <c r="I36" s="4"/>
      <c r="M36"/>
    </row>
    <row r="37" spans="1:13" x14ac:dyDescent="0.25">
      <c r="A37" s="34"/>
      <c r="B37" s="16"/>
      <c r="C37" s="16"/>
      <c r="D37" s="16"/>
      <c r="E37" s="4"/>
      <c r="F37" s="10"/>
      <c r="G37" s="4"/>
      <c r="H37" s="4"/>
      <c r="I37" s="4"/>
      <c r="M37"/>
    </row>
    <row r="38" spans="1:13" x14ac:dyDescent="0.25">
      <c r="A38" s="34"/>
      <c r="B38" s="16"/>
      <c r="C38" s="16"/>
      <c r="D38" s="16"/>
      <c r="E38" s="4"/>
      <c r="F38" s="10"/>
      <c r="G38" s="4"/>
      <c r="H38" s="4"/>
      <c r="I38" s="4"/>
      <c r="M38"/>
    </row>
    <row r="39" spans="1:13" x14ac:dyDescent="0.25">
      <c r="A39" s="34"/>
      <c r="B39" s="16"/>
      <c r="C39" s="16"/>
      <c r="D39" s="16"/>
      <c r="E39" s="4"/>
      <c r="F39" s="10"/>
      <c r="G39" s="4"/>
      <c r="H39" s="4"/>
      <c r="I39" s="4"/>
      <c r="M39"/>
    </row>
    <row r="40" spans="1:13" x14ac:dyDescent="0.25">
      <c r="A40" s="34"/>
      <c r="B40" s="16"/>
      <c r="C40" s="16"/>
      <c r="D40" s="16"/>
      <c r="E40" s="4"/>
      <c r="F40" s="10"/>
      <c r="G40" s="4"/>
      <c r="H40" s="4"/>
      <c r="I40" s="4"/>
      <c r="M40"/>
    </row>
    <row r="41" spans="1:13" x14ac:dyDescent="0.25">
      <c r="A41" s="34"/>
      <c r="B41" s="16"/>
      <c r="C41" s="16"/>
      <c r="D41" s="16"/>
      <c r="E41" s="4"/>
      <c r="F41" s="10"/>
      <c r="G41" s="4"/>
      <c r="H41" s="4"/>
      <c r="I41" s="4"/>
      <c r="M41"/>
    </row>
    <row r="42" spans="1:13" x14ac:dyDescent="0.25">
      <c r="A42" s="34"/>
      <c r="B42" s="16"/>
      <c r="C42" s="16"/>
      <c r="D42" s="16"/>
      <c r="E42" s="4"/>
      <c r="F42" s="10"/>
      <c r="G42" s="4"/>
      <c r="H42" s="4"/>
      <c r="I42" s="4"/>
      <c r="M42"/>
    </row>
    <row r="43" spans="1:13" x14ac:dyDescent="0.25">
      <c r="A43" s="34"/>
      <c r="B43" s="16"/>
      <c r="C43" s="16"/>
      <c r="D43" s="16"/>
      <c r="E43" s="4"/>
      <c r="F43" s="10"/>
      <c r="G43" s="4"/>
      <c r="H43" s="4"/>
      <c r="I43" s="4"/>
      <c r="M43"/>
    </row>
    <row r="44" spans="1:13" x14ac:dyDescent="0.25">
      <c r="A44" s="34"/>
      <c r="B44" s="16"/>
      <c r="C44" s="16"/>
      <c r="D44" s="16"/>
      <c r="E44" s="4"/>
      <c r="F44" s="10"/>
      <c r="G44" s="4"/>
      <c r="H44" s="4"/>
      <c r="I44" s="4"/>
      <c r="M44"/>
    </row>
    <row r="45" spans="1:13" x14ac:dyDescent="0.25">
      <c r="A45" s="34"/>
      <c r="B45" s="16"/>
      <c r="C45" s="16"/>
      <c r="D45" s="16"/>
      <c r="E45" s="4"/>
      <c r="F45" s="10"/>
      <c r="G45" s="4"/>
      <c r="H45" s="4"/>
      <c r="I45" s="4"/>
      <c r="M45"/>
    </row>
    <row r="46" spans="1:13" x14ac:dyDescent="0.25">
      <c r="A46" s="34"/>
      <c r="B46" s="16"/>
      <c r="C46" s="16"/>
      <c r="D46" s="16"/>
      <c r="E46" s="4"/>
      <c r="F46" s="10"/>
      <c r="G46" s="4"/>
      <c r="H46" s="4"/>
      <c r="I46" s="4"/>
      <c r="M46"/>
    </row>
    <row r="47" spans="1:13" x14ac:dyDescent="0.25">
      <c r="A47" s="34"/>
      <c r="B47" s="16"/>
      <c r="C47" s="16"/>
      <c r="D47" s="16"/>
      <c r="E47" s="4"/>
      <c r="F47" s="10"/>
      <c r="G47" s="4"/>
      <c r="H47" s="4"/>
      <c r="I47" s="4"/>
      <c r="M47"/>
    </row>
    <row r="48" spans="1:13" x14ac:dyDescent="0.25">
      <c r="A48" s="34"/>
      <c r="B48" s="16"/>
      <c r="C48" s="16"/>
      <c r="D48" s="16"/>
      <c r="E48" s="4"/>
      <c r="F48" s="10"/>
      <c r="G48" s="4"/>
      <c r="H48" s="4"/>
      <c r="I48" s="4"/>
      <c r="M48"/>
    </row>
  </sheetData>
  <sortState ref="B7:M16">
    <sortCondition ref="L7:L16"/>
    <sortCondition ref="J7:J16"/>
  </sortState>
  <mergeCells count="6">
    <mergeCell ref="A1:D1"/>
    <mergeCell ref="E5:H5"/>
    <mergeCell ref="I5:L5"/>
    <mergeCell ref="A4:D4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2" width="5.42578125" style="1" bestFit="1" customWidth="1"/>
    <col min="13" max="13" width="21" style="2" bestFit="1" customWidth="1"/>
  </cols>
  <sheetData>
    <row r="1" spans="1:13" ht="15.75" x14ac:dyDescent="0.25">
      <c r="A1" s="252" t="s">
        <v>86</v>
      </c>
      <c r="B1" s="252"/>
      <c r="C1" s="252"/>
      <c r="D1" s="252"/>
      <c r="E1" s="8"/>
      <c r="F1" s="20"/>
      <c r="G1" s="8"/>
      <c r="H1" s="8"/>
    </row>
    <row r="2" spans="1:13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13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13" ht="15.75" x14ac:dyDescent="0.25">
      <c r="A4" s="252" t="s">
        <v>44</v>
      </c>
      <c r="B4" s="252"/>
      <c r="C4" s="252"/>
      <c r="D4" s="252"/>
    </row>
    <row r="5" spans="1:13" x14ac:dyDescent="0.25">
      <c r="E5" s="247" t="s">
        <v>0</v>
      </c>
      <c r="F5" s="248"/>
      <c r="G5" s="248"/>
      <c r="H5" s="248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4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36" t="s">
        <v>81</v>
      </c>
    </row>
    <row r="7" spans="1:13" x14ac:dyDescent="0.25">
      <c r="A7" s="8">
        <v>1</v>
      </c>
      <c r="B7" s="9" t="s">
        <v>686</v>
      </c>
      <c r="C7" s="9" t="s">
        <v>687</v>
      </c>
      <c r="D7" s="9" t="s">
        <v>688</v>
      </c>
      <c r="E7" s="3">
        <v>0</v>
      </c>
      <c r="F7" s="10">
        <v>59.17</v>
      </c>
      <c r="G7" s="4">
        <v>0</v>
      </c>
      <c r="H7" s="4">
        <f t="shared" ref="H7:H14" si="0">E7+G7</f>
        <v>0</v>
      </c>
      <c r="I7" s="3">
        <v>0</v>
      </c>
      <c r="J7" s="10">
        <v>23.58</v>
      </c>
      <c r="K7" s="4">
        <v>0</v>
      </c>
      <c r="L7" s="6">
        <f>I7+K7</f>
        <v>0</v>
      </c>
      <c r="M7" s="32" t="s">
        <v>82</v>
      </c>
    </row>
    <row r="8" spans="1:13" x14ac:dyDescent="0.25">
      <c r="A8" s="8">
        <v>2</v>
      </c>
      <c r="B8" s="9" t="s">
        <v>686</v>
      </c>
      <c r="C8" s="9" t="s">
        <v>294</v>
      </c>
      <c r="D8" s="9" t="s">
        <v>705</v>
      </c>
      <c r="E8" s="3">
        <v>0</v>
      </c>
      <c r="F8" s="10">
        <v>62.77</v>
      </c>
      <c r="G8" s="4">
        <v>0</v>
      </c>
      <c r="H8" s="4">
        <f t="shared" si="0"/>
        <v>0</v>
      </c>
      <c r="I8" s="3">
        <v>0</v>
      </c>
      <c r="J8" s="10">
        <v>24.49</v>
      </c>
      <c r="K8" s="4">
        <v>0</v>
      </c>
      <c r="L8" s="6">
        <v>0</v>
      </c>
      <c r="M8" s="32" t="s">
        <v>83</v>
      </c>
    </row>
    <row r="9" spans="1:13" x14ac:dyDescent="0.25">
      <c r="A9" s="8">
        <v>3</v>
      </c>
      <c r="B9" s="9" t="s">
        <v>696</v>
      </c>
      <c r="C9" s="9" t="s">
        <v>610</v>
      </c>
      <c r="D9" s="9" t="s">
        <v>697</v>
      </c>
      <c r="E9" s="3">
        <v>0</v>
      </c>
      <c r="F9" s="10">
        <v>65.11</v>
      </c>
      <c r="G9" s="4">
        <v>0</v>
      </c>
      <c r="H9" s="4">
        <f t="shared" si="0"/>
        <v>0</v>
      </c>
      <c r="I9" s="3">
        <v>0</v>
      </c>
      <c r="J9" s="10">
        <v>24.53</v>
      </c>
      <c r="K9" s="4">
        <v>0</v>
      </c>
      <c r="L9" s="6">
        <v>0</v>
      </c>
      <c r="M9" s="32" t="s">
        <v>83</v>
      </c>
    </row>
    <row r="10" spans="1:13" x14ac:dyDescent="0.25">
      <c r="A10" s="8">
        <v>4</v>
      </c>
      <c r="B10" s="9" t="s">
        <v>702</v>
      </c>
      <c r="C10" s="9" t="s">
        <v>355</v>
      </c>
      <c r="D10" s="9" t="s">
        <v>703</v>
      </c>
      <c r="E10" s="3">
        <v>0</v>
      </c>
      <c r="F10" s="10">
        <v>57.8</v>
      </c>
      <c r="G10" s="4">
        <v>0</v>
      </c>
      <c r="H10" s="4">
        <f t="shared" si="0"/>
        <v>0</v>
      </c>
      <c r="I10" s="3">
        <v>0</v>
      </c>
      <c r="J10" s="10">
        <v>25.5</v>
      </c>
      <c r="K10" s="4">
        <v>0</v>
      </c>
      <c r="L10" s="6">
        <v>0</v>
      </c>
      <c r="M10" s="32" t="s">
        <v>83</v>
      </c>
    </row>
    <row r="11" spans="1:13" x14ac:dyDescent="0.25">
      <c r="A11" s="8">
        <v>5</v>
      </c>
      <c r="B11" s="9" t="s">
        <v>327</v>
      </c>
      <c r="C11" s="9" t="s">
        <v>710</v>
      </c>
      <c r="D11" s="9" t="s">
        <v>711</v>
      </c>
      <c r="E11" s="3">
        <v>0</v>
      </c>
      <c r="F11" s="10">
        <v>56.84</v>
      </c>
      <c r="G11" s="4">
        <v>0</v>
      </c>
      <c r="H11" s="4">
        <f t="shared" si="0"/>
        <v>0</v>
      </c>
      <c r="I11" s="3">
        <v>0</v>
      </c>
      <c r="J11" s="10">
        <v>25.62</v>
      </c>
      <c r="K11" s="4">
        <v>0</v>
      </c>
      <c r="L11" s="6">
        <v>0</v>
      </c>
      <c r="M11" s="33" t="s">
        <v>83</v>
      </c>
    </row>
    <row r="12" spans="1:13" x14ac:dyDescent="0.25">
      <c r="A12" s="18">
        <v>6</v>
      </c>
      <c r="B12" t="s">
        <v>714</v>
      </c>
      <c r="C12" t="s">
        <v>715</v>
      </c>
      <c r="D12" t="s">
        <v>716</v>
      </c>
      <c r="E12" s="3">
        <v>0</v>
      </c>
      <c r="F12" s="10">
        <v>60.59</v>
      </c>
      <c r="G12" s="4">
        <v>0</v>
      </c>
      <c r="H12" s="4">
        <f t="shared" si="0"/>
        <v>0</v>
      </c>
      <c r="I12" s="3">
        <v>0</v>
      </c>
      <c r="J12" s="10">
        <v>28.85</v>
      </c>
      <c r="K12" s="4">
        <v>0</v>
      </c>
      <c r="L12" s="6">
        <v>0</v>
      </c>
      <c r="M12" s="15"/>
    </row>
    <row r="13" spans="1:13" x14ac:dyDescent="0.25">
      <c r="A13" s="18">
        <v>7</v>
      </c>
      <c r="B13" t="s">
        <v>330</v>
      </c>
      <c r="C13" t="s">
        <v>282</v>
      </c>
      <c r="D13" t="s">
        <v>401</v>
      </c>
      <c r="E13" s="3">
        <v>0</v>
      </c>
      <c r="F13" s="10">
        <v>61.09</v>
      </c>
      <c r="G13" s="4">
        <v>0</v>
      </c>
      <c r="H13" s="4">
        <f t="shared" si="0"/>
        <v>0</v>
      </c>
      <c r="I13" s="3">
        <v>0</v>
      </c>
      <c r="J13" s="10">
        <v>29.13</v>
      </c>
      <c r="K13" s="4">
        <v>0</v>
      </c>
      <c r="L13" s="6">
        <v>0</v>
      </c>
      <c r="M13" s="15"/>
    </row>
    <row r="14" spans="1:13" x14ac:dyDescent="0.25">
      <c r="A14" s="18">
        <v>8</v>
      </c>
      <c r="B14" t="s">
        <v>578</v>
      </c>
      <c r="C14" t="s">
        <v>712</v>
      </c>
      <c r="D14" t="s">
        <v>713</v>
      </c>
      <c r="E14" s="3">
        <v>0</v>
      </c>
      <c r="F14" s="10">
        <v>63.58</v>
      </c>
      <c r="G14" s="4">
        <v>0</v>
      </c>
      <c r="H14" s="4">
        <f t="shared" si="0"/>
        <v>0</v>
      </c>
      <c r="I14" s="3">
        <v>0</v>
      </c>
      <c r="J14" s="10">
        <v>31.75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224</v>
      </c>
      <c r="C15" t="s">
        <v>706</v>
      </c>
      <c r="D15" t="s">
        <v>707</v>
      </c>
      <c r="E15" s="3">
        <v>0</v>
      </c>
      <c r="F15" s="10">
        <v>64.03</v>
      </c>
      <c r="G15" s="4">
        <v>0</v>
      </c>
      <c r="H15" s="4">
        <v>0</v>
      </c>
      <c r="I15" s="3">
        <v>0</v>
      </c>
      <c r="J15" s="10">
        <v>32.590000000000003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698</v>
      </c>
      <c r="C16" t="s">
        <v>699</v>
      </c>
      <c r="D16" t="s">
        <v>700</v>
      </c>
      <c r="E16" s="3">
        <v>0</v>
      </c>
      <c r="F16" s="10">
        <v>71.239999999999995</v>
      </c>
      <c r="G16" s="4">
        <v>0</v>
      </c>
      <c r="H16" s="4">
        <f>E16+G16</f>
        <v>0</v>
      </c>
      <c r="I16" s="3">
        <v>0</v>
      </c>
      <c r="J16" s="10">
        <v>33.15</v>
      </c>
      <c r="K16" s="4">
        <v>0</v>
      </c>
      <c r="L16" s="6">
        <v>0</v>
      </c>
      <c r="M16" s="15"/>
    </row>
    <row r="17" spans="1:13" x14ac:dyDescent="0.25">
      <c r="A17" s="18">
        <v>11</v>
      </c>
      <c r="B17" t="s">
        <v>691</v>
      </c>
      <c r="C17" t="s">
        <v>692</v>
      </c>
      <c r="D17" t="s">
        <v>693</v>
      </c>
      <c r="E17" s="3">
        <v>0</v>
      </c>
      <c r="F17" s="10">
        <v>73.55</v>
      </c>
      <c r="G17" s="4">
        <v>0</v>
      </c>
      <c r="H17" s="4">
        <f>E17+G17</f>
        <v>0</v>
      </c>
      <c r="I17" s="3">
        <v>0</v>
      </c>
      <c r="J17" s="10">
        <v>35.81</v>
      </c>
      <c r="K17" s="4">
        <v>0</v>
      </c>
      <c r="L17" s="6">
        <f>I17+K17</f>
        <v>0</v>
      </c>
      <c r="M17" s="15"/>
    </row>
    <row r="18" spans="1:13" x14ac:dyDescent="0.25">
      <c r="A18" s="18">
        <v>12</v>
      </c>
      <c r="B18" t="s">
        <v>568</v>
      </c>
      <c r="C18" t="s">
        <v>708</v>
      </c>
      <c r="D18" t="s">
        <v>709</v>
      </c>
      <c r="E18" s="3">
        <v>0</v>
      </c>
      <c r="F18" s="10">
        <v>69.400000000000006</v>
      </c>
      <c r="G18" s="4">
        <v>0</v>
      </c>
      <c r="H18" s="4">
        <f>E18+G18</f>
        <v>0</v>
      </c>
      <c r="I18" s="3">
        <v>0</v>
      </c>
      <c r="J18" s="10">
        <v>35.840000000000003</v>
      </c>
      <c r="K18" s="4">
        <v>0</v>
      </c>
      <c r="L18" s="6">
        <v>0</v>
      </c>
      <c r="M18" s="15"/>
    </row>
    <row r="19" spans="1:13" x14ac:dyDescent="0.25">
      <c r="A19" s="18">
        <v>13</v>
      </c>
      <c r="B19" t="s">
        <v>694</v>
      </c>
      <c r="C19" t="s">
        <v>695</v>
      </c>
      <c r="D19" t="s">
        <v>835</v>
      </c>
      <c r="E19" s="3">
        <v>0</v>
      </c>
      <c r="F19" s="10">
        <v>79.45</v>
      </c>
      <c r="G19" s="4">
        <v>0</v>
      </c>
      <c r="H19" s="4">
        <f>E19+G19</f>
        <v>0</v>
      </c>
      <c r="I19" s="11">
        <v>0</v>
      </c>
      <c r="J19" s="12">
        <v>38.35</v>
      </c>
      <c r="K19" s="13">
        <v>0</v>
      </c>
      <c r="L19" s="14">
        <f>I19+K19</f>
        <v>0</v>
      </c>
      <c r="M19" s="16"/>
    </row>
    <row r="20" spans="1:13" x14ac:dyDescent="0.25">
      <c r="A20" s="18">
        <v>14</v>
      </c>
      <c r="B20" t="s">
        <v>327</v>
      </c>
      <c r="C20" t="s">
        <v>328</v>
      </c>
      <c r="D20" t="s">
        <v>683</v>
      </c>
      <c r="E20" s="3">
        <v>4</v>
      </c>
      <c r="F20" s="10">
        <v>72.930000000000007</v>
      </c>
      <c r="G20" s="4">
        <v>0</v>
      </c>
      <c r="H20" s="6">
        <v>4</v>
      </c>
      <c r="I20" s="3"/>
      <c r="J20" s="10"/>
      <c r="K20" s="4"/>
      <c r="L20" s="4"/>
      <c r="M20" s="16"/>
    </row>
    <row r="21" spans="1:13" x14ac:dyDescent="0.25">
      <c r="A21" s="18">
        <v>15</v>
      </c>
      <c r="B21" t="s">
        <v>689</v>
      </c>
      <c r="C21" t="s">
        <v>690</v>
      </c>
      <c r="D21" t="s">
        <v>836</v>
      </c>
      <c r="E21" s="11">
        <v>8</v>
      </c>
      <c r="F21" s="12">
        <v>81.47</v>
      </c>
      <c r="G21" s="13">
        <v>0</v>
      </c>
      <c r="H21" s="14">
        <f>E21+G21</f>
        <v>8</v>
      </c>
      <c r="I21" s="3"/>
      <c r="J21" s="10"/>
      <c r="K21" s="4"/>
      <c r="L21" s="4"/>
      <c r="M21" s="16"/>
    </row>
    <row r="22" spans="1:13" x14ac:dyDescent="0.25">
      <c r="A22" s="34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4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4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4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</row>
    <row r="27" spans="1:13" x14ac:dyDescent="0.25">
      <c r="A27" s="34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</row>
    <row r="28" spans="1:13" x14ac:dyDescent="0.25">
      <c r="A28" s="34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</row>
    <row r="29" spans="1:13" x14ac:dyDescent="0.25">
      <c r="A29" s="34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</row>
    <row r="30" spans="1:13" x14ac:dyDescent="0.25">
      <c r="A30" s="34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</row>
    <row r="31" spans="1:13" x14ac:dyDescent="0.25">
      <c r="A31" s="34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</row>
    <row r="32" spans="1:13" x14ac:dyDescent="0.25">
      <c r="A32" s="34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</row>
    <row r="33" spans="1:13" x14ac:dyDescent="0.25">
      <c r="A33" s="34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</row>
    <row r="34" spans="1:13" x14ac:dyDescent="0.25">
      <c r="A34" s="34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</row>
    <row r="35" spans="1:13" x14ac:dyDescent="0.25">
      <c r="A35" s="34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/>
    </row>
    <row r="36" spans="1:13" x14ac:dyDescent="0.25">
      <c r="A36" s="34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/>
    </row>
    <row r="37" spans="1:13" x14ac:dyDescent="0.25">
      <c r="A37" s="34"/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/>
    </row>
    <row r="38" spans="1:13" x14ac:dyDescent="0.25">
      <c r="A38" s="34"/>
      <c r="B38" s="16"/>
      <c r="C38" s="16"/>
      <c r="D38" s="16"/>
      <c r="E38" s="4"/>
      <c r="F38" s="10"/>
      <c r="G38" s="4"/>
      <c r="H38" s="4"/>
      <c r="I38" s="4"/>
      <c r="J38" s="10"/>
      <c r="K38" s="4"/>
      <c r="L38" s="4"/>
      <c r="M38"/>
    </row>
    <row r="39" spans="1:13" x14ac:dyDescent="0.25">
      <c r="A39" s="34"/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/>
    </row>
    <row r="40" spans="1:13" x14ac:dyDescent="0.25">
      <c r="A40" s="34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/>
    </row>
    <row r="41" spans="1:13" x14ac:dyDescent="0.25">
      <c r="A41" s="34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/>
    </row>
    <row r="42" spans="1:13" x14ac:dyDescent="0.25">
      <c r="A42" s="34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/>
    </row>
    <row r="43" spans="1:13" x14ac:dyDescent="0.25">
      <c r="A43" s="34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/>
    </row>
    <row r="44" spans="1:13" x14ac:dyDescent="0.25">
      <c r="A44" s="34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/>
    </row>
    <row r="45" spans="1:13" x14ac:dyDescent="0.25">
      <c r="A45" s="34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/>
    </row>
    <row r="46" spans="1:13" x14ac:dyDescent="0.25">
      <c r="A46" s="34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/>
    </row>
    <row r="47" spans="1:13" x14ac:dyDescent="0.25">
      <c r="A47" s="34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/>
    </row>
    <row r="48" spans="1:13" x14ac:dyDescent="0.25">
      <c r="A48" s="34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/>
    </row>
  </sheetData>
  <sortState ref="B7:L19">
    <sortCondition ref="L7:L19"/>
    <sortCondition ref="J7:J19"/>
  </sortState>
  <mergeCells count="6">
    <mergeCell ref="E5:H5"/>
    <mergeCell ref="I5:L5"/>
    <mergeCell ref="A4:D4"/>
    <mergeCell ref="A1:D1"/>
    <mergeCell ref="A2:D2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bestFit="1" customWidth="1"/>
    <col min="3" max="3" width="17" bestFit="1" customWidth="1"/>
    <col min="4" max="4" width="24.28515625" bestFit="1" customWidth="1"/>
    <col min="5" max="5" width="5.28515625" style="1" bestFit="1" customWidth="1"/>
    <col min="6" max="6" width="5.5703125" style="21" bestFit="1" customWidth="1"/>
    <col min="7" max="8" width="5.42578125" style="1" bestFit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21" style="2" bestFit="1" customWidth="1"/>
  </cols>
  <sheetData>
    <row r="1" spans="1:13" ht="15.75" x14ac:dyDescent="0.25">
      <c r="A1" s="252" t="s">
        <v>87</v>
      </c>
      <c r="B1" s="252"/>
      <c r="C1" s="252"/>
      <c r="D1" s="252"/>
    </row>
    <row r="2" spans="1:13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13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13" ht="15.75" x14ac:dyDescent="0.25">
      <c r="A4" s="252" t="s">
        <v>44</v>
      </c>
      <c r="B4" s="252"/>
      <c r="C4" s="252"/>
      <c r="D4" s="252"/>
    </row>
    <row r="5" spans="1:13" x14ac:dyDescent="0.25">
      <c r="E5" s="247" t="s">
        <v>0</v>
      </c>
      <c r="F5" s="248"/>
      <c r="G5" s="248"/>
      <c r="H5" s="248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4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36" t="s">
        <v>81</v>
      </c>
    </row>
    <row r="7" spans="1:13" x14ac:dyDescent="0.25">
      <c r="A7" s="8">
        <v>1</v>
      </c>
      <c r="B7" s="9" t="s">
        <v>731</v>
      </c>
      <c r="C7" s="9" t="s">
        <v>732</v>
      </c>
      <c r="D7" s="9" t="s">
        <v>733</v>
      </c>
      <c r="E7" s="3">
        <v>0</v>
      </c>
      <c r="F7" s="10">
        <v>58.31</v>
      </c>
      <c r="G7" s="4">
        <v>0</v>
      </c>
      <c r="H7" s="4">
        <f>E7+G7</f>
        <v>0</v>
      </c>
      <c r="I7" s="3">
        <v>0</v>
      </c>
      <c r="J7" s="10">
        <v>23.71</v>
      </c>
      <c r="K7" s="4">
        <v>0</v>
      </c>
      <c r="L7" s="6">
        <v>0</v>
      </c>
      <c r="M7" s="32" t="s">
        <v>82</v>
      </c>
    </row>
    <row r="8" spans="1:13" x14ac:dyDescent="0.25">
      <c r="A8" s="8">
        <v>2</v>
      </c>
      <c r="B8" s="9" t="s">
        <v>902</v>
      </c>
      <c r="C8" s="9" t="s">
        <v>903</v>
      </c>
      <c r="D8" s="9" t="s">
        <v>564</v>
      </c>
      <c r="E8" s="3">
        <v>0</v>
      </c>
      <c r="F8" s="10">
        <v>65.66</v>
      </c>
      <c r="G8" s="4">
        <v>0</v>
      </c>
      <c r="H8" s="4">
        <v>0</v>
      </c>
      <c r="I8" s="3">
        <v>0</v>
      </c>
      <c r="J8" s="10">
        <v>24.22</v>
      </c>
      <c r="K8" s="4">
        <v>0</v>
      </c>
      <c r="L8" s="6">
        <v>0</v>
      </c>
      <c r="M8" s="32" t="s">
        <v>83</v>
      </c>
    </row>
    <row r="9" spans="1:13" x14ac:dyDescent="0.25">
      <c r="A9" s="8">
        <v>3</v>
      </c>
      <c r="B9" s="9" t="s">
        <v>666</v>
      </c>
      <c r="C9" s="9" t="s">
        <v>667</v>
      </c>
      <c r="D9" s="9" t="s">
        <v>668</v>
      </c>
      <c r="E9" s="3">
        <v>0</v>
      </c>
      <c r="F9" s="10">
        <v>59.46</v>
      </c>
      <c r="G9" s="4">
        <v>0</v>
      </c>
      <c r="H9" s="4">
        <f>E9+G9</f>
        <v>0</v>
      </c>
      <c r="I9" s="3">
        <v>0</v>
      </c>
      <c r="J9" s="10">
        <v>25.62</v>
      </c>
      <c r="K9" s="4">
        <v>0</v>
      </c>
      <c r="L9" s="6">
        <v>0</v>
      </c>
      <c r="M9" s="32" t="s">
        <v>83</v>
      </c>
    </row>
    <row r="10" spans="1:13" x14ac:dyDescent="0.25">
      <c r="A10" s="8">
        <v>4</v>
      </c>
      <c r="B10" s="9" t="s">
        <v>674</v>
      </c>
      <c r="C10" s="9" t="s">
        <v>728</v>
      </c>
      <c r="D10" s="9" t="s">
        <v>729</v>
      </c>
      <c r="E10" s="3">
        <v>0</v>
      </c>
      <c r="F10" s="10">
        <v>72.680000000000007</v>
      </c>
      <c r="G10" s="4">
        <v>0</v>
      </c>
      <c r="H10" s="4">
        <f>E10+G10</f>
        <v>0</v>
      </c>
      <c r="I10" s="3">
        <v>0</v>
      </c>
      <c r="J10" s="10">
        <v>26.1</v>
      </c>
      <c r="K10" s="4">
        <v>0</v>
      </c>
      <c r="L10" s="6">
        <v>0</v>
      </c>
      <c r="M10" s="32" t="s">
        <v>83</v>
      </c>
    </row>
    <row r="11" spans="1:13" x14ac:dyDescent="0.25">
      <c r="A11" s="8">
        <v>5</v>
      </c>
      <c r="B11" s="9" t="s">
        <v>737</v>
      </c>
      <c r="C11" s="9" t="s">
        <v>738</v>
      </c>
      <c r="D11" s="9" t="s">
        <v>739</v>
      </c>
      <c r="E11" s="3">
        <v>0</v>
      </c>
      <c r="F11" s="10">
        <v>58.1</v>
      </c>
      <c r="G11" s="4">
        <v>0</v>
      </c>
      <c r="H11" s="4">
        <v>0</v>
      </c>
      <c r="I11" s="3">
        <v>0</v>
      </c>
      <c r="J11" s="10">
        <v>26.84</v>
      </c>
      <c r="K11" s="4">
        <v>0</v>
      </c>
      <c r="L11" s="6">
        <v>0</v>
      </c>
      <c r="M11" s="33" t="s">
        <v>83</v>
      </c>
    </row>
    <row r="12" spans="1:13" x14ac:dyDescent="0.25">
      <c r="A12" s="18">
        <v>6</v>
      </c>
      <c r="B12" t="s">
        <v>758</v>
      </c>
      <c r="C12" t="s">
        <v>759</v>
      </c>
      <c r="D12" t="s">
        <v>760</v>
      </c>
      <c r="E12" s="3">
        <v>0</v>
      </c>
      <c r="F12" s="10">
        <v>65.03</v>
      </c>
      <c r="G12" s="4">
        <v>0</v>
      </c>
      <c r="H12" s="4">
        <v>0</v>
      </c>
      <c r="I12" s="3">
        <v>0</v>
      </c>
      <c r="J12" s="10">
        <v>26.91</v>
      </c>
      <c r="K12" s="4">
        <v>0</v>
      </c>
      <c r="L12" s="6">
        <v>0</v>
      </c>
    </row>
    <row r="13" spans="1:13" x14ac:dyDescent="0.25">
      <c r="A13" s="18">
        <v>7</v>
      </c>
      <c r="B13" t="s">
        <v>752</v>
      </c>
      <c r="C13" t="s">
        <v>753</v>
      </c>
      <c r="D13" t="s">
        <v>754</v>
      </c>
      <c r="E13" s="3">
        <v>0</v>
      </c>
      <c r="F13" s="10">
        <v>66.680000000000007</v>
      </c>
      <c r="G13" s="4">
        <v>0</v>
      </c>
      <c r="H13" s="4">
        <v>0</v>
      </c>
      <c r="I13" s="3">
        <v>0</v>
      </c>
      <c r="J13" s="10">
        <v>26.97</v>
      </c>
      <c r="K13" s="4">
        <v>0</v>
      </c>
      <c r="L13" s="6">
        <v>0</v>
      </c>
    </row>
    <row r="14" spans="1:13" x14ac:dyDescent="0.25">
      <c r="A14" s="18">
        <v>8</v>
      </c>
      <c r="B14" t="s">
        <v>154</v>
      </c>
      <c r="C14" t="s">
        <v>155</v>
      </c>
      <c r="D14" t="s">
        <v>659</v>
      </c>
      <c r="E14" s="3">
        <v>0</v>
      </c>
      <c r="F14" s="10">
        <v>69.790000000000006</v>
      </c>
      <c r="G14" s="4">
        <v>0</v>
      </c>
      <c r="H14" s="4">
        <v>0</v>
      </c>
      <c r="I14" s="3">
        <v>0</v>
      </c>
      <c r="J14" s="10">
        <v>27.18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677</v>
      </c>
      <c r="C15" t="s">
        <v>655</v>
      </c>
      <c r="D15" t="s">
        <v>745</v>
      </c>
      <c r="E15" s="3">
        <v>0</v>
      </c>
      <c r="F15" s="10">
        <v>69.53</v>
      </c>
      <c r="G15" s="4">
        <v>0</v>
      </c>
      <c r="H15" s="4">
        <v>0</v>
      </c>
      <c r="I15" s="3">
        <v>0</v>
      </c>
      <c r="J15" s="10">
        <v>27.19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722</v>
      </c>
      <c r="C16" t="s">
        <v>723</v>
      </c>
      <c r="D16" t="s">
        <v>724</v>
      </c>
      <c r="E16" s="3">
        <v>0</v>
      </c>
      <c r="F16" s="10">
        <v>70.81</v>
      </c>
      <c r="G16" s="4">
        <v>0</v>
      </c>
      <c r="H16" s="4">
        <f>E16+G16</f>
        <v>0</v>
      </c>
      <c r="I16" s="3">
        <v>0</v>
      </c>
      <c r="J16" s="10">
        <v>27.84</v>
      </c>
      <c r="K16" s="4">
        <v>0</v>
      </c>
      <c r="L16" s="6">
        <v>0</v>
      </c>
      <c r="M16" s="15"/>
    </row>
    <row r="17" spans="1:13" x14ac:dyDescent="0.25">
      <c r="A17" s="18">
        <v>11</v>
      </c>
      <c r="B17" t="s">
        <v>162</v>
      </c>
      <c r="C17" t="s">
        <v>163</v>
      </c>
      <c r="D17" t="s">
        <v>673</v>
      </c>
      <c r="E17" s="3">
        <v>0</v>
      </c>
      <c r="F17" s="10">
        <v>70.709999999999994</v>
      </c>
      <c r="G17" s="4">
        <v>0</v>
      </c>
      <c r="H17" s="4">
        <v>0</v>
      </c>
      <c r="I17" s="3">
        <v>0</v>
      </c>
      <c r="J17" s="10">
        <v>27.97</v>
      </c>
      <c r="K17" s="4">
        <v>0</v>
      </c>
      <c r="L17" s="6">
        <v>0</v>
      </c>
      <c r="M17" s="15"/>
    </row>
    <row r="18" spans="1:13" x14ac:dyDescent="0.25">
      <c r="A18" s="18">
        <v>12</v>
      </c>
      <c r="B18" t="s">
        <v>674</v>
      </c>
      <c r="C18" t="s">
        <v>675</v>
      </c>
      <c r="D18" t="s">
        <v>676</v>
      </c>
      <c r="E18" s="3">
        <v>0</v>
      </c>
      <c r="F18" s="10">
        <v>68.61</v>
      </c>
      <c r="G18" s="4">
        <v>0</v>
      </c>
      <c r="H18" s="4">
        <f>E18+G18</f>
        <v>0</v>
      </c>
      <c r="I18" s="3">
        <v>0</v>
      </c>
      <c r="J18" s="10">
        <v>28.32</v>
      </c>
      <c r="K18" s="4">
        <v>0</v>
      </c>
      <c r="L18" s="6">
        <v>0</v>
      </c>
      <c r="M18" s="15"/>
    </row>
    <row r="19" spans="1:13" x14ac:dyDescent="0.25">
      <c r="A19" s="18">
        <v>13</v>
      </c>
      <c r="B19" t="s">
        <v>734</v>
      </c>
      <c r="C19" t="s">
        <v>735</v>
      </c>
      <c r="D19" t="s">
        <v>736</v>
      </c>
      <c r="E19" s="3">
        <v>0</v>
      </c>
      <c r="F19" s="10">
        <v>72.900000000000006</v>
      </c>
      <c r="G19" s="4">
        <v>0</v>
      </c>
      <c r="H19" s="4">
        <f>E19+G19</f>
        <v>0</v>
      </c>
      <c r="I19" s="3">
        <v>0</v>
      </c>
      <c r="J19" s="10">
        <v>28.41</v>
      </c>
      <c r="K19" s="4">
        <v>0</v>
      </c>
      <c r="L19" s="6">
        <v>0</v>
      </c>
      <c r="M19" s="16"/>
    </row>
    <row r="20" spans="1:13" x14ac:dyDescent="0.25">
      <c r="A20" s="18">
        <v>14</v>
      </c>
      <c r="B20" t="s">
        <v>811</v>
      </c>
      <c r="C20" t="s">
        <v>181</v>
      </c>
      <c r="D20" t="s">
        <v>678</v>
      </c>
      <c r="E20" s="3">
        <v>0</v>
      </c>
      <c r="F20" s="10">
        <v>64.47</v>
      </c>
      <c r="G20" s="4">
        <v>0</v>
      </c>
      <c r="H20" s="4">
        <f>E20+G20</f>
        <v>0</v>
      </c>
      <c r="I20" s="3">
        <v>0</v>
      </c>
      <c r="J20" s="10">
        <v>28.59</v>
      </c>
      <c r="K20" s="4">
        <v>0</v>
      </c>
      <c r="L20" s="6">
        <v>0</v>
      </c>
      <c r="M20" s="16"/>
    </row>
    <row r="21" spans="1:13" x14ac:dyDescent="0.25">
      <c r="A21" s="18">
        <v>15</v>
      </c>
      <c r="B21" t="s">
        <v>218</v>
      </c>
      <c r="C21" t="s">
        <v>750</v>
      </c>
      <c r="D21" t="s">
        <v>751</v>
      </c>
      <c r="E21" s="3">
        <v>0</v>
      </c>
      <c r="F21" s="10">
        <v>71.59</v>
      </c>
      <c r="G21" s="4">
        <v>0</v>
      </c>
      <c r="H21" s="4">
        <v>0</v>
      </c>
      <c r="I21" s="3">
        <v>0</v>
      </c>
      <c r="J21" s="10">
        <v>29.94</v>
      </c>
      <c r="K21" s="4">
        <v>0</v>
      </c>
      <c r="L21" s="6">
        <v>0</v>
      </c>
      <c r="M21" s="16"/>
    </row>
    <row r="22" spans="1:13" x14ac:dyDescent="0.25">
      <c r="A22" s="18">
        <v>16</v>
      </c>
      <c r="B22" t="s">
        <v>725</v>
      </c>
      <c r="C22" t="s">
        <v>726</v>
      </c>
      <c r="D22" t="s">
        <v>727</v>
      </c>
      <c r="E22" s="3">
        <v>0</v>
      </c>
      <c r="F22" s="10">
        <v>74.34</v>
      </c>
      <c r="G22" s="4">
        <v>0</v>
      </c>
      <c r="H22" s="4">
        <f>E22+G22</f>
        <v>0</v>
      </c>
      <c r="I22" s="3">
        <v>0</v>
      </c>
      <c r="J22" s="10">
        <v>30.04</v>
      </c>
      <c r="K22" s="4">
        <v>0</v>
      </c>
      <c r="L22" s="6">
        <v>0</v>
      </c>
      <c r="M22" s="16"/>
    </row>
    <row r="23" spans="1:13" x14ac:dyDescent="0.25">
      <c r="A23" s="18">
        <v>17</v>
      </c>
      <c r="B23" t="s">
        <v>473</v>
      </c>
      <c r="C23" t="s">
        <v>474</v>
      </c>
      <c r="D23" t="s">
        <v>761</v>
      </c>
      <c r="E23" s="3">
        <v>0</v>
      </c>
      <c r="F23" s="10">
        <v>68.680000000000007</v>
      </c>
      <c r="G23" s="4">
        <v>0</v>
      </c>
      <c r="H23" s="4">
        <v>0</v>
      </c>
      <c r="I23" s="3">
        <v>0</v>
      </c>
      <c r="J23" s="10">
        <v>30.38</v>
      </c>
      <c r="K23" s="4">
        <v>0</v>
      </c>
      <c r="L23" s="6">
        <v>0</v>
      </c>
      <c r="M23" s="16"/>
    </row>
    <row r="24" spans="1:13" x14ac:dyDescent="0.25">
      <c r="A24" s="18">
        <v>18</v>
      </c>
      <c r="B24" t="s">
        <v>208</v>
      </c>
      <c r="C24" t="s">
        <v>720</v>
      </c>
      <c r="D24" t="s">
        <v>721</v>
      </c>
      <c r="E24" s="3">
        <v>0</v>
      </c>
      <c r="F24" s="10">
        <v>72.400000000000006</v>
      </c>
      <c r="G24" s="4">
        <v>0</v>
      </c>
      <c r="H24" s="4">
        <f>E24+G24</f>
        <v>0</v>
      </c>
      <c r="I24" s="3">
        <v>0</v>
      </c>
      <c r="J24" s="10">
        <v>31.1</v>
      </c>
      <c r="K24" s="4">
        <v>0</v>
      </c>
      <c r="L24" s="6">
        <f>I24+K24</f>
        <v>0</v>
      </c>
      <c r="M24" s="16"/>
    </row>
    <row r="25" spans="1:13" x14ac:dyDescent="0.25">
      <c r="A25" s="18">
        <v>19</v>
      </c>
      <c r="B25" t="s">
        <v>679</v>
      </c>
      <c r="C25" t="s">
        <v>680</v>
      </c>
      <c r="D25" t="s">
        <v>740</v>
      </c>
      <c r="E25" s="3">
        <v>0</v>
      </c>
      <c r="F25" s="10">
        <v>65.349999999999994</v>
      </c>
      <c r="G25" s="4">
        <v>0</v>
      </c>
      <c r="H25" s="4">
        <v>0</v>
      </c>
      <c r="I25" s="3">
        <v>0</v>
      </c>
      <c r="J25" s="10">
        <v>31.37</v>
      </c>
      <c r="K25" s="4">
        <v>0</v>
      </c>
      <c r="L25" s="6">
        <v>0</v>
      </c>
      <c r="M25" s="16"/>
    </row>
    <row r="26" spans="1:13" x14ac:dyDescent="0.25">
      <c r="A26" s="18">
        <v>20</v>
      </c>
      <c r="B26" t="s">
        <v>479</v>
      </c>
      <c r="C26" t="s">
        <v>583</v>
      </c>
      <c r="D26" t="s">
        <v>672</v>
      </c>
      <c r="E26" s="3">
        <v>0</v>
      </c>
      <c r="F26" s="10">
        <v>66.88</v>
      </c>
      <c r="G26" s="4">
        <v>0</v>
      </c>
      <c r="H26" s="4">
        <f>E26+G26</f>
        <v>0</v>
      </c>
      <c r="I26" s="3">
        <v>0</v>
      </c>
      <c r="J26" s="10">
        <v>31.84</v>
      </c>
      <c r="K26" s="4">
        <v>0</v>
      </c>
      <c r="L26" s="6">
        <v>0</v>
      </c>
    </row>
    <row r="27" spans="1:13" x14ac:dyDescent="0.25">
      <c r="A27" s="18">
        <v>21</v>
      </c>
      <c r="B27" t="s">
        <v>455</v>
      </c>
      <c r="C27" t="s">
        <v>456</v>
      </c>
      <c r="D27" t="s">
        <v>730</v>
      </c>
      <c r="E27" s="3">
        <v>0</v>
      </c>
      <c r="F27" s="10">
        <v>65.5</v>
      </c>
      <c r="G27" s="4">
        <v>0</v>
      </c>
      <c r="H27" s="4">
        <f>E27+G27</f>
        <v>0</v>
      </c>
      <c r="I27" s="3">
        <v>4</v>
      </c>
      <c r="J27" s="10">
        <v>26.56</v>
      </c>
      <c r="K27" s="4">
        <v>0</v>
      </c>
      <c r="L27" s="6">
        <v>4</v>
      </c>
    </row>
    <row r="28" spans="1:13" x14ac:dyDescent="0.25">
      <c r="A28" s="18">
        <v>22</v>
      </c>
      <c r="B28" t="s">
        <v>314</v>
      </c>
      <c r="C28" t="s">
        <v>261</v>
      </c>
      <c r="D28" t="s">
        <v>741</v>
      </c>
      <c r="E28" s="3">
        <v>0</v>
      </c>
      <c r="F28" s="10">
        <v>70.19</v>
      </c>
      <c r="G28" s="4">
        <v>0</v>
      </c>
      <c r="H28" s="4">
        <v>0</v>
      </c>
      <c r="I28" s="3">
        <v>4</v>
      </c>
      <c r="J28" s="10">
        <v>26.59</v>
      </c>
      <c r="K28" s="4">
        <v>0</v>
      </c>
      <c r="L28" s="6">
        <v>4</v>
      </c>
    </row>
    <row r="29" spans="1:13" x14ac:dyDescent="0.25">
      <c r="A29" s="18">
        <v>23</v>
      </c>
      <c r="B29" t="s">
        <v>142</v>
      </c>
      <c r="C29" t="s">
        <v>742</v>
      </c>
      <c r="D29" t="s">
        <v>743</v>
      </c>
      <c r="E29" s="3">
        <v>0</v>
      </c>
      <c r="F29" s="10">
        <v>72.819999999999993</v>
      </c>
      <c r="G29" s="4">
        <v>0</v>
      </c>
      <c r="H29" s="4">
        <v>0</v>
      </c>
      <c r="I29" s="3">
        <v>4</v>
      </c>
      <c r="J29" s="10">
        <v>28.97</v>
      </c>
      <c r="K29" s="4">
        <v>0</v>
      </c>
      <c r="L29" s="6">
        <v>4</v>
      </c>
    </row>
    <row r="30" spans="1:13" x14ac:dyDescent="0.25">
      <c r="A30" s="18">
        <v>24</v>
      </c>
      <c r="B30" t="s">
        <v>208</v>
      </c>
      <c r="C30" t="s">
        <v>720</v>
      </c>
      <c r="D30" t="s">
        <v>744</v>
      </c>
      <c r="E30" s="3">
        <v>0</v>
      </c>
      <c r="F30" s="10">
        <v>74.91</v>
      </c>
      <c r="G30" s="4">
        <v>0</v>
      </c>
      <c r="H30" s="4">
        <v>0</v>
      </c>
      <c r="I30" s="11">
        <v>4</v>
      </c>
      <c r="J30" s="12">
        <v>32</v>
      </c>
      <c r="K30" s="13">
        <v>0</v>
      </c>
      <c r="L30" s="14">
        <v>4</v>
      </c>
    </row>
    <row r="31" spans="1:13" x14ac:dyDescent="0.25">
      <c r="A31" s="18">
        <v>25</v>
      </c>
      <c r="B31" t="s">
        <v>747</v>
      </c>
      <c r="C31" t="s">
        <v>748</v>
      </c>
      <c r="D31" t="s">
        <v>749</v>
      </c>
      <c r="E31" s="3">
        <v>0</v>
      </c>
      <c r="F31" s="10">
        <v>79.03</v>
      </c>
      <c r="G31" s="4">
        <v>2</v>
      </c>
      <c r="H31" s="6">
        <v>2</v>
      </c>
    </row>
    <row r="32" spans="1:13" x14ac:dyDescent="0.25">
      <c r="A32" s="18">
        <v>26</v>
      </c>
      <c r="B32" t="s">
        <v>461</v>
      </c>
      <c r="C32" t="s">
        <v>258</v>
      </c>
      <c r="D32" t="s">
        <v>405</v>
      </c>
      <c r="E32" s="3">
        <v>4</v>
      </c>
      <c r="F32" s="10">
        <v>64.81</v>
      </c>
      <c r="G32" s="4">
        <v>0</v>
      </c>
      <c r="H32" s="6">
        <v>4</v>
      </c>
    </row>
    <row r="33" spans="1:13" x14ac:dyDescent="0.25">
      <c r="A33" s="18">
        <v>27</v>
      </c>
      <c r="B33" t="s">
        <v>654</v>
      </c>
      <c r="C33" t="s">
        <v>655</v>
      </c>
      <c r="D33" t="s">
        <v>656</v>
      </c>
      <c r="E33" s="3">
        <v>4</v>
      </c>
      <c r="F33" s="10">
        <v>67.28</v>
      </c>
      <c r="G33" s="4">
        <v>0</v>
      </c>
      <c r="H33" s="6">
        <v>4</v>
      </c>
      <c r="I33" s="4"/>
      <c r="J33" s="10"/>
      <c r="K33" s="4"/>
      <c r="L33" s="4"/>
    </row>
    <row r="34" spans="1:13" x14ac:dyDescent="0.25">
      <c r="A34" s="18">
        <v>28</v>
      </c>
      <c r="B34" t="s">
        <v>327</v>
      </c>
      <c r="C34" t="s">
        <v>328</v>
      </c>
      <c r="D34" t="s">
        <v>411</v>
      </c>
      <c r="E34" s="3">
        <v>4</v>
      </c>
      <c r="F34" s="10">
        <v>68.680000000000007</v>
      </c>
      <c r="G34" s="4">
        <v>0</v>
      </c>
      <c r="H34" s="6">
        <v>4</v>
      </c>
    </row>
    <row r="35" spans="1:13" x14ac:dyDescent="0.25">
      <c r="A35" s="18">
        <v>29</v>
      </c>
      <c r="B35" t="s">
        <v>252</v>
      </c>
      <c r="C35" t="s">
        <v>663</v>
      </c>
      <c r="D35" t="s">
        <v>664</v>
      </c>
      <c r="E35" s="3">
        <v>4</v>
      </c>
      <c r="F35" s="10">
        <v>73.790000000000006</v>
      </c>
      <c r="G35" s="4">
        <v>0</v>
      </c>
      <c r="H35" s="6">
        <f>E35+G35</f>
        <v>4</v>
      </c>
      <c r="I35" s="4"/>
      <c r="J35" s="10"/>
      <c r="K35" s="4"/>
      <c r="L35" s="4"/>
      <c r="M35"/>
    </row>
    <row r="36" spans="1:13" x14ac:dyDescent="0.25">
      <c r="A36" s="18">
        <v>30</v>
      </c>
      <c r="B36" t="s">
        <v>669</v>
      </c>
      <c r="C36" t="s">
        <v>670</v>
      </c>
      <c r="D36" t="s">
        <v>671</v>
      </c>
      <c r="E36" s="3">
        <v>8</v>
      </c>
      <c r="F36" s="10">
        <v>69.95</v>
      </c>
      <c r="G36" s="4">
        <v>0</v>
      </c>
      <c r="H36" s="6">
        <v>8</v>
      </c>
      <c r="M36"/>
    </row>
    <row r="37" spans="1:13" x14ac:dyDescent="0.25">
      <c r="A37" s="18">
        <v>31</v>
      </c>
      <c r="B37" t="s">
        <v>327</v>
      </c>
      <c r="C37" t="s">
        <v>328</v>
      </c>
      <c r="D37" t="s">
        <v>683</v>
      </c>
      <c r="E37" s="3">
        <v>8</v>
      </c>
      <c r="F37" s="10">
        <v>74.66</v>
      </c>
      <c r="G37" s="4">
        <v>0</v>
      </c>
      <c r="H37" s="6">
        <v>8</v>
      </c>
      <c r="M37"/>
    </row>
    <row r="38" spans="1:13" x14ac:dyDescent="0.25">
      <c r="A38" s="18">
        <v>32</v>
      </c>
      <c r="B38" t="s">
        <v>756</v>
      </c>
      <c r="C38" t="s">
        <v>545</v>
      </c>
      <c r="D38" t="s">
        <v>757</v>
      </c>
      <c r="E38" s="3">
        <v>8</v>
      </c>
      <c r="F38" s="10">
        <v>78.62</v>
      </c>
      <c r="G38" s="4">
        <v>1</v>
      </c>
      <c r="H38" s="6">
        <v>9</v>
      </c>
      <c r="M38"/>
    </row>
    <row r="39" spans="1:13" x14ac:dyDescent="0.25">
      <c r="A39" s="18">
        <v>33</v>
      </c>
      <c r="B39" t="s">
        <v>433</v>
      </c>
      <c r="C39" t="s">
        <v>434</v>
      </c>
      <c r="D39" t="s">
        <v>755</v>
      </c>
      <c r="E39" s="11" t="s">
        <v>462</v>
      </c>
      <c r="F39" s="12"/>
      <c r="G39" s="13"/>
      <c r="H39" s="14" t="s">
        <v>462</v>
      </c>
      <c r="M39"/>
    </row>
    <row r="40" spans="1:13" x14ac:dyDescent="0.25">
      <c r="A40" s="18"/>
      <c r="E40" s="4"/>
      <c r="F40" s="10"/>
      <c r="G40" s="4"/>
      <c r="H40" s="4"/>
      <c r="I40" s="4"/>
      <c r="J40" s="10"/>
      <c r="K40" s="4"/>
      <c r="L40" s="4"/>
      <c r="M40"/>
    </row>
    <row r="41" spans="1:13" x14ac:dyDescent="0.25">
      <c r="A41" s="18"/>
      <c r="E41" s="4"/>
      <c r="F41" s="10"/>
      <c r="G41" s="4"/>
      <c r="H41" s="4"/>
      <c r="I41" s="4"/>
      <c r="J41" s="10"/>
      <c r="K41" s="4"/>
      <c r="L41" s="4"/>
      <c r="M41"/>
    </row>
    <row r="42" spans="1:13" x14ac:dyDescent="0.25">
      <c r="A42" s="18"/>
      <c r="E42" s="4"/>
      <c r="F42" s="10"/>
      <c r="G42" s="4"/>
      <c r="H42" s="4"/>
      <c r="I42" s="4"/>
      <c r="J42" s="10"/>
      <c r="K42" s="4"/>
      <c r="L42" s="4"/>
      <c r="M42"/>
    </row>
    <row r="43" spans="1:13" x14ac:dyDescent="0.25">
      <c r="A43" s="18"/>
      <c r="E43" s="4"/>
      <c r="F43" s="10"/>
      <c r="G43" s="4"/>
      <c r="H43" s="4"/>
      <c r="I43" s="4"/>
      <c r="J43" s="10"/>
      <c r="K43" s="4"/>
      <c r="L43" s="4"/>
      <c r="M43"/>
    </row>
    <row r="44" spans="1:13" x14ac:dyDescent="0.25">
      <c r="A44" s="18"/>
      <c r="E44" s="4"/>
      <c r="F44" s="10"/>
      <c r="G44" s="4"/>
      <c r="H44" s="4"/>
      <c r="I44" s="4"/>
      <c r="J44" s="10"/>
      <c r="K44" s="4"/>
      <c r="L44" s="4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M30">
    <sortCondition ref="L7:L30"/>
    <sortCondition ref="J7:J30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0.5703125" bestFit="1" customWidth="1"/>
    <col min="3" max="3" width="9.85546875" bestFit="1" customWidth="1"/>
    <col min="4" max="4" width="22.42578125" bestFit="1" customWidth="1"/>
    <col min="5" max="5" width="5.28515625" style="1" bestFit="1" customWidth="1"/>
    <col min="6" max="6" width="5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21" style="2" bestFit="1" customWidth="1"/>
  </cols>
  <sheetData>
    <row r="1" spans="1:13" ht="15.75" x14ac:dyDescent="0.25">
      <c r="A1" s="252" t="s">
        <v>88</v>
      </c>
      <c r="B1" s="252"/>
      <c r="C1" s="252"/>
      <c r="D1" s="252"/>
      <c r="E1" s="252"/>
    </row>
    <row r="2" spans="1:13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13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13" ht="15.75" x14ac:dyDescent="0.25">
      <c r="A4" s="252" t="s">
        <v>44</v>
      </c>
      <c r="B4" s="252"/>
      <c r="C4" s="252"/>
      <c r="D4" s="252"/>
    </row>
    <row r="5" spans="1:13" x14ac:dyDescent="0.25">
      <c r="E5" s="247" t="s">
        <v>0</v>
      </c>
      <c r="F5" s="248"/>
      <c r="G5" s="248"/>
      <c r="H5" s="249"/>
      <c r="I5" s="248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36" t="s">
        <v>81</v>
      </c>
    </row>
    <row r="7" spans="1:13" x14ac:dyDescent="0.25">
      <c r="A7" s="8">
        <v>1</v>
      </c>
      <c r="B7" s="9" t="s">
        <v>904</v>
      </c>
      <c r="C7" s="9" t="s">
        <v>905</v>
      </c>
      <c r="D7" s="9" t="s">
        <v>768</v>
      </c>
      <c r="E7" s="3">
        <v>0</v>
      </c>
      <c r="F7" s="10">
        <v>75.77</v>
      </c>
      <c r="G7" s="4">
        <v>0</v>
      </c>
      <c r="H7" s="6">
        <f>E7+G7</f>
        <v>0</v>
      </c>
      <c r="I7" s="4">
        <v>0</v>
      </c>
      <c r="J7" s="10">
        <v>24.84</v>
      </c>
      <c r="K7" s="4">
        <v>0</v>
      </c>
      <c r="L7" s="6">
        <v>0</v>
      </c>
      <c r="M7" s="32" t="s">
        <v>82</v>
      </c>
    </row>
    <row r="8" spans="1:13" x14ac:dyDescent="0.25">
      <c r="A8" s="8">
        <v>2</v>
      </c>
      <c r="B8" s="9" t="s">
        <v>778</v>
      </c>
      <c r="C8" s="9" t="s">
        <v>779</v>
      </c>
      <c r="D8" s="9" t="s">
        <v>780</v>
      </c>
      <c r="E8" s="3">
        <v>0</v>
      </c>
      <c r="F8" s="10">
        <v>71.150000000000006</v>
      </c>
      <c r="G8" s="4">
        <v>0</v>
      </c>
      <c r="H8" s="6">
        <v>0</v>
      </c>
      <c r="I8" s="4">
        <v>0</v>
      </c>
      <c r="J8" s="10">
        <v>25.03</v>
      </c>
      <c r="K8" s="4">
        <v>0</v>
      </c>
      <c r="L8" s="6">
        <v>0</v>
      </c>
      <c r="M8" s="32" t="s">
        <v>83</v>
      </c>
    </row>
    <row r="9" spans="1:13" x14ac:dyDescent="0.25">
      <c r="A9" s="8">
        <v>3</v>
      </c>
      <c r="B9" s="9" t="s">
        <v>568</v>
      </c>
      <c r="C9" s="9" t="s">
        <v>708</v>
      </c>
      <c r="D9" s="9" t="s">
        <v>709</v>
      </c>
      <c r="E9" s="3">
        <v>0</v>
      </c>
      <c r="F9" s="10">
        <v>62.5</v>
      </c>
      <c r="G9" s="4">
        <v>0</v>
      </c>
      <c r="H9" s="6">
        <f>E9+G9</f>
        <v>0</v>
      </c>
      <c r="I9" s="4">
        <v>0</v>
      </c>
      <c r="J9" s="10">
        <v>25.47</v>
      </c>
      <c r="K9" s="4">
        <v>0</v>
      </c>
      <c r="L9" s="6">
        <f>I9+K9</f>
        <v>0</v>
      </c>
      <c r="M9" s="32" t="s">
        <v>83</v>
      </c>
    </row>
    <row r="10" spans="1:13" x14ac:dyDescent="0.25">
      <c r="A10" s="8">
        <v>4</v>
      </c>
      <c r="B10" s="9" t="s">
        <v>224</v>
      </c>
      <c r="C10" s="9" t="s">
        <v>706</v>
      </c>
      <c r="D10" s="9" t="s">
        <v>707</v>
      </c>
      <c r="E10" s="3">
        <v>0</v>
      </c>
      <c r="F10" s="10">
        <v>61.22</v>
      </c>
      <c r="G10" s="4">
        <v>0</v>
      </c>
      <c r="H10" s="6">
        <v>0</v>
      </c>
      <c r="I10" s="4">
        <v>0</v>
      </c>
      <c r="J10" s="10">
        <v>26.19</v>
      </c>
      <c r="K10" s="4">
        <v>0</v>
      </c>
      <c r="L10" s="6">
        <v>0</v>
      </c>
      <c r="M10" s="32" t="s">
        <v>83</v>
      </c>
    </row>
    <row r="11" spans="1:13" x14ac:dyDescent="0.25">
      <c r="A11" s="8">
        <v>5</v>
      </c>
      <c r="B11" s="9" t="s">
        <v>686</v>
      </c>
      <c r="C11" s="9" t="s">
        <v>687</v>
      </c>
      <c r="D11" s="9" t="s">
        <v>763</v>
      </c>
      <c r="E11" s="3">
        <v>0</v>
      </c>
      <c r="F11" s="10">
        <v>63.69</v>
      </c>
      <c r="G11" s="4">
        <v>0</v>
      </c>
      <c r="H11" s="6">
        <f>E11+G11</f>
        <v>0</v>
      </c>
      <c r="I11" s="4">
        <v>0</v>
      </c>
      <c r="J11" s="10">
        <v>26.44</v>
      </c>
      <c r="K11" s="4">
        <v>0</v>
      </c>
      <c r="L11" s="6">
        <v>0</v>
      </c>
      <c r="M11" s="33" t="s">
        <v>83</v>
      </c>
    </row>
    <row r="12" spans="1:13" x14ac:dyDescent="0.25">
      <c r="A12" s="18">
        <v>6</v>
      </c>
      <c r="B12" t="s">
        <v>686</v>
      </c>
      <c r="C12" t="s">
        <v>152</v>
      </c>
      <c r="D12" t="s">
        <v>777</v>
      </c>
      <c r="E12" s="3">
        <v>0</v>
      </c>
      <c r="F12" s="10">
        <v>62.09</v>
      </c>
      <c r="G12" s="4">
        <v>0</v>
      </c>
      <c r="H12" s="6">
        <v>0</v>
      </c>
      <c r="I12" s="4">
        <v>0</v>
      </c>
      <c r="J12" s="10">
        <v>26.78</v>
      </c>
      <c r="K12" s="4">
        <v>0</v>
      </c>
      <c r="L12" s="6">
        <v>0</v>
      </c>
    </row>
    <row r="13" spans="1:13" x14ac:dyDescent="0.25">
      <c r="A13" s="18">
        <v>7</v>
      </c>
      <c r="B13" t="s">
        <v>327</v>
      </c>
      <c r="C13" t="s">
        <v>710</v>
      </c>
      <c r="D13" t="s">
        <v>711</v>
      </c>
      <c r="E13" s="3">
        <v>0</v>
      </c>
      <c r="F13" s="10">
        <v>66.319999999999993</v>
      </c>
      <c r="G13" s="4">
        <v>0</v>
      </c>
      <c r="H13" s="6">
        <f>E13+G13</f>
        <v>0</v>
      </c>
      <c r="I13" s="4">
        <v>0</v>
      </c>
      <c r="J13" s="10">
        <v>27.29</v>
      </c>
      <c r="K13" s="4">
        <v>0</v>
      </c>
      <c r="L13" s="6">
        <v>0</v>
      </c>
    </row>
    <row r="14" spans="1:13" x14ac:dyDescent="0.25">
      <c r="A14" s="18">
        <v>8</v>
      </c>
      <c r="B14" t="s">
        <v>773</v>
      </c>
      <c r="C14" t="s">
        <v>774</v>
      </c>
      <c r="D14" t="s">
        <v>775</v>
      </c>
      <c r="E14" s="3">
        <v>0</v>
      </c>
      <c r="F14" s="10">
        <v>74.98</v>
      </c>
      <c r="G14" s="4">
        <v>0</v>
      </c>
      <c r="H14" s="6">
        <f>E14+G14</f>
        <v>0</v>
      </c>
      <c r="I14" s="4">
        <v>0</v>
      </c>
      <c r="J14" s="10">
        <v>27.9</v>
      </c>
      <c r="K14" s="4">
        <v>0</v>
      </c>
      <c r="L14" s="6">
        <v>0</v>
      </c>
      <c r="M14" s="15"/>
    </row>
    <row r="15" spans="1:13" x14ac:dyDescent="0.25">
      <c r="A15" s="18">
        <v>9</v>
      </c>
      <c r="B15" t="s">
        <v>691</v>
      </c>
      <c r="C15" t="s">
        <v>692</v>
      </c>
      <c r="D15" t="s">
        <v>693</v>
      </c>
      <c r="E15" s="3">
        <v>0</v>
      </c>
      <c r="F15" s="10">
        <v>69.31</v>
      </c>
      <c r="G15" s="4">
        <v>0</v>
      </c>
      <c r="H15" s="6">
        <v>0</v>
      </c>
      <c r="I15" s="4">
        <v>0</v>
      </c>
      <c r="J15" s="10">
        <v>28.63</v>
      </c>
      <c r="K15" s="4">
        <v>0</v>
      </c>
      <c r="L15" s="6">
        <v>0</v>
      </c>
      <c r="M15" s="15"/>
    </row>
    <row r="16" spans="1:13" x14ac:dyDescent="0.25">
      <c r="A16" s="18">
        <v>10</v>
      </c>
      <c r="B16" t="s">
        <v>769</v>
      </c>
      <c r="C16" t="s">
        <v>770</v>
      </c>
      <c r="D16" t="s">
        <v>771</v>
      </c>
      <c r="E16" s="3">
        <v>0</v>
      </c>
      <c r="F16" s="10">
        <v>67.53</v>
      </c>
      <c r="G16" s="4">
        <v>0</v>
      </c>
      <c r="H16" s="6">
        <v>0</v>
      </c>
      <c r="I16" s="4">
        <v>0</v>
      </c>
      <c r="J16" s="10">
        <v>28.72</v>
      </c>
      <c r="K16" s="4">
        <v>0</v>
      </c>
      <c r="L16" s="6">
        <v>0</v>
      </c>
      <c r="M16" s="15"/>
    </row>
    <row r="17" spans="1:13" x14ac:dyDescent="0.25">
      <c r="A17" s="18">
        <v>11</v>
      </c>
      <c r="B17" t="s">
        <v>541</v>
      </c>
      <c r="C17" t="s">
        <v>152</v>
      </c>
      <c r="D17" t="s">
        <v>772</v>
      </c>
      <c r="E17" s="3">
        <v>0</v>
      </c>
      <c r="F17" s="10">
        <v>74.97</v>
      </c>
      <c r="G17" s="4">
        <v>0</v>
      </c>
      <c r="H17" s="6">
        <f>E17+G17</f>
        <v>0</v>
      </c>
      <c r="I17" s="4">
        <v>0</v>
      </c>
      <c r="J17" s="10">
        <v>35.869999999999997</v>
      </c>
      <c r="K17" s="4">
        <v>0</v>
      </c>
      <c r="L17" s="6">
        <v>0</v>
      </c>
      <c r="M17" s="15"/>
    </row>
    <row r="18" spans="1:13" x14ac:dyDescent="0.25">
      <c r="A18" s="18">
        <v>12</v>
      </c>
      <c r="B18" t="s">
        <v>571</v>
      </c>
      <c r="C18" t="s">
        <v>766</v>
      </c>
      <c r="D18" t="s">
        <v>767</v>
      </c>
      <c r="E18" s="3">
        <v>0</v>
      </c>
      <c r="F18" s="10">
        <v>58</v>
      </c>
      <c r="G18" s="4">
        <v>0</v>
      </c>
      <c r="H18" s="6">
        <f>E18+G18</f>
        <v>0</v>
      </c>
      <c r="I18" s="13">
        <v>4</v>
      </c>
      <c r="J18" s="12">
        <v>37.909999999999997</v>
      </c>
      <c r="K18" s="13">
        <v>0</v>
      </c>
      <c r="L18" s="14">
        <v>4</v>
      </c>
      <c r="M18" s="15"/>
    </row>
    <row r="19" spans="1:13" x14ac:dyDescent="0.25">
      <c r="A19" s="18">
        <v>13</v>
      </c>
      <c r="B19" t="s">
        <v>677</v>
      </c>
      <c r="C19" t="s">
        <v>764</v>
      </c>
      <c r="D19" t="s">
        <v>765</v>
      </c>
      <c r="E19" s="3">
        <v>4</v>
      </c>
      <c r="F19" s="10">
        <v>72.38</v>
      </c>
      <c r="G19" s="4">
        <v>0</v>
      </c>
      <c r="H19" s="6">
        <v>4</v>
      </c>
      <c r="I19" s="4"/>
      <c r="J19" s="10"/>
      <c r="K19" s="4"/>
      <c r="L19" s="4"/>
      <c r="M19" s="16"/>
    </row>
    <row r="20" spans="1:13" x14ac:dyDescent="0.25">
      <c r="A20" s="18">
        <v>14</v>
      </c>
      <c r="B20" t="s">
        <v>372</v>
      </c>
      <c r="C20" t="s">
        <v>591</v>
      </c>
      <c r="D20" t="s">
        <v>762</v>
      </c>
      <c r="E20" s="3">
        <v>8</v>
      </c>
      <c r="F20" s="10">
        <v>65.34</v>
      </c>
      <c r="G20" s="4">
        <v>0</v>
      </c>
      <c r="H20" s="6">
        <f>E20+G20</f>
        <v>8</v>
      </c>
      <c r="I20" s="4"/>
      <c r="J20" s="10"/>
      <c r="K20" s="4"/>
      <c r="L20" s="4"/>
      <c r="M20" s="16"/>
    </row>
    <row r="21" spans="1:13" x14ac:dyDescent="0.25">
      <c r="A21" s="18">
        <v>15</v>
      </c>
      <c r="B21" t="s">
        <v>702</v>
      </c>
      <c r="C21" t="s">
        <v>355</v>
      </c>
      <c r="D21" t="s">
        <v>703</v>
      </c>
      <c r="E21" s="3">
        <v>12</v>
      </c>
      <c r="F21" s="10">
        <v>60.03</v>
      </c>
      <c r="G21" s="4">
        <v>0</v>
      </c>
      <c r="H21" s="6">
        <f>E21+G21</f>
        <v>12</v>
      </c>
      <c r="I21" s="4"/>
      <c r="J21" s="10"/>
      <c r="K21" s="4"/>
      <c r="L21" s="4"/>
      <c r="M21" s="16"/>
    </row>
    <row r="22" spans="1:13" x14ac:dyDescent="0.25">
      <c r="A22" s="18">
        <v>16</v>
      </c>
      <c r="B22" t="s">
        <v>781</v>
      </c>
      <c r="C22" t="s">
        <v>782</v>
      </c>
      <c r="D22" t="s">
        <v>783</v>
      </c>
      <c r="E22" s="3">
        <v>16</v>
      </c>
      <c r="F22" s="10">
        <v>80.349999999999994</v>
      </c>
      <c r="G22" s="4">
        <v>2</v>
      </c>
      <c r="H22" s="6">
        <v>18</v>
      </c>
      <c r="I22" s="4"/>
      <c r="M22" s="16"/>
    </row>
    <row r="23" spans="1:13" x14ac:dyDescent="0.25">
      <c r="A23" s="18">
        <v>17</v>
      </c>
      <c r="B23" t="s">
        <v>686</v>
      </c>
      <c r="C23" t="s">
        <v>687</v>
      </c>
      <c r="D23" t="s">
        <v>688</v>
      </c>
      <c r="E23" s="3" t="s">
        <v>462</v>
      </c>
      <c r="F23" s="10"/>
      <c r="G23" s="4"/>
      <c r="H23" s="6" t="s">
        <v>462</v>
      </c>
      <c r="I23" s="4"/>
      <c r="J23" s="10"/>
      <c r="K23" s="4"/>
      <c r="L23" s="4"/>
      <c r="M23" s="16"/>
    </row>
    <row r="24" spans="1:13" x14ac:dyDescent="0.25">
      <c r="A24" s="18">
        <v>18</v>
      </c>
      <c r="B24" t="s">
        <v>677</v>
      </c>
      <c r="C24" t="s">
        <v>764</v>
      </c>
      <c r="D24" t="s">
        <v>776</v>
      </c>
      <c r="E24" s="11" t="s">
        <v>462</v>
      </c>
      <c r="F24" s="12"/>
      <c r="G24" s="13"/>
      <c r="H24" s="14" t="s">
        <v>462</v>
      </c>
      <c r="I24" s="4"/>
      <c r="J24" s="10"/>
      <c r="K24" s="4"/>
      <c r="L24" s="4"/>
      <c r="M24" s="16"/>
    </row>
    <row r="25" spans="1:13" x14ac:dyDescent="0.25">
      <c r="A25" s="34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  <c r="M26" s="15"/>
    </row>
    <row r="27" spans="1:13" x14ac:dyDescent="0.25">
      <c r="A27" s="34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  <c r="M27" s="15"/>
    </row>
    <row r="28" spans="1:13" x14ac:dyDescent="0.25">
      <c r="A28" s="34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  <c r="M28" s="15"/>
    </row>
    <row r="29" spans="1:13" x14ac:dyDescent="0.25">
      <c r="A29" s="34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  <c r="M29" s="15"/>
    </row>
    <row r="30" spans="1:13" x14ac:dyDescent="0.25">
      <c r="A30" s="34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  <c r="M30" s="15"/>
    </row>
    <row r="31" spans="1:13" x14ac:dyDescent="0.25">
      <c r="A31" s="34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5"/>
    </row>
    <row r="32" spans="1:13" x14ac:dyDescent="0.25">
      <c r="A32" s="34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5"/>
    </row>
    <row r="33" spans="1:13" x14ac:dyDescent="0.25">
      <c r="A33" s="34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  <c r="M33" s="15"/>
    </row>
    <row r="34" spans="1:13" x14ac:dyDescent="0.25">
      <c r="A34" s="34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 s="15"/>
    </row>
    <row r="35" spans="1:13" x14ac:dyDescent="0.25">
      <c r="A35" s="34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 s="16"/>
    </row>
    <row r="36" spans="1:13" x14ac:dyDescent="0.25">
      <c r="A36" s="34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 s="16"/>
    </row>
    <row r="37" spans="1:13" x14ac:dyDescent="0.25">
      <c r="A37" s="34"/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 s="16"/>
    </row>
    <row r="38" spans="1:13" x14ac:dyDescent="0.25">
      <c r="A38" s="34"/>
      <c r="B38" s="16"/>
      <c r="C38" s="16"/>
      <c r="D38" s="16"/>
      <c r="E38" s="4"/>
      <c r="F38" s="10"/>
      <c r="G38" s="4"/>
      <c r="H38" s="4"/>
      <c r="I38" s="4"/>
      <c r="J38" s="10"/>
      <c r="K38" s="4"/>
      <c r="L38" s="4"/>
      <c r="M38" s="16"/>
    </row>
    <row r="39" spans="1:13" x14ac:dyDescent="0.25">
      <c r="A39" s="34"/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 s="16"/>
    </row>
    <row r="40" spans="1:13" x14ac:dyDescent="0.25">
      <c r="A40" s="34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 s="16"/>
    </row>
    <row r="41" spans="1:13" x14ac:dyDescent="0.25">
      <c r="A41" s="34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 s="16"/>
    </row>
    <row r="42" spans="1:13" x14ac:dyDescent="0.25">
      <c r="A42" s="34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 s="16"/>
    </row>
    <row r="43" spans="1:13" x14ac:dyDescent="0.25">
      <c r="A43" s="34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 s="16"/>
    </row>
    <row r="44" spans="1:13" x14ac:dyDescent="0.25">
      <c r="A44" s="34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16"/>
    </row>
    <row r="45" spans="1:13" x14ac:dyDescent="0.25">
      <c r="A45" s="34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16"/>
    </row>
    <row r="46" spans="1:13" x14ac:dyDescent="0.25">
      <c r="A46" s="34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16"/>
    </row>
    <row r="47" spans="1:13" x14ac:dyDescent="0.25">
      <c r="A47" s="34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16"/>
    </row>
    <row r="48" spans="1:13" x14ac:dyDescent="0.25">
      <c r="A48" s="34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16"/>
    </row>
  </sheetData>
  <sortState ref="B7:M18">
    <sortCondition ref="L7:L18"/>
    <sortCondition ref="J7:J18"/>
  </sortState>
  <mergeCells count="6">
    <mergeCell ref="A1:E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28515625" style="1" bestFit="1" customWidth="1"/>
    <col min="6" max="6" width="5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21" style="2" bestFit="1" customWidth="1"/>
  </cols>
  <sheetData>
    <row r="1" spans="1:13" ht="15.75" x14ac:dyDescent="0.25">
      <c r="A1" s="252" t="s">
        <v>89</v>
      </c>
      <c r="B1" s="252"/>
      <c r="C1" s="252"/>
      <c r="D1" s="252"/>
    </row>
    <row r="2" spans="1:13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13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13" ht="15.75" x14ac:dyDescent="0.25">
      <c r="A4" s="252" t="s">
        <v>44</v>
      </c>
      <c r="B4" s="252"/>
      <c r="C4" s="252"/>
      <c r="D4" s="252"/>
    </row>
    <row r="5" spans="1:13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36" t="s">
        <v>81</v>
      </c>
    </row>
    <row r="7" spans="1:13" x14ac:dyDescent="0.25">
      <c r="A7" s="8">
        <v>1</v>
      </c>
      <c r="B7" s="9" t="s">
        <v>781</v>
      </c>
      <c r="C7" s="9" t="s">
        <v>782</v>
      </c>
      <c r="D7" s="9" t="s">
        <v>783</v>
      </c>
      <c r="E7" s="3">
        <v>0</v>
      </c>
      <c r="F7" s="10">
        <v>58.63</v>
      </c>
      <c r="G7" s="4">
        <v>0</v>
      </c>
      <c r="H7" s="6">
        <f t="shared" ref="H7:H15" si="0">E7+G7</f>
        <v>0</v>
      </c>
      <c r="I7" s="3">
        <v>0</v>
      </c>
      <c r="J7" s="10">
        <v>23.5</v>
      </c>
      <c r="K7" s="4">
        <v>0</v>
      </c>
      <c r="L7" s="6">
        <v>0</v>
      </c>
      <c r="M7" s="32" t="s">
        <v>82</v>
      </c>
    </row>
    <row r="8" spans="1:13" x14ac:dyDescent="0.25">
      <c r="A8" s="8">
        <v>2</v>
      </c>
      <c r="B8" s="9" t="s">
        <v>644</v>
      </c>
      <c r="C8" s="9" t="s">
        <v>645</v>
      </c>
      <c r="D8" s="9" t="s">
        <v>791</v>
      </c>
      <c r="E8" s="3">
        <v>0</v>
      </c>
      <c r="F8" s="10">
        <v>67.650000000000006</v>
      </c>
      <c r="G8" s="4">
        <v>0</v>
      </c>
      <c r="H8" s="6">
        <f t="shared" si="0"/>
        <v>0</v>
      </c>
      <c r="I8" s="3">
        <v>0</v>
      </c>
      <c r="J8" s="10">
        <v>24.69</v>
      </c>
      <c r="K8" s="4">
        <v>0</v>
      </c>
      <c r="L8" s="6">
        <v>0</v>
      </c>
      <c r="M8" s="32" t="s">
        <v>83</v>
      </c>
    </row>
    <row r="9" spans="1:13" x14ac:dyDescent="0.25">
      <c r="A9" s="8">
        <v>3</v>
      </c>
      <c r="B9" s="9" t="s">
        <v>907</v>
      </c>
      <c r="C9" s="9" t="s">
        <v>784</v>
      </c>
      <c r="D9" s="9" t="s">
        <v>790</v>
      </c>
      <c r="E9" s="3">
        <v>0</v>
      </c>
      <c r="F9" s="10">
        <v>69.5</v>
      </c>
      <c r="G9" s="4">
        <v>0</v>
      </c>
      <c r="H9" s="6">
        <f t="shared" si="0"/>
        <v>0</v>
      </c>
      <c r="I9" s="3">
        <v>0</v>
      </c>
      <c r="J9" s="10">
        <v>27.9</v>
      </c>
      <c r="K9" s="4">
        <v>0</v>
      </c>
      <c r="L9" s="6">
        <v>0</v>
      </c>
      <c r="M9" s="32" t="s">
        <v>83</v>
      </c>
    </row>
    <row r="10" spans="1:13" x14ac:dyDescent="0.25">
      <c r="A10" s="8">
        <v>4</v>
      </c>
      <c r="B10" s="9" t="s">
        <v>793</v>
      </c>
      <c r="C10" s="9" t="s">
        <v>794</v>
      </c>
      <c r="D10" s="9" t="s">
        <v>795</v>
      </c>
      <c r="E10" s="3">
        <v>0</v>
      </c>
      <c r="F10" s="10">
        <v>72</v>
      </c>
      <c r="G10" s="4">
        <v>0</v>
      </c>
      <c r="H10" s="6">
        <f t="shared" si="0"/>
        <v>0</v>
      </c>
      <c r="I10" s="3">
        <v>0</v>
      </c>
      <c r="J10" s="10">
        <v>29.6</v>
      </c>
      <c r="K10" s="4">
        <v>0</v>
      </c>
      <c r="L10" s="6">
        <v>0</v>
      </c>
      <c r="M10" s="32" t="s">
        <v>83</v>
      </c>
    </row>
    <row r="11" spans="1:13" x14ac:dyDescent="0.25">
      <c r="A11" s="8">
        <v>5</v>
      </c>
      <c r="B11" s="9" t="s">
        <v>218</v>
      </c>
      <c r="C11" s="9" t="s">
        <v>384</v>
      </c>
      <c r="D11" s="9" t="s">
        <v>402</v>
      </c>
      <c r="E11" s="3">
        <v>0</v>
      </c>
      <c r="F11" s="10">
        <v>68.78</v>
      </c>
      <c r="G11" s="4">
        <v>0</v>
      </c>
      <c r="H11" s="6">
        <f t="shared" si="0"/>
        <v>0</v>
      </c>
      <c r="I11" s="3">
        <v>0</v>
      </c>
      <c r="J11" s="10">
        <v>30.45</v>
      </c>
      <c r="K11" s="4">
        <v>0</v>
      </c>
      <c r="L11" s="6">
        <f>I11+K11</f>
        <v>0</v>
      </c>
      <c r="M11" s="33" t="s">
        <v>83</v>
      </c>
    </row>
    <row r="12" spans="1:13" x14ac:dyDescent="0.25">
      <c r="A12" s="18">
        <v>6</v>
      </c>
      <c r="B12" t="s">
        <v>568</v>
      </c>
      <c r="C12" t="s">
        <v>626</v>
      </c>
      <c r="D12" t="s">
        <v>785</v>
      </c>
      <c r="E12" s="3">
        <v>0</v>
      </c>
      <c r="F12" s="10">
        <v>73.06</v>
      </c>
      <c r="G12" s="4">
        <v>0</v>
      </c>
      <c r="H12" s="6">
        <f t="shared" si="0"/>
        <v>0</v>
      </c>
      <c r="I12" s="3">
        <v>0</v>
      </c>
      <c r="J12" s="10">
        <v>32.03</v>
      </c>
      <c r="K12" s="4">
        <v>0</v>
      </c>
      <c r="L12" s="6">
        <v>0</v>
      </c>
    </row>
    <row r="13" spans="1:13" x14ac:dyDescent="0.25">
      <c r="A13" s="18">
        <v>7</v>
      </c>
      <c r="B13" t="s">
        <v>787</v>
      </c>
      <c r="C13" t="s">
        <v>788</v>
      </c>
      <c r="D13" t="s">
        <v>789</v>
      </c>
      <c r="E13" s="3">
        <v>0</v>
      </c>
      <c r="F13" s="10">
        <v>74.52</v>
      </c>
      <c r="G13" s="4">
        <v>0</v>
      </c>
      <c r="H13" s="6">
        <f t="shared" si="0"/>
        <v>0</v>
      </c>
      <c r="I13" s="11">
        <v>0</v>
      </c>
      <c r="J13" s="12">
        <v>36.369999999999997</v>
      </c>
      <c r="K13" s="13">
        <v>0</v>
      </c>
      <c r="L13" s="14">
        <v>0</v>
      </c>
    </row>
    <row r="14" spans="1:13" x14ac:dyDescent="0.25">
      <c r="A14" s="18">
        <v>8</v>
      </c>
      <c r="B14" t="s">
        <v>906</v>
      </c>
      <c r="C14" t="s">
        <v>894</v>
      </c>
      <c r="D14" t="s">
        <v>786</v>
      </c>
      <c r="E14" s="3">
        <v>4</v>
      </c>
      <c r="F14" s="10">
        <v>71.22</v>
      </c>
      <c r="G14" s="4">
        <v>0</v>
      </c>
      <c r="H14" s="6">
        <f t="shared" si="0"/>
        <v>4</v>
      </c>
      <c r="I14" s="3"/>
      <c r="J14" s="10"/>
      <c r="K14" s="4"/>
      <c r="L14" s="4"/>
      <c r="M14" s="15"/>
    </row>
    <row r="15" spans="1:13" x14ac:dyDescent="0.25">
      <c r="A15" s="18">
        <v>9</v>
      </c>
      <c r="B15" t="s">
        <v>558</v>
      </c>
      <c r="C15" t="s">
        <v>559</v>
      </c>
      <c r="D15" t="s">
        <v>682</v>
      </c>
      <c r="E15" s="11">
        <v>12</v>
      </c>
      <c r="F15" s="12">
        <v>98.7</v>
      </c>
      <c r="G15" s="13">
        <v>6</v>
      </c>
      <c r="H15" s="14">
        <f t="shared" si="0"/>
        <v>18</v>
      </c>
      <c r="I15" s="3"/>
      <c r="J15" s="10"/>
      <c r="K15" s="4"/>
      <c r="L15" s="4"/>
      <c r="M15" s="15"/>
    </row>
    <row r="16" spans="1:13" x14ac:dyDescent="0.25">
      <c r="A16" s="34"/>
      <c r="B16" s="16"/>
      <c r="C16" s="16"/>
      <c r="D16" s="16"/>
      <c r="E16" s="4"/>
      <c r="F16" s="10"/>
      <c r="G16" s="4"/>
      <c r="H16" s="4"/>
      <c r="I16" s="4"/>
      <c r="J16" s="10"/>
      <c r="K16" s="4"/>
      <c r="L16" s="4"/>
      <c r="M16" s="15"/>
    </row>
    <row r="17" spans="1:13" x14ac:dyDescent="0.25">
      <c r="A17" s="34"/>
      <c r="B17" s="16"/>
      <c r="C17" s="16"/>
      <c r="D17" s="16"/>
      <c r="E17" s="4"/>
      <c r="F17" s="10"/>
      <c r="G17" s="4"/>
      <c r="H17" s="4"/>
      <c r="I17" s="4"/>
      <c r="J17" s="10"/>
      <c r="K17" s="4"/>
      <c r="L17" s="4"/>
      <c r="M17" s="15"/>
    </row>
    <row r="18" spans="1:13" x14ac:dyDescent="0.25">
      <c r="A18" s="34"/>
      <c r="B18" s="16"/>
      <c r="C18" s="16"/>
      <c r="D18" s="16"/>
      <c r="E18" s="4"/>
      <c r="F18" s="10"/>
      <c r="G18" s="4"/>
      <c r="H18" s="4"/>
      <c r="I18" s="4"/>
      <c r="J18" s="10"/>
      <c r="K18" s="4"/>
      <c r="L18" s="4"/>
      <c r="M18" s="15"/>
    </row>
    <row r="19" spans="1:13" x14ac:dyDescent="0.25">
      <c r="A19" s="34"/>
      <c r="B19" s="16"/>
      <c r="C19" s="16"/>
      <c r="D19" s="16"/>
      <c r="E19" s="4"/>
      <c r="F19" s="10"/>
      <c r="G19" s="4"/>
      <c r="H19" s="4"/>
      <c r="I19" s="4"/>
      <c r="J19" s="10"/>
      <c r="K19" s="4"/>
      <c r="L19" s="4"/>
      <c r="M19" s="16"/>
    </row>
    <row r="20" spans="1:13" x14ac:dyDescent="0.25">
      <c r="A20" s="34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4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4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4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4"/>
      <c r="B24" s="35"/>
      <c r="C24" s="35"/>
      <c r="D24" s="35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4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  <c r="M26" s="15"/>
    </row>
    <row r="27" spans="1:13" x14ac:dyDescent="0.25">
      <c r="A27" s="34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  <c r="M27" s="15"/>
    </row>
    <row r="28" spans="1:13" x14ac:dyDescent="0.25">
      <c r="A28" s="34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  <c r="M28" s="15"/>
    </row>
    <row r="29" spans="1:13" x14ac:dyDescent="0.25">
      <c r="A29" s="34"/>
      <c r="B29" s="16"/>
      <c r="C29" s="16"/>
      <c r="D29" s="16"/>
      <c r="E29" s="4"/>
      <c r="F29" s="10"/>
      <c r="G29" s="4"/>
      <c r="H29" s="4"/>
      <c r="I29" s="4"/>
      <c r="J29" s="10"/>
      <c r="K29" s="4"/>
      <c r="L29" s="4"/>
      <c r="M29" s="15"/>
    </row>
    <row r="30" spans="1:13" x14ac:dyDescent="0.25">
      <c r="A30" s="34"/>
      <c r="B30" s="16"/>
      <c r="C30" s="16"/>
      <c r="D30" s="16"/>
      <c r="E30" s="4"/>
      <c r="F30" s="10"/>
      <c r="G30" s="4"/>
      <c r="H30" s="4"/>
      <c r="I30" s="4"/>
      <c r="J30" s="10"/>
      <c r="K30" s="4"/>
      <c r="L30" s="4"/>
      <c r="M30" s="15"/>
    </row>
    <row r="31" spans="1:13" x14ac:dyDescent="0.25">
      <c r="A31" s="34"/>
      <c r="B31" s="16"/>
      <c r="C31" s="16"/>
      <c r="D31" s="16"/>
      <c r="E31" s="4"/>
      <c r="F31" s="10"/>
      <c r="G31" s="4"/>
      <c r="H31" s="4"/>
      <c r="I31" s="4"/>
      <c r="J31" s="10"/>
      <c r="K31" s="4"/>
      <c r="L31" s="4"/>
      <c r="M31" s="15"/>
    </row>
    <row r="32" spans="1:13" x14ac:dyDescent="0.25">
      <c r="A32" s="34"/>
      <c r="B32" s="16"/>
      <c r="C32" s="16"/>
      <c r="D32" s="16"/>
      <c r="E32" s="4"/>
      <c r="F32" s="10"/>
      <c r="G32" s="4"/>
      <c r="H32" s="4"/>
      <c r="I32" s="4"/>
      <c r="J32" s="10"/>
      <c r="K32" s="4"/>
      <c r="L32" s="4"/>
      <c r="M32" s="15"/>
    </row>
    <row r="33" spans="1:13" x14ac:dyDescent="0.25">
      <c r="A33" s="34"/>
      <c r="B33" s="16"/>
      <c r="C33" s="16"/>
      <c r="D33" s="16"/>
      <c r="E33" s="4"/>
      <c r="F33" s="10"/>
      <c r="G33" s="4"/>
      <c r="H33" s="4"/>
      <c r="I33" s="4"/>
      <c r="J33" s="10"/>
      <c r="K33" s="4"/>
      <c r="L33" s="4"/>
      <c r="M33" s="15"/>
    </row>
    <row r="34" spans="1:13" x14ac:dyDescent="0.25">
      <c r="A34" s="34"/>
      <c r="B34" s="16"/>
      <c r="C34" s="16"/>
      <c r="D34" s="16"/>
      <c r="E34" s="4"/>
      <c r="F34" s="10"/>
      <c r="G34" s="4"/>
      <c r="H34" s="4"/>
      <c r="I34" s="4"/>
      <c r="J34" s="10"/>
      <c r="K34" s="4"/>
      <c r="L34" s="4"/>
      <c r="M34" s="15"/>
    </row>
    <row r="35" spans="1:13" x14ac:dyDescent="0.25">
      <c r="A35" s="34"/>
      <c r="B35" s="16"/>
      <c r="C35" s="16"/>
      <c r="D35" s="16"/>
      <c r="E35" s="4"/>
      <c r="F35" s="10"/>
      <c r="G35" s="4"/>
      <c r="H35" s="4"/>
      <c r="I35" s="4"/>
      <c r="J35" s="10"/>
      <c r="K35" s="4"/>
      <c r="L35" s="4"/>
      <c r="M35" s="16"/>
    </row>
    <row r="36" spans="1:13" x14ac:dyDescent="0.25">
      <c r="A36" s="34"/>
      <c r="B36" s="16"/>
      <c r="C36" s="16"/>
      <c r="D36" s="16"/>
      <c r="E36" s="4"/>
      <c r="F36" s="10"/>
      <c r="G36" s="4"/>
      <c r="H36" s="4"/>
      <c r="I36" s="4"/>
      <c r="J36" s="10"/>
      <c r="K36" s="4"/>
      <c r="L36" s="4"/>
      <c r="M36" s="16"/>
    </row>
    <row r="37" spans="1:13" x14ac:dyDescent="0.25">
      <c r="A37" s="34"/>
      <c r="B37" s="16"/>
      <c r="C37" s="16"/>
      <c r="D37" s="16"/>
      <c r="E37" s="4"/>
      <c r="F37" s="10"/>
      <c r="G37" s="4"/>
      <c r="H37" s="4"/>
      <c r="I37" s="4"/>
      <c r="J37" s="10"/>
      <c r="K37" s="4"/>
      <c r="L37" s="4"/>
      <c r="M37" s="16"/>
    </row>
    <row r="38" spans="1:13" x14ac:dyDescent="0.25">
      <c r="A38" s="34"/>
      <c r="B38" s="16"/>
      <c r="C38" s="16"/>
      <c r="D38" s="16"/>
      <c r="E38" s="4"/>
      <c r="F38" s="10"/>
      <c r="G38" s="4"/>
      <c r="H38" s="4"/>
      <c r="I38" s="4"/>
      <c r="J38" s="10"/>
      <c r="K38" s="4"/>
      <c r="L38" s="4"/>
      <c r="M38" s="16"/>
    </row>
    <row r="39" spans="1:13" x14ac:dyDescent="0.25">
      <c r="A39" s="34"/>
      <c r="B39" s="16"/>
      <c r="C39" s="16"/>
      <c r="D39" s="16"/>
      <c r="E39" s="4"/>
      <c r="F39" s="10"/>
      <c r="G39" s="4"/>
      <c r="H39" s="4"/>
      <c r="I39" s="4"/>
      <c r="J39" s="10"/>
      <c r="K39" s="4"/>
      <c r="L39" s="4"/>
      <c r="M39" s="16"/>
    </row>
    <row r="40" spans="1:13" x14ac:dyDescent="0.25">
      <c r="A40" s="34"/>
      <c r="B40" s="16"/>
      <c r="C40" s="16"/>
      <c r="D40" s="16"/>
      <c r="E40" s="4"/>
      <c r="F40" s="10"/>
      <c r="G40" s="4"/>
      <c r="H40" s="4"/>
      <c r="I40" s="4"/>
      <c r="J40" s="10"/>
      <c r="K40" s="4"/>
      <c r="L40" s="4"/>
      <c r="M40" s="16"/>
    </row>
    <row r="41" spans="1:13" x14ac:dyDescent="0.25">
      <c r="A41" s="34"/>
      <c r="B41" s="16"/>
      <c r="C41" s="16"/>
      <c r="D41" s="16"/>
      <c r="E41" s="4"/>
      <c r="F41" s="10"/>
      <c r="G41" s="4"/>
      <c r="H41" s="4"/>
      <c r="I41" s="4"/>
      <c r="J41" s="10"/>
      <c r="K41" s="4"/>
      <c r="L41" s="4"/>
      <c r="M41" s="16"/>
    </row>
    <row r="42" spans="1:13" x14ac:dyDescent="0.25">
      <c r="A42" s="34"/>
      <c r="B42" s="16"/>
      <c r="C42" s="16"/>
      <c r="D42" s="16"/>
      <c r="E42" s="4"/>
      <c r="F42" s="10"/>
      <c r="G42" s="4"/>
      <c r="H42" s="4"/>
      <c r="I42" s="4"/>
      <c r="J42" s="10"/>
      <c r="K42" s="4"/>
      <c r="L42" s="4"/>
      <c r="M42" s="16"/>
    </row>
    <row r="43" spans="1:13" x14ac:dyDescent="0.25">
      <c r="A43" s="34"/>
      <c r="B43" s="16"/>
      <c r="C43" s="16"/>
      <c r="D43" s="16"/>
      <c r="E43" s="4"/>
      <c r="F43" s="10"/>
      <c r="G43" s="4"/>
      <c r="H43" s="4"/>
      <c r="I43" s="4"/>
      <c r="J43" s="10"/>
      <c r="K43" s="4"/>
      <c r="L43" s="4"/>
      <c r="M43" s="16"/>
    </row>
    <row r="44" spans="1:13" x14ac:dyDescent="0.25">
      <c r="A44" s="34"/>
      <c r="B44" s="16"/>
      <c r="C44" s="16"/>
      <c r="D44" s="16"/>
      <c r="E44" s="4"/>
      <c r="F44" s="10"/>
      <c r="G44" s="4"/>
      <c r="H44" s="4"/>
      <c r="I44" s="4"/>
      <c r="J44" s="10"/>
      <c r="K44" s="4"/>
      <c r="L44" s="4"/>
      <c r="M44" s="16"/>
    </row>
    <row r="45" spans="1:13" x14ac:dyDescent="0.25">
      <c r="A45" s="34"/>
      <c r="B45" s="16"/>
      <c r="C45" s="16"/>
      <c r="D45" s="16"/>
      <c r="E45" s="4"/>
      <c r="F45" s="10"/>
      <c r="G45" s="4"/>
      <c r="H45" s="4"/>
      <c r="I45" s="4"/>
      <c r="J45" s="10"/>
      <c r="K45" s="4"/>
      <c r="L45" s="4"/>
      <c r="M45" s="16"/>
    </row>
    <row r="46" spans="1:13" x14ac:dyDescent="0.25">
      <c r="A46" s="34"/>
      <c r="B46" s="16"/>
      <c r="C46" s="16"/>
      <c r="D46" s="16"/>
      <c r="E46" s="4"/>
      <c r="F46" s="10"/>
      <c r="G46" s="4"/>
      <c r="H46" s="4"/>
      <c r="I46" s="4"/>
      <c r="J46" s="10"/>
      <c r="K46" s="4"/>
      <c r="L46" s="4"/>
      <c r="M46" s="16"/>
    </row>
    <row r="47" spans="1:13" x14ac:dyDescent="0.25">
      <c r="A47" s="34"/>
      <c r="B47" s="16"/>
      <c r="C47" s="16"/>
      <c r="D47" s="16"/>
      <c r="E47" s="4"/>
      <c r="F47" s="10"/>
      <c r="G47" s="4"/>
      <c r="H47" s="4"/>
      <c r="I47" s="4"/>
      <c r="J47" s="10"/>
      <c r="K47" s="4"/>
      <c r="L47" s="4"/>
      <c r="M47" s="16"/>
    </row>
    <row r="48" spans="1:13" x14ac:dyDescent="0.25">
      <c r="A48" s="34"/>
      <c r="B48" s="16"/>
      <c r="C48" s="16"/>
      <c r="D48" s="16"/>
      <c r="E48" s="4"/>
      <c r="F48" s="10"/>
      <c r="G48" s="4"/>
      <c r="H48" s="4"/>
      <c r="I48" s="4"/>
      <c r="J48" s="10"/>
      <c r="K48" s="4"/>
      <c r="L48" s="4"/>
      <c r="M48" s="16"/>
    </row>
    <row r="49" spans="1:13" x14ac:dyDescent="0.25">
      <c r="A49" s="16"/>
      <c r="B49" s="16"/>
      <c r="C49" s="16"/>
      <c r="D49" s="16"/>
      <c r="E49" s="4"/>
      <c r="F49" s="10"/>
      <c r="G49" s="4"/>
      <c r="H49" s="4"/>
      <c r="I49" s="4"/>
      <c r="J49" s="10"/>
      <c r="K49" s="4"/>
      <c r="L49" s="4"/>
      <c r="M49" s="15"/>
    </row>
  </sheetData>
  <sortState ref="B7:M13">
    <sortCondition ref="L7:L13"/>
    <sortCondition ref="J7:J13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28515625" bestFit="1" customWidth="1"/>
    <col min="4" max="4" width="24" bestFit="1" customWidth="1"/>
    <col min="5" max="5" width="5.28515625" style="1" bestFit="1" customWidth="1"/>
    <col min="6" max="6" width="6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21" style="2" bestFit="1" customWidth="1"/>
  </cols>
  <sheetData>
    <row r="1" spans="1:13" ht="15.75" x14ac:dyDescent="0.25">
      <c r="A1" s="252" t="s">
        <v>915</v>
      </c>
      <c r="B1" s="252"/>
      <c r="C1" s="252"/>
      <c r="D1" s="252"/>
      <c r="E1" s="62"/>
      <c r="F1" s="62"/>
      <c r="G1" s="8"/>
      <c r="H1" s="8"/>
    </row>
    <row r="2" spans="1:13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13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13" ht="15.75" x14ac:dyDescent="0.25">
      <c r="A4" s="252" t="s">
        <v>44</v>
      </c>
      <c r="B4" s="252"/>
      <c r="C4" s="252"/>
      <c r="D4" s="252"/>
    </row>
    <row r="5" spans="1:13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36" t="s">
        <v>81</v>
      </c>
    </row>
    <row r="7" spans="1:13" x14ac:dyDescent="0.25">
      <c r="A7" s="54">
        <v>1</v>
      </c>
      <c r="B7" s="230" t="s">
        <v>571</v>
      </c>
      <c r="C7" s="230" t="s">
        <v>572</v>
      </c>
      <c r="D7" s="230" t="s">
        <v>573</v>
      </c>
      <c r="E7" s="245">
        <v>0</v>
      </c>
      <c r="F7" s="244">
        <v>61.53</v>
      </c>
      <c r="G7" s="243">
        <v>0</v>
      </c>
      <c r="H7" s="246">
        <f>E7+G7</f>
        <v>0</v>
      </c>
      <c r="I7" s="245">
        <v>0</v>
      </c>
      <c r="J7" s="244">
        <v>23.5</v>
      </c>
      <c r="K7" s="243">
        <v>0</v>
      </c>
      <c r="L7" s="246">
        <f>I7+K7</f>
        <v>0</v>
      </c>
      <c r="M7" s="32" t="s">
        <v>82</v>
      </c>
    </row>
    <row r="8" spans="1:13" x14ac:dyDescent="0.25">
      <c r="A8" s="54">
        <v>2</v>
      </c>
      <c r="B8" s="230" t="s">
        <v>281</v>
      </c>
      <c r="C8" s="230" t="s">
        <v>282</v>
      </c>
      <c r="D8" s="230" t="s">
        <v>801</v>
      </c>
      <c r="E8" s="245">
        <v>0</v>
      </c>
      <c r="F8" s="244">
        <v>59.25</v>
      </c>
      <c r="G8" s="243">
        <v>0</v>
      </c>
      <c r="H8" s="246">
        <f>E8+G8</f>
        <v>0</v>
      </c>
      <c r="I8" s="245">
        <v>0</v>
      </c>
      <c r="J8" s="244">
        <v>23.75</v>
      </c>
      <c r="K8" s="243">
        <v>0</v>
      </c>
      <c r="L8" s="246">
        <f>I8+K8</f>
        <v>0</v>
      </c>
      <c r="M8" s="32" t="s">
        <v>83</v>
      </c>
    </row>
    <row r="9" spans="1:13" x14ac:dyDescent="0.25">
      <c r="A9" s="54">
        <v>3</v>
      </c>
      <c r="B9" s="230" t="s">
        <v>162</v>
      </c>
      <c r="C9" s="230" t="s">
        <v>163</v>
      </c>
      <c r="D9" s="230" t="s">
        <v>673</v>
      </c>
      <c r="E9" s="245">
        <v>0</v>
      </c>
      <c r="F9" s="244">
        <v>62.78</v>
      </c>
      <c r="G9" s="243">
        <v>0</v>
      </c>
      <c r="H9" s="246">
        <f>E9+G9</f>
        <v>0</v>
      </c>
      <c r="I9" s="245">
        <v>0</v>
      </c>
      <c r="J9" s="244">
        <v>24.15</v>
      </c>
      <c r="K9" s="243">
        <v>0</v>
      </c>
      <c r="L9" s="246">
        <f>I9+K9</f>
        <v>0</v>
      </c>
      <c r="M9" s="32" t="s">
        <v>83</v>
      </c>
    </row>
    <row r="10" spans="1:13" x14ac:dyDescent="0.25">
      <c r="A10" s="54">
        <v>4</v>
      </c>
      <c r="B10" s="198" t="s">
        <v>357</v>
      </c>
      <c r="C10" s="198" t="s">
        <v>913</v>
      </c>
      <c r="D10" s="198" t="s">
        <v>183</v>
      </c>
      <c r="E10" s="56">
        <v>0</v>
      </c>
      <c r="F10" s="55">
        <v>59.94</v>
      </c>
      <c r="G10" s="54">
        <v>0</v>
      </c>
      <c r="H10" s="57">
        <f>E10+G10</f>
        <v>0</v>
      </c>
      <c r="I10" s="56">
        <v>0</v>
      </c>
      <c r="J10" s="55">
        <v>26.09</v>
      </c>
      <c r="K10" s="54">
        <v>0</v>
      </c>
      <c r="L10" s="57">
        <f>I10+K10</f>
        <v>0</v>
      </c>
      <c r="M10" s="32" t="s">
        <v>83</v>
      </c>
    </row>
    <row r="11" spans="1:13" x14ac:dyDescent="0.25">
      <c r="A11" s="54">
        <v>5</v>
      </c>
      <c r="B11" s="37" t="s">
        <v>433</v>
      </c>
      <c r="C11" s="37" t="s">
        <v>434</v>
      </c>
      <c r="D11" s="37" t="s">
        <v>435</v>
      </c>
      <c r="E11" s="56">
        <v>0</v>
      </c>
      <c r="F11" s="55">
        <v>61.59</v>
      </c>
      <c r="G11" s="54">
        <v>0</v>
      </c>
      <c r="H11" s="57">
        <f>E11+G11</f>
        <v>0</v>
      </c>
      <c r="I11" s="56">
        <v>0</v>
      </c>
      <c r="J11" s="55">
        <v>27.59</v>
      </c>
      <c r="K11" s="54">
        <v>0</v>
      </c>
      <c r="L11" s="57">
        <f>I11+K11</f>
        <v>0</v>
      </c>
      <c r="M11" s="33" t="s">
        <v>83</v>
      </c>
    </row>
    <row r="12" spans="1:13" x14ac:dyDescent="0.25">
      <c r="A12" s="34">
        <v>6</v>
      </c>
      <c r="B12" s="16" t="s">
        <v>908</v>
      </c>
      <c r="C12" s="16" t="s">
        <v>909</v>
      </c>
      <c r="D12" s="16" t="s">
        <v>749</v>
      </c>
      <c r="E12" s="3">
        <v>0</v>
      </c>
      <c r="F12" s="10">
        <v>66.81</v>
      </c>
      <c r="G12" s="4">
        <v>0</v>
      </c>
      <c r="H12" s="6">
        <f>E12+G12</f>
        <v>0</v>
      </c>
      <c r="I12" s="3">
        <v>0</v>
      </c>
      <c r="J12" s="10">
        <v>28.87</v>
      </c>
      <c r="K12" s="4">
        <v>0</v>
      </c>
      <c r="L12" s="6">
        <f>I12+K12</f>
        <v>0</v>
      </c>
      <c r="M12" s="15"/>
    </row>
    <row r="13" spans="1:13" x14ac:dyDescent="0.25">
      <c r="A13" s="34">
        <v>7</v>
      </c>
      <c r="B13" s="220" t="s">
        <v>208</v>
      </c>
      <c r="C13" s="220" t="s">
        <v>278</v>
      </c>
      <c r="D13" s="220" t="s">
        <v>279</v>
      </c>
      <c r="E13" s="3">
        <v>0</v>
      </c>
      <c r="F13" s="10">
        <v>60.22</v>
      </c>
      <c r="G13" s="4">
        <v>0</v>
      </c>
      <c r="H13" s="6">
        <f>E13+G13</f>
        <v>0</v>
      </c>
      <c r="I13" s="3">
        <v>0</v>
      </c>
      <c r="J13" s="10">
        <v>29.03</v>
      </c>
      <c r="K13" s="4">
        <v>0</v>
      </c>
      <c r="L13" s="6">
        <f>I13+K13</f>
        <v>0</v>
      </c>
      <c r="M13" s="15"/>
    </row>
    <row r="14" spans="1:13" x14ac:dyDescent="0.25">
      <c r="A14" s="18">
        <v>8</v>
      </c>
      <c r="B14" t="s">
        <v>679</v>
      </c>
      <c r="C14" t="s">
        <v>680</v>
      </c>
      <c r="D14" t="s">
        <v>740</v>
      </c>
      <c r="E14" s="3">
        <v>0</v>
      </c>
      <c r="F14" s="10">
        <v>62.91</v>
      </c>
      <c r="G14" s="4">
        <v>0</v>
      </c>
      <c r="H14" s="6">
        <f>E14+G14</f>
        <v>0</v>
      </c>
      <c r="I14" s="3">
        <v>0</v>
      </c>
      <c r="J14" s="10">
        <v>29.94</v>
      </c>
      <c r="K14" s="4">
        <v>0</v>
      </c>
      <c r="L14" s="6">
        <f>I14+K14</f>
        <v>0</v>
      </c>
      <c r="M14" s="15"/>
    </row>
    <row r="15" spans="1:13" x14ac:dyDescent="0.25">
      <c r="A15" s="18">
        <v>9</v>
      </c>
      <c r="B15" s="206" t="s">
        <v>725</v>
      </c>
      <c r="C15" s="206" t="s">
        <v>726</v>
      </c>
      <c r="D15" s="206" t="s">
        <v>727</v>
      </c>
      <c r="E15" s="208">
        <v>0</v>
      </c>
      <c r="F15" s="214">
        <v>61.28</v>
      </c>
      <c r="G15" s="209">
        <v>0</v>
      </c>
      <c r="H15" s="211">
        <f>E15+G15</f>
        <v>0</v>
      </c>
      <c r="I15" s="208">
        <v>0</v>
      </c>
      <c r="J15" s="214">
        <v>29.97</v>
      </c>
      <c r="K15" s="209">
        <v>0</v>
      </c>
      <c r="L15" s="211">
        <f>I15+K15</f>
        <v>0</v>
      </c>
      <c r="M15" s="15"/>
    </row>
    <row r="16" spans="1:13" x14ac:dyDescent="0.25">
      <c r="A16" s="18">
        <v>10</v>
      </c>
      <c r="B16" s="206" t="s">
        <v>208</v>
      </c>
      <c r="C16" s="206" t="s">
        <v>720</v>
      </c>
      <c r="D16" s="206" t="s">
        <v>744</v>
      </c>
      <c r="E16" s="208">
        <v>0</v>
      </c>
      <c r="F16" s="214">
        <v>70.47</v>
      </c>
      <c r="G16" s="209">
        <v>0</v>
      </c>
      <c r="H16" s="211">
        <f>E16+G16</f>
        <v>0</v>
      </c>
      <c r="I16" s="208">
        <v>0</v>
      </c>
      <c r="J16" s="214">
        <v>35.57</v>
      </c>
      <c r="K16" s="209">
        <v>0</v>
      </c>
      <c r="L16" s="211">
        <f>I16+K16</f>
        <v>0</v>
      </c>
      <c r="M16" s="15"/>
    </row>
    <row r="17" spans="1:13" x14ac:dyDescent="0.25">
      <c r="A17" s="18">
        <v>11</v>
      </c>
      <c r="B17" s="206" t="s">
        <v>208</v>
      </c>
      <c r="C17" s="206" t="s">
        <v>720</v>
      </c>
      <c r="D17" s="206" t="s">
        <v>721</v>
      </c>
      <c r="E17" s="208">
        <v>0</v>
      </c>
      <c r="F17" s="214">
        <v>64.39</v>
      </c>
      <c r="G17" s="209">
        <v>0</v>
      </c>
      <c r="H17" s="211">
        <f>E17+G17</f>
        <v>0</v>
      </c>
      <c r="I17" s="208">
        <v>0</v>
      </c>
      <c r="J17" s="214">
        <v>37.159999999999997</v>
      </c>
      <c r="K17" s="209">
        <v>0</v>
      </c>
      <c r="L17" s="211">
        <f>I17+K17</f>
        <v>0</v>
      </c>
      <c r="M17" s="15"/>
    </row>
    <row r="18" spans="1:13" x14ac:dyDescent="0.25">
      <c r="A18" s="18">
        <v>12</v>
      </c>
      <c r="B18" t="s">
        <v>758</v>
      </c>
      <c r="C18" t="s">
        <v>759</v>
      </c>
      <c r="D18" t="s">
        <v>760</v>
      </c>
      <c r="E18" s="3">
        <v>0</v>
      </c>
      <c r="F18" s="10">
        <v>59.13</v>
      </c>
      <c r="G18" s="4">
        <v>0</v>
      </c>
      <c r="H18" s="6">
        <f>E18+G18</f>
        <v>0</v>
      </c>
      <c r="I18" s="3">
        <v>4</v>
      </c>
      <c r="J18" s="10">
        <v>28.06</v>
      </c>
      <c r="K18" s="4">
        <v>0</v>
      </c>
      <c r="L18" s="6">
        <f>I18+K18</f>
        <v>4</v>
      </c>
      <c r="M18" s="15"/>
    </row>
    <row r="19" spans="1:13" x14ac:dyDescent="0.25">
      <c r="A19" s="18">
        <v>13</v>
      </c>
      <c r="B19" t="s">
        <v>372</v>
      </c>
      <c r="C19" t="s">
        <v>591</v>
      </c>
      <c r="D19" t="s">
        <v>762</v>
      </c>
      <c r="E19" s="3">
        <v>0</v>
      </c>
      <c r="F19" s="10">
        <v>60.53</v>
      </c>
      <c r="G19" s="4">
        <v>0</v>
      </c>
      <c r="H19" s="6">
        <f>E19+G19</f>
        <v>0</v>
      </c>
      <c r="I19" s="3">
        <v>4</v>
      </c>
      <c r="J19" s="10">
        <v>28.34</v>
      </c>
      <c r="K19" s="4">
        <v>0</v>
      </c>
      <c r="L19" s="6">
        <f>I19+K19</f>
        <v>4</v>
      </c>
      <c r="M19" s="16"/>
    </row>
    <row r="20" spans="1:13" x14ac:dyDescent="0.25">
      <c r="A20" s="18">
        <v>14</v>
      </c>
      <c r="B20" t="s">
        <v>910</v>
      </c>
      <c r="C20" t="s">
        <v>742</v>
      </c>
      <c r="D20" t="s">
        <v>743</v>
      </c>
      <c r="E20" s="3">
        <v>0</v>
      </c>
      <c r="F20" s="10">
        <v>66.28</v>
      </c>
      <c r="G20" s="4">
        <v>0</v>
      </c>
      <c r="H20" s="6">
        <f>E20+G20</f>
        <v>0</v>
      </c>
      <c r="I20" s="3">
        <v>4</v>
      </c>
      <c r="J20" s="10">
        <v>28.85</v>
      </c>
      <c r="K20" s="4">
        <v>0</v>
      </c>
      <c r="L20" s="6">
        <f>I20+K20</f>
        <v>4</v>
      </c>
      <c r="M20" s="16"/>
    </row>
    <row r="21" spans="1:13" x14ac:dyDescent="0.25">
      <c r="A21" s="18">
        <v>15</v>
      </c>
      <c r="B21" s="206" t="s">
        <v>218</v>
      </c>
      <c r="C21" s="206" t="s">
        <v>750</v>
      </c>
      <c r="D21" s="206" t="s">
        <v>800</v>
      </c>
      <c r="E21" s="3">
        <v>0</v>
      </c>
      <c r="F21" s="10">
        <v>58.29</v>
      </c>
      <c r="G21" s="4">
        <v>0</v>
      </c>
      <c r="H21" s="6">
        <f>E21+G21</f>
        <v>0</v>
      </c>
      <c r="I21" s="3">
        <v>16</v>
      </c>
      <c r="J21" s="10">
        <v>67.48</v>
      </c>
      <c r="K21" s="4">
        <v>0</v>
      </c>
      <c r="L21" s="6">
        <f>I21+K21</f>
        <v>16</v>
      </c>
      <c r="M21" s="16"/>
    </row>
    <row r="22" spans="1:13" x14ac:dyDescent="0.25">
      <c r="A22" s="18">
        <v>16</v>
      </c>
      <c r="B22" t="s">
        <v>781</v>
      </c>
      <c r="C22" t="s">
        <v>782</v>
      </c>
      <c r="D22" t="s">
        <v>783</v>
      </c>
      <c r="E22" s="3">
        <v>0</v>
      </c>
      <c r="F22" s="10">
        <v>57.81</v>
      </c>
      <c r="G22" s="4">
        <v>0</v>
      </c>
      <c r="H22" s="6">
        <f>E22+G22</f>
        <v>0</v>
      </c>
      <c r="I22" s="215" t="s">
        <v>462</v>
      </c>
      <c r="J22" s="216"/>
      <c r="K22" s="217"/>
      <c r="L22" s="218" t="s">
        <v>462</v>
      </c>
      <c r="M22" s="16"/>
    </row>
    <row r="23" spans="1:13" x14ac:dyDescent="0.25">
      <c r="A23" s="18">
        <v>17</v>
      </c>
      <c r="B23" s="221" t="s">
        <v>575</v>
      </c>
      <c r="C23" s="221" t="s">
        <v>576</v>
      </c>
      <c r="D23" s="221" t="s">
        <v>577</v>
      </c>
      <c r="E23" s="3">
        <v>0</v>
      </c>
      <c r="F23" s="10">
        <v>73.92</v>
      </c>
      <c r="G23" s="4">
        <v>0</v>
      </c>
      <c r="H23" s="6">
        <f>E23+G23</f>
        <v>0</v>
      </c>
      <c r="I23" s="4"/>
      <c r="J23" s="10"/>
      <c r="K23" s="207"/>
      <c r="L23" s="207"/>
      <c r="M23" s="16"/>
    </row>
    <row r="24" spans="1:13" x14ac:dyDescent="0.25">
      <c r="A24" s="18">
        <v>18</v>
      </c>
      <c r="B24" t="s">
        <v>621</v>
      </c>
      <c r="C24" t="s">
        <v>622</v>
      </c>
      <c r="D24" t="s">
        <v>804</v>
      </c>
      <c r="E24" s="3">
        <v>0</v>
      </c>
      <c r="F24" s="10">
        <v>76.34</v>
      </c>
      <c r="G24" s="4">
        <v>1</v>
      </c>
      <c r="H24" s="6">
        <f>E24+G24</f>
        <v>1</v>
      </c>
      <c r="I24" s="4"/>
      <c r="J24" s="10"/>
      <c r="K24" s="4"/>
      <c r="L24"/>
      <c r="M24" s="16"/>
    </row>
    <row r="25" spans="1:13" x14ac:dyDescent="0.25">
      <c r="A25" s="18">
        <v>19</v>
      </c>
      <c r="B25" t="s">
        <v>631</v>
      </c>
      <c r="C25" t="s">
        <v>632</v>
      </c>
      <c r="D25" t="s">
        <v>633</v>
      </c>
      <c r="E25" s="3">
        <v>4</v>
      </c>
      <c r="F25" s="10">
        <v>57.97</v>
      </c>
      <c r="G25" s="4">
        <v>0</v>
      </c>
      <c r="H25" s="6">
        <f>E25+G25</f>
        <v>4</v>
      </c>
      <c r="I25" s="4"/>
      <c r="J25" s="10"/>
      <c r="K25" s="4"/>
      <c r="L25"/>
      <c r="M25" s="16"/>
    </row>
    <row r="26" spans="1:13" x14ac:dyDescent="0.25">
      <c r="A26" s="18">
        <v>20</v>
      </c>
      <c r="B26" t="s">
        <v>731</v>
      </c>
      <c r="C26" t="s">
        <v>732</v>
      </c>
      <c r="D26" t="s">
        <v>733</v>
      </c>
      <c r="E26" s="3">
        <v>4</v>
      </c>
      <c r="F26" s="10">
        <v>60.16</v>
      </c>
      <c r="G26" s="4">
        <v>0</v>
      </c>
      <c r="H26" s="6">
        <f>E26+G26</f>
        <v>4</v>
      </c>
      <c r="I26" s="4"/>
      <c r="J26" s="10"/>
      <c r="K26" s="4"/>
      <c r="L26"/>
    </row>
    <row r="27" spans="1:13" x14ac:dyDescent="0.25">
      <c r="A27" s="18">
        <v>21</v>
      </c>
      <c r="B27" t="s">
        <v>243</v>
      </c>
      <c r="C27" t="s">
        <v>263</v>
      </c>
      <c r="D27" t="s">
        <v>264</v>
      </c>
      <c r="E27" s="3">
        <v>4</v>
      </c>
      <c r="F27" s="10">
        <v>60.41</v>
      </c>
      <c r="G27" s="4">
        <v>0</v>
      </c>
      <c r="H27" s="6">
        <f>E27+G27</f>
        <v>4</v>
      </c>
      <c r="I27" s="4"/>
      <c r="J27" s="10"/>
      <c r="K27" s="4"/>
      <c r="L27"/>
    </row>
    <row r="28" spans="1:13" x14ac:dyDescent="0.25">
      <c r="A28" s="18">
        <v>22</v>
      </c>
      <c r="B28" t="s">
        <v>769</v>
      </c>
      <c r="C28" t="s">
        <v>770</v>
      </c>
      <c r="D28" t="s">
        <v>771</v>
      </c>
      <c r="E28" s="3">
        <v>4</v>
      </c>
      <c r="F28" s="10">
        <v>60.67</v>
      </c>
      <c r="G28" s="4">
        <v>0</v>
      </c>
      <c r="H28" s="6">
        <f>E28+G28</f>
        <v>4</v>
      </c>
      <c r="I28" s="4"/>
      <c r="J28" s="10"/>
      <c r="K28" s="4"/>
      <c r="L28"/>
    </row>
    <row r="29" spans="1:13" x14ac:dyDescent="0.25">
      <c r="A29" s="18">
        <v>23</v>
      </c>
      <c r="B29" t="s">
        <v>737</v>
      </c>
      <c r="C29" t="s">
        <v>738</v>
      </c>
      <c r="D29" t="s">
        <v>739</v>
      </c>
      <c r="E29" s="3">
        <v>4</v>
      </c>
      <c r="F29" s="10">
        <v>62.25</v>
      </c>
      <c r="G29" s="4">
        <v>0</v>
      </c>
      <c r="H29" s="6">
        <f>E29+G29</f>
        <v>4</v>
      </c>
      <c r="I29" s="4"/>
      <c r="J29" s="10"/>
      <c r="K29" s="4"/>
      <c r="L29"/>
    </row>
    <row r="30" spans="1:13" x14ac:dyDescent="0.25">
      <c r="A30" s="18">
        <v>24</v>
      </c>
      <c r="B30" t="s">
        <v>327</v>
      </c>
      <c r="C30" t="s">
        <v>710</v>
      </c>
      <c r="D30" t="s">
        <v>799</v>
      </c>
      <c r="E30" s="3">
        <v>4</v>
      </c>
      <c r="F30" s="10">
        <v>62.66</v>
      </c>
      <c r="G30" s="4">
        <v>0</v>
      </c>
      <c r="H30" s="6">
        <f>E30+G30</f>
        <v>4</v>
      </c>
      <c r="I30" s="4"/>
      <c r="J30" s="10"/>
      <c r="K30" s="4"/>
      <c r="L30"/>
    </row>
    <row r="31" spans="1:13" x14ac:dyDescent="0.25">
      <c r="A31" s="18">
        <v>25</v>
      </c>
      <c r="B31" t="s">
        <v>425</v>
      </c>
      <c r="C31" t="s">
        <v>426</v>
      </c>
      <c r="D31" t="s">
        <v>427</v>
      </c>
      <c r="E31" s="3">
        <v>4</v>
      </c>
      <c r="F31" s="10">
        <v>63.5</v>
      </c>
      <c r="G31" s="4">
        <v>0</v>
      </c>
      <c r="H31" s="6">
        <f>E31+G31</f>
        <v>4</v>
      </c>
      <c r="I31" s="4"/>
      <c r="J31" s="10"/>
      <c r="K31" s="4"/>
      <c r="L31"/>
    </row>
    <row r="32" spans="1:13" x14ac:dyDescent="0.25">
      <c r="A32" s="18">
        <v>26</v>
      </c>
      <c r="B32" t="s">
        <v>677</v>
      </c>
      <c r="C32" t="s">
        <v>655</v>
      </c>
      <c r="D32" t="s">
        <v>745</v>
      </c>
      <c r="E32" s="3">
        <v>4</v>
      </c>
      <c r="F32" s="10">
        <v>63.87</v>
      </c>
      <c r="G32" s="4">
        <v>0</v>
      </c>
      <c r="H32" s="6">
        <f>E32+G32</f>
        <v>4</v>
      </c>
      <c r="I32" s="4"/>
      <c r="J32" s="10"/>
      <c r="K32" s="4"/>
      <c r="L32"/>
    </row>
    <row r="33" spans="1:13" x14ac:dyDescent="0.25">
      <c r="A33" s="18">
        <v>27</v>
      </c>
      <c r="B33" t="s">
        <v>154</v>
      </c>
      <c r="C33" t="s">
        <v>155</v>
      </c>
      <c r="D33" t="s">
        <v>730</v>
      </c>
      <c r="E33" s="3">
        <v>4</v>
      </c>
      <c r="F33" s="10">
        <v>65.47</v>
      </c>
      <c r="G33" s="4">
        <v>0</v>
      </c>
      <c r="H33" s="6">
        <f>E33+G33</f>
        <v>4</v>
      </c>
      <c r="I33" s="4"/>
      <c r="J33" s="10"/>
      <c r="K33" s="4"/>
      <c r="L33"/>
    </row>
    <row r="34" spans="1:13" x14ac:dyDescent="0.25">
      <c r="A34" s="18">
        <v>28</v>
      </c>
      <c r="B34" t="s">
        <v>734</v>
      </c>
      <c r="C34" t="s">
        <v>735</v>
      </c>
      <c r="D34" t="s">
        <v>736</v>
      </c>
      <c r="E34" s="3">
        <v>4</v>
      </c>
      <c r="F34" s="10">
        <v>66.47</v>
      </c>
      <c r="G34" s="4">
        <v>0</v>
      </c>
      <c r="H34" s="6">
        <f>E34+G34</f>
        <v>4</v>
      </c>
      <c r="I34" s="4"/>
      <c r="J34" s="10"/>
      <c r="K34" s="4"/>
      <c r="L34"/>
    </row>
    <row r="35" spans="1:13" x14ac:dyDescent="0.25">
      <c r="A35" s="18">
        <v>29</v>
      </c>
      <c r="B35" t="s">
        <v>752</v>
      </c>
      <c r="C35" t="s">
        <v>753</v>
      </c>
      <c r="D35" t="s">
        <v>754</v>
      </c>
      <c r="E35" s="3">
        <v>4</v>
      </c>
      <c r="F35" s="10">
        <v>68.87</v>
      </c>
      <c r="G35" s="4">
        <v>0</v>
      </c>
      <c r="H35" s="6">
        <f>E35+G35</f>
        <v>4</v>
      </c>
      <c r="I35" s="4"/>
      <c r="J35" s="10"/>
      <c r="K35" s="4"/>
      <c r="L35"/>
      <c r="M35"/>
    </row>
    <row r="36" spans="1:13" x14ac:dyDescent="0.25">
      <c r="A36" s="18">
        <v>30</v>
      </c>
      <c r="B36" s="206" t="s">
        <v>214</v>
      </c>
      <c r="C36" s="206" t="s">
        <v>215</v>
      </c>
      <c r="D36" s="206" t="s">
        <v>216</v>
      </c>
      <c r="E36" s="3">
        <v>4</v>
      </c>
      <c r="F36" s="10">
        <v>70.930000000000007</v>
      </c>
      <c r="G36" s="4">
        <v>0</v>
      </c>
      <c r="H36" s="6">
        <f>E36+G36</f>
        <v>4</v>
      </c>
      <c r="I36" s="4"/>
      <c r="J36" s="10"/>
      <c r="K36" s="209"/>
      <c r="L36" s="206"/>
    </row>
    <row r="37" spans="1:13" x14ac:dyDescent="0.25">
      <c r="A37" s="18">
        <v>31</v>
      </c>
      <c r="B37" t="s">
        <v>157</v>
      </c>
      <c r="C37" t="s">
        <v>158</v>
      </c>
      <c r="D37" t="s">
        <v>802</v>
      </c>
      <c r="E37" s="3">
        <v>8</v>
      </c>
      <c r="F37" s="10">
        <v>58.88</v>
      </c>
      <c r="G37" s="4">
        <v>0</v>
      </c>
      <c r="H37" s="6">
        <f>E37+G37</f>
        <v>8</v>
      </c>
      <c r="I37" s="4"/>
      <c r="J37" s="10"/>
      <c r="K37" s="4"/>
      <c r="L37"/>
      <c r="M37"/>
    </row>
    <row r="38" spans="1:13" x14ac:dyDescent="0.25">
      <c r="A38" s="18">
        <v>32</v>
      </c>
      <c r="B38" t="s">
        <v>686</v>
      </c>
      <c r="C38" t="s">
        <v>687</v>
      </c>
      <c r="D38" t="s">
        <v>763</v>
      </c>
      <c r="E38" s="3">
        <v>8</v>
      </c>
      <c r="F38" s="10">
        <v>59.87</v>
      </c>
      <c r="G38" s="4">
        <v>0</v>
      </c>
      <c r="H38" s="6">
        <f t="shared" ref="H7:H41" si="0">E38+G38</f>
        <v>8</v>
      </c>
      <c r="I38" s="4"/>
      <c r="J38" s="10"/>
      <c r="K38" s="4"/>
      <c r="L38"/>
      <c r="M38"/>
    </row>
    <row r="39" spans="1:13" x14ac:dyDescent="0.25">
      <c r="A39" s="18">
        <v>33</v>
      </c>
      <c r="B39" t="s">
        <v>157</v>
      </c>
      <c r="C39" t="s">
        <v>158</v>
      </c>
      <c r="D39" t="s">
        <v>805</v>
      </c>
      <c r="E39" s="3">
        <v>8</v>
      </c>
      <c r="F39" s="10">
        <v>71.19</v>
      </c>
      <c r="G39" s="4">
        <v>0</v>
      </c>
      <c r="H39" s="6">
        <f t="shared" si="0"/>
        <v>8</v>
      </c>
      <c r="I39" s="4"/>
      <c r="J39" s="10"/>
      <c r="K39" s="4"/>
      <c r="L39"/>
      <c r="M39"/>
    </row>
    <row r="40" spans="1:13" x14ac:dyDescent="0.25">
      <c r="A40" s="18">
        <v>34</v>
      </c>
      <c r="B40" t="s">
        <v>796</v>
      </c>
      <c r="C40" t="s">
        <v>797</v>
      </c>
      <c r="D40" t="s">
        <v>798</v>
      </c>
      <c r="E40" s="3">
        <v>12</v>
      </c>
      <c r="F40" s="10">
        <v>80.88</v>
      </c>
      <c r="G40" s="4">
        <v>2</v>
      </c>
      <c r="H40" s="6">
        <f t="shared" si="0"/>
        <v>14</v>
      </c>
      <c r="I40" s="4"/>
      <c r="J40" s="10"/>
      <c r="K40" s="4"/>
      <c r="L40"/>
      <c r="M40"/>
    </row>
    <row r="41" spans="1:13" x14ac:dyDescent="0.25">
      <c r="A41" s="18">
        <v>35</v>
      </c>
      <c r="B41" t="s">
        <v>218</v>
      </c>
      <c r="C41" t="s">
        <v>750</v>
      </c>
      <c r="D41" t="s">
        <v>803</v>
      </c>
      <c r="E41" s="3">
        <v>8</v>
      </c>
      <c r="F41" s="10">
        <v>108.6</v>
      </c>
      <c r="G41" s="4">
        <v>9</v>
      </c>
      <c r="H41" s="6">
        <f t="shared" si="0"/>
        <v>17</v>
      </c>
      <c r="I41" s="4"/>
      <c r="J41" s="10"/>
      <c r="K41" s="4"/>
      <c r="L41"/>
      <c r="M41"/>
    </row>
    <row r="42" spans="1:13" x14ac:dyDescent="0.25">
      <c r="A42" s="18">
        <v>36</v>
      </c>
      <c r="B42" t="s">
        <v>911</v>
      </c>
      <c r="C42" t="s">
        <v>897</v>
      </c>
      <c r="D42" t="s">
        <v>912</v>
      </c>
      <c r="E42" s="11" t="s">
        <v>462</v>
      </c>
      <c r="F42" s="12"/>
      <c r="G42" s="13"/>
      <c r="H42" s="14" t="s">
        <v>462</v>
      </c>
      <c r="I42" s="4"/>
      <c r="J42" s="10"/>
      <c r="K42" s="4"/>
      <c r="L42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sortState ref="B7:L22">
    <sortCondition ref="L7:L22"/>
    <sortCondition ref="J7:J22"/>
  </sortState>
  <mergeCells count="6">
    <mergeCell ref="A1:D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.85546875" bestFit="1" customWidth="1"/>
    <col min="4" max="4" width="21.42578125" bestFit="1" customWidth="1"/>
    <col min="5" max="5" width="5.28515625" style="1" bestFit="1" customWidth="1"/>
    <col min="6" max="6" width="5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21" style="2" bestFit="1" customWidth="1"/>
  </cols>
  <sheetData>
    <row r="1" spans="1:13" ht="15.75" x14ac:dyDescent="0.25">
      <c r="A1" s="252" t="s">
        <v>914</v>
      </c>
      <c r="B1" s="252"/>
      <c r="C1" s="252"/>
      <c r="D1" s="252"/>
      <c r="E1" s="252"/>
      <c r="F1" s="252"/>
    </row>
    <row r="2" spans="1:13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13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13" ht="15.75" x14ac:dyDescent="0.25">
      <c r="A4" s="252" t="s">
        <v>44</v>
      </c>
      <c r="B4" s="252"/>
      <c r="C4" s="252"/>
      <c r="D4" s="252"/>
    </row>
    <row r="5" spans="1:13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4" t="s">
        <v>9</v>
      </c>
      <c r="M6" s="26" t="s">
        <v>81</v>
      </c>
    </row>
    <row r="7" spans="1:13" x14ac:dyDescent="0.25">
      <c r="A7" s="8">
        <v>1</v>
      </c>
      <c r="B7" s="9" t="s">
        <v>372</v>
      </c>
      <c r="C7" s="9" t="s">
        <v>591</v>
      </c>
      <c r="D7" s="9" t="s">
        <v>592</v>
      </c>
      <c r="E7" s="3">
        <v>0</v>
      </c>
      <c r="F7" s="10">
        <v>59.56</v>
      </c>
      <c r="G7" s="4">
        <v>0</v>
      </c>
      <c r="H7" s="6">
        <f t="shared" ref="H7:H12" si="0">E7+G7</f>
        <v>0</v>
      </c>
      <c r="I7" s="3">
        <v>0</v>
      </c>
      <c r="J7" s="10">
        <v>24.75</v>
      </c>
      <c r="K7" s="4">
        <v>0</v>
      </c>
      <c r="L7" s="6">
        <f t="shared" ref="L7:L13" si="1">I7+K7</f>
        <v>0</v>
      </c>
      <c r="M7" s="27" t="s">
        <v>82</v>
      </c>
    </row>
    <row r="8" spans="1:13" x14ac:dyDescent="0.25">
      <c r="A8" s="8">
        <v>2</v>
      </c>
      <c r="B8" s="9" t="s">
        <v>300</v>
      </c>
      <c r="C8" s="9" t="s">
        <v>532</v>
      </c>
      <c r="D8" s="9" t="s">
        <v>806</v>
      </c>
      <c r="E8" s="3">
        <v>0</v>
      </c>
      <c r="F8" s="10">
        <v>65.930000000000007</v>
      </c>
      <c r="G8" s="4">
        <v>0</v>
      </c>
      <c r="H8" s="6">
        <f t="shared" si="0"/>
        <v>0</v>
      </c>
      <c r="I8" s="3">
        <v>0</v>
      </c>
      <c r="J8" s="10">
        <v>28.75</v>
      </c>
      <c r="K8" s="4">
        <v>0</v>
      </c>
      <c r="L8" s="6">
        <f t="shared" si="1"/>
        <v>0</v>
      </c>
      <c r="M8" s="27" t="s">
        <v>83</v>
      </c>
    </row>
    <row r="9" spans="1:13" x14ac:dyDescent="0.25">
      <c r="A9" s="8">
        <v>3</v>
      </c>
      <c r="B9" s="9" t="s">
        <v>412</v>
      </c>
      <c r="C9" s="9" t="s">
        <v>413</v>
      </c>
      <c r="D9" s="9" t="s">
        <v>414</v>
      </c>
      <c r="E9" s="3">
        <v>0</v>
      </c>
      <c r="F9" s="10">
        <v>67.650000000000006</v>
      </c>
      <c r="G9" s="4">
        <v>0</v>
      </c>
      <c r="H9" s="6">
        <f t="shared" si="0"/>
        <v>0</v>
      </c>
      <c r="I9" s="3">
        <v>0</v>
      </c>
      <c r="J9" s="10">
        <v>29.35</v>
      </c>
      <c r="K9" s="4">
        <v>0</v>
      </c>
      <c r="L9" s="6">
        <f t="shared" si="1"/>
        <v>0</v>
      </c>
      <c r="M9" s="27" t="s">
        <v>83</v>
      </c>
    </row>
    <row r="10" spans="1:13" x14ac:dyDescent="0.25">
      <c r="A10" s="8">
        <v>4</v>
      </c>
      <c r="B10" s="9" t="s">
        <v>202</v>
      </c>
      <c r="C10" s="9" t="s">
        <v>203</v>
      </c>
      <c r="D10" s="9" t="s">
        <v>409</v>
      </c>
      <c r="E10" s="3">
        <v>0</v>
      </c>
      <c r="F10" s="10">
        <v>62.72</v>
      </c>
      <c r="G10" s="4">
        <v>0</v>
      </c>
      <c r="H10" s="6">
        <f t="shared" si="0"/>
        <v>0</v>
      </c>
      <c r="I10" s="3">
        <v>0</v>
      </c>
      <c r="J10" s="10">
        <v>30.34</v>
      </c>
      <c r="K10" s="4">
        <v>0</v>
      </c>
      <c r="L10" s="6">
        <f t="shared" si="1"/>
        <v>0</v>
      </c>
      <c r="M10" s="27" t="s">
        <v>83</v>
      </c>
    </row>
    <row r="11" spans="1:13" x14ac:dyDescent="0.25">
      <c r="A11" s="8">
        <v>5</v>
      </c>
      <c r="B11" s="9" t="s">
        <v>541</v>
      </c>
      <c r="C11" s="9" t="s">
        <v>152</v>
      </c>
      <c r="D11" s="9" t="s">
        <v>772</v>
      </c>
      <c r="E11" s="3">
        <v>0</v>
      </c>
      <c r="F11" s="10">
        <v>69.44</v>
      </c>
      <c r="G11" s="4">
        <v>0</v>
      </c>
      <c r="H11" s="6">
        <f t="shared" si="0"/>
        <v>0</v>
      </c>
      <c r="I11" s="3">
        <v>0</v>
      </c>
      <c r="J11" s="10">
        <v>34.44</v>
      </c>
      <c r="K11" s="4">
        <v>0</v>
      </c>
      <c r="L11" s="6">
        <f t="shared" si="1"/>
        <v>0</v>
      </c>
      <c r="M11" s="28" t="s">
        <v>83</v>
      </c>
    </row>
    <row r="12" spans="1:13" x14ac:dyDescent="0.25">
      <c r="A12" s="18">
        <v>6</v>
      </c>
      <c r="B12" t="s">
        <v>412</v>
      </c>
      <c r="C12" t="s">
        <v>413</v>
      </c>
      <c r="D12" t="s">
        <v>808</v>
      </c>
      <c r="E12" s="3">
        <v>0</v>
      </c>
      <c r="F12" s="10">
        <v>63.37</v>
      </c>
      <c r="G12" s="4">
        <v>0</v>
      </c>
      <c r="H12" s="6">
        <f t="shared" si="0"/>
        <v>0</v>
      </c>
      <c r="I12" s="3">
        <v>4</v>
      </c>
      <c r="J12" s="10">
        <v>30.94</v>
      </c>
      <c r="K12" s="4">
        <v>0</v>
      </c>
      <c r="L12" s="6">
        <f t="shared" si="1"/>
        <v>4</v>
      </c>
    </row>
    <row r="13" spans="1:13" x14ac:dyDescent="0.25">
      <c r="A13" s="18">
        <v>7</v>
      </c>
      <c r="B13" t="s">
        <v>429</v>
      </c>
      <c r="C13" t="s">
        <v>430</v>
      </c>
      <c r="D13" t="s">
        <v>431</v>
      </c>
      <c r="E13" s="3">
        <v>0</v>
      </c>
      <c r="F13" s="10">
        <v>62.97</v>
      </c>
      <c r="G13" s="4">
        <v>0</v>
      </c>
      <c r="H13" s="6">
        <v>4</v>
      </c>
      <c r="I13" s="11">
        <v>4</v>
      </c>
      <c r="J13" s="12">
        <v>39.75</v>
      </c>
      <c r="K13" s="13">
        <v>0</v>
      </c>
      <c r="L13" s="14">
        <f t="shared" si="1"/>
        <v>4</v>
      </c>
    </row>
    <row r="14" spans="1:13" x14ac:dyDescent="0.25">
      <c r="A14" s="18">
        <v>8</v>
      </c>
      <c r="B14" t="s">
        <v>644</v>
      </c>
      <c r="C14" t="s">
        <v>645</v>
      </c>
      <c r="D14" t="s">
        <v>791</v>
      </c>
      <c r="E14" s="3">
        <v>4</v>
      </c>
      <c r="F14" s="10">
        <v>64.5</v>
      </c>
      <c r="G14" s="4">
        <v>0</v>
      </c>
      <c r="H14" s="6">
        <f t="shared" ref="H14:H21" si="2">E14+G14</f>
        <v>4</v>
      </c>
      <c r="I14" s="4"/>
      <c r="J14" s="10"/>
      <c r="K14" s="4"/>
      <c r="L14"/>
      <c r="M14" s="15"/>
    </row>
    <row r="15" spans="1:13" x14ac:dyDescent="0.25">
      <c r="A15" s="18">
        <v>9</v>
      </c>
      <c r="B15" t="s">
        <v>793</v>
      </c>
      <c r="C15" t="s">
        <v>794</v>
      </c>
      <c r="D15" t="s">
        <v>795</v>
      </c>
      <c r="E15" s="3">
        <v>4</v>
      </c>
      <c r="F15" s="10">
        <v>68.12</v>
      </c>
      <c r="G15" s="4">
        <v>0</v>
      </c>
      <c r="H15" s="6">
        <f t="shared" si="2"/>
        <v>4</v>
      </c>
      <c r="I15" s="4"/>
      <c r="J15" s="10"/>
      <c r="K15" s="4"/>
      <c r="L15"/>
      <c r="M15" s="15"/>
    </row>
    <row r="16" spans="1:13" x14ac:dyDescent="0.25">
      <c r="A16" s="18">
        <v>10</v>
      </c>
      <c r="B16" t="s">
        <v>218</v>
      </c>
      <c r="C16" t="s">
        <v>384</v>
      </c>
      <c r="D16" t="s">
        <v>402</v>
      </c>
      <c r="E16" s="3">
        <v>4</v>
      </c>
      <c r="F16" s="10">
        <v>68.349999999999994</v>
      </c>
      <c r="G16" s="4">
        <v>0</v>
      </c>
      <c r="H16" s="6">
        <f t="shared" si="2"/>
        <v>4</v>
      </c>
      <c r="I16" s="4"/>
      <c r="L16"/>
      <c r="M16" s="15"/>
    </row>
    <row r="17" spans="1:13" x14ac:dyDescent="0.25">
      <c r="A17" s="18">
        <v>11</v>
      </c>
      <c r="B17" t="s">
        <v>628</v>
      </c>
      <c r="C17" t="s">
        <v>554</v>
      </c>
      <c r="D17" t="s">
        <v>807</v>
      </c>
      <c r="E17" s="3">
        <v>4</v>
      </c>
      <c r="F17" s="10">
        <v>69.25</v>
      </c>
      <c r="G17" s="4">
        <v>0</v>
      </c>
      <c r="H17" s="6">
        <f t="shared" si="2"/>
        <v>4</v>
      </c>
      <c r="I17" s="4"/>
      <c r="J17" s="10"/>
      <c r="K17" s="4"/>
      <c r="L17"/>
      <c r="M17" s="15"/>
    </row>
    <row r="18" spans="1:13" x14ac:dyDescent="0.25">
      <c r="A18" s="18">
        <v>12</v>
      </c>
      <c r="B18" t="s">
        <v>722</v>
      </c>
      <c r="C18" t="s">
        <v>723</v>
      </c>
      <c r="D18" t="s">
        <v>724</v>
      </c>
      <c r="E18" s="3">
        <v>4</v>
      </c>
      <c r="F18" s="10">
        <v>76.12</v>
      </c>
      <c r="G18" s="4">
        <v>1</v>
      </c>
      <c r="H18" s="6">
        <f t="shared" si="2"/>
        <v>5</v>
      </c>
      <c r="I18" s="4"/>
      <c r="J18" s="10"/>
      <c r="K18" s="4"/>
      <c r="L18"/>
      <c r="M18" s="15"/>
    </row>
    <row r="19" spans="1:13" x14ac:dyDescent="0.25">
      <c r="A19" s="18">
        <v>13</v>
      </c>
      <c r="B19" t="s">
        <v>787</v>
      </c>
      <c r="C19" t="s">
        <v>788</v>
      </c>
      <c r="D19" t="s">
        <v>789</v>
      </c>
      <c r="E19" s="3">
        <v>12</v>
      </c>
      <c r="F19" s="10">
        <v>74.64</v>
      </c>
      <c r="G19" s="4">
        <v>0</v>
      </c>
      <c r="H19" s="6">
        <f t="shared" si="2"/>
        <v>12</v>
      </c>
      <c r="I19" s="4"/>
      <c r="J19" s="10"/>
      <c r="K19" s="4"/>
      <c r="L19"/>
      <c r="M19" s="16"/>
    </row>
    <row r="20" spans="1:13" x14ac:dyDescent="0.25">
      <c r="A20" s="18">
        <v>14</v>
      </c>
      <c r="B20" t="s">
        <v>781</v>
      </c>
      <c r="C20" t="s">
        <v>782</v>
      </c>
      <c r="D20" t="s">
        <v>792</v>
      </c>
      <c r="E20" s="3">
        <v>8</v>
      </c>
      <c r="F20" s="10">
        <v>91.4</v>
      </c>
      <c r="G20" s="4">
        <v>5</v>
      </c>
      <c r="H20" s="6">
        <f t="shared" si="2"/>
        <v>13</v>
      </c>
      <c r="I20" s="4"/>
      <c r="L20"/>
      <c r="M20" s="16"/>
    </row>
    <row r="21" spans="1:13" x14ac:dyDescent="0.25">
      <c r="A21" s="18">
        <v>15</v>
      </c>
      <c r="B21" t="s">
        <v>686</v>
      </c>
      <c r="C21" t="s">
        <v>152</v>
      </c>
      <c r="D21" t="s">
        <v>777</v>
      </c>
      <c r="E21" s="11">
        <v>12</v>
      </c>
      <c r="F21" s="12">
        <v>83.18</v>
      </c>
      <c r="G21" s="13">
        <v>3</v>
      </c>
      <c r="H21" s="14">
        <f t="shared" si="2"/>
        <v>15</v>
      </c>
      <c r="I21" s="4"/>
      <c r="J21" s="10"/>
      <c r="K21" s="4"/>
      <c r="L21"/>
      <c r="M21" s="16"/>
    </row>
    <row r="22" spans="1:13" x14ac:dyDescent="0.25">
      <c r="A22" s="34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4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4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4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</row>
    <row r="27" spans="1:13" x14ac:dyDescent="0.25">
      <c r="A27" s="34"/>
      <c r="B27" s="16"/>
      <c r="C27" s="16"/>
      <c r="D27" s="16"/>
      <c r="E27" s="4"/>
      <c r="F27" s="10"/>
      <c r="G27" s="4"/>
      <c r="H27" s="4"/>
      <c r="I27" s="4"/>
    </row>
    <row r="28" spans="1:13" x14ac:dyDescent="0.25">
      <c r="A28" s="34"/>
      <c r="B28" s="16"/>
      <c r="C28" s="16"/>
      <c r="D28" s="16"/>
      <c r="E28" s="4"/>
      <c r="F28" s="10"/>
      <c r="G28" s="4"/>
      <c r="H28" s="4"/>
      <c r="I28" s="4"/>
    </row>
    <row r="29" spans="1:13" x14ac:dyDescent="0.25">
      <c r="A29" s="34"/>
      <c r="B29" s="16"/>
      <c r="C29" s="16"/>
      <c r="D29" s="16"/>
      <c r="E29" s="4"/>
      <c r="F29" s="10"/>
      <c r="G29" s="4"/>
      <c r="H29" s="4"/>
      <c r="I29" s="4"/>
    </row>
    <row r="30" spans="1:13" x14ac:dyDescent="0.25">
      <c r="A30" s="34"/>
      <c r="B30" s="16"/>
      <c r="C30" s="16"/>
      <c r="D30" s="16"/>
      <c r="E30" s="4"/>
      <c r="F30" s="10"/>
      <c r="G30" s="4"/>
      <c r="H30" s="4"/>
      <c r="I30" s="4"/>
    </row>
    <row r="31" spans="1:13" x14ac:dyDescent="0.25">
      <c r="A31" s="34"/>
      <c r="B31" s="16"/>
      <c r="C31" s="16"/>
      <c r="D31" s="16"/>
      <c r="E31" s="4"/>
      <c r="F31" s="10"/>
      <c r="G31" s="4"/>
      <c r="H31" s="4"/>
      <c r="I31" s="4"/>
    </row>
    <row r="32" spans="1:13" x14ac:dyDescent="0.25">
      <c r="A32" s="34"/>
      <c r="B32" s="16"/>
      <c r="C32" s="16"/>
      <c r="D32" s="16"/>
      <c r="E32" s="4"/>
      <c r="F32" s="10"/>
      <c r="G32" s="4"/>
      <c r="H32" s="4"/>
      <c r="I32" s="4"/>
    </row>
    <row r="33" spans="1:13" x14ac:dyDescent="0.25">
      <c r="A33" s="34"/>
      <c r="B33" s="16"/>
      <c r="C33" s="16"/>
      <c r="D33" s="16"/>
      <c r="E33" s="4"/>
      <c r="F33" s="10"/>
      <c r="G33" s="4"/>
      <c r="H33" s="4"/>
      <c r="I33" s="4"/>
    </row>
    <row r="34" spans="1:13" x14ac:dyDescent="0.25">
      <c r="A34" s="34"/>
      <c r="B34" s="16"/>
      <c r="C34" s="16"/>
      <c r="D34" s="16"/>
      <c r="E34" s="4"/>
      <c r="F34" s="10"/>
      <c r="G34" s="4"/>
      <c r="H34" s="4"/>
      <c r="I34" s="4"/>
    </row>
    <row r="35" spans="1:13" x14ac:dyDescent="0.25">
      <c r="A35" s="34"/>
      <c r="B35" s="16"/>
      <c r="C35" s="16"/>
      <c r="D35" s="16"/>
      <c r="E35" s="4"/>
      <c r="F35" s="10"/>
      <c r="G35" s="4"/>
      <c r="H35" s="4"/>
      <c r="I35" s="4"/>
      <c r="M35"/>
    </row>
    <row r="36" spans="1:13" x14ac:dyDescent="0.25">
      <c r="A36" s="34"/>
      <c r="B36" s="16"/>
      <c r="C36" s="16"/>
      <c r="D36" s="16"/>
      <c r="E36" s="4"/>
      <c r="F36" s="10"/>
      <c r="G36" s="4"/>
      <c r="H36" s="4"/>
      <c r="I36" s="4"/>
      <c r="M36"/>
    </row>
    <row r="37" spans="1:13" x14ac:dyDescent="0.25">
      <c r="A37" s="34"/>
      <c r="B37" s="16"/>
      <c r="C37" s="16"/>
      <c r="D37" s="16"/>
      <c r="E37" s="4"/>
      <c r="F37" s="10"/>
      <c r="G37" s="4"/>
      <c r="H37" s="4"/>
      <c r="I37" s="4"/>
      <c r="M37"/>
    </row>
    <row r="38" spans="1:13" x14ac:dyDescent="0.25">
      <c r="A38" s="34"/>
      <c r="B38" s="16"/>
      <c r="C38" s="16"/>
      <c r="D38" s="16"/>
      <c r="E38" s="4"/>
      <c r="F38" s="10"/>
      <c r="G38" s="4"/>
      <c r="H38" s="4"/>
      <c r="I38" s="4"/>
      <c r="M38"/>
    </row>
    <row r="39" spans="1:13" x14ac:dyDescent="0.25">
      <c r="A39" s="34"/>
      <c r="B39" s="16"/>
      <c r="C39" s="16"/>
      <c r="D39" s="16"/>
      <c r="E39" s="4"/>
      <c r="F39" s="10"/>
      <c r="G39" s="4"/>
      <c r="H39" s="4"/>
      <c r="I39" s="4"/>
      <c r="M39"/>
    </row>
    <row r="40" spans="1:13" x14ac:dyDescent="0.25">
      <c r="A40" s="34"/>
      <c r="B40" s="16"/>
      <c r="C40" s="16"/>
      <c r="D40" s="16"/>
      <c r="E40" s="4"/>
      <c r="F40" s="10"/>
      <c r="G40" s="4"/>
      <c r="H40" s="4"/>
      <c r="I40" s="4"/>
      <c r="M40"/>
    </row>
    <row r="41" spans="1:13" x14ac:dyDescent="0.25">
      <c r="A41" s="34"/>
      <c r="B41" s="16"/>
      <c r="C41" s="16"/>
      <c r="D41" s="16"/>
      <c r="E41" s="4"/>
      <c r="F41" s="10"/>
      <c r="G41" s="4"/>
      <c r="H41" s="4"/>
      <c r="I41" s="4"/>
      <c r="M41"/>
    </row>
    <row r="42" spans="1:13" x14ac:dyDescent="0.25">
      <c r="A42" s="34"/>
      <c r="B42" s="16"/>
      <c r="C42" s="16"/>
      <c r="D42" s="16"/>
      <c r="E42" s="4"/>
      <c r="F42" s="10"/>
      <c r="G42" s="4"/>
      <c r="H42" s="4"/>
      <c r="I42" s="4"/>
      <c r="M42"/>
    </row>
    <row r="43" spans="1:13" x14ac:dyDescent="0.25">
      <c r="A43" s="34"/>
      <c r="B43" s="16"/>
      <c r="C43" s="16"/>
      <c r="D43" s="16"/>
      <c r="E43" s="4"/>
      <c r="F43" s="10"/>
      <c r="G43" s="4"/>
      <c r="H43" s="4"/>
      <c r="I43" s="4"/>
      <c r="M43"/>
    </row>
    <row r="44" spans="1:13" x14ac:dyDescent="0.25">
      <c r="A44" s="34"/>
      <c r="B44" s="16"/>
      <c r="C44" s="16"/>
      <c r="D44" s="16"/>
      <c r="E44" s="4"/>
      <c r="F44" s="10"/>
      <c r="G44" s="4"/>
      <c r="H44" s="4"/>
      <c r="I44" s="4"/>
      <c r="M44"/>
    </row>
    <row r="45" spans="1:13" x14ac:dyDescent="0.25">
      <c r="A45" s="34"/>
      <c r="B45" s="16"/>
      <c r="C45" s="16"/>
      <c r="D45" s="16"/>
      <c r="E45" s="4"/>
      <c r="F45" s="10"/>
      <c r="G45" s="4"/>
      <c r="H45" s="4"/>
      <c r="I45" s="4"/>
      <c r="M45"/>
    </row>
    <row r="46" spans="1:13" x14ac:dyDescent="0.25">
      <c r="A46" s="34"/>
      <c r="B46" s="16"/>
      <c r="C46" s="16"/>
      <c r="D46" s="16"/>
      <c r="E46" s="4"/>
      <c r="F46" s="10"/>
      <c r="G46" s="4"/>
      <c r="H46" s="4"/>
      <c r="I46" s="4"/>
      <c r="M46"/>
    </row>
    <row r="47" spans="1:13" x14ac:dyDescent="0.25">
      <c r="A47" s="34"/>
      <c r="B47" s="16"/>
      <c r="C47" s="16"/>
      <c r="D47" s="16"/>
      <c r="E47" s="4"/>
      <c r="F47" s="10"/>
      <c r="G47" s="4"/>
      <c r="H47" s="4"/>
      <c r="I47" s="4"/>
      <c r="M47"/>
    </row>
    <row r="48" spans="1:13" x14ac:dyDescent="0.25">
      <c r="A48" s="34"/>
      <c r="B48" s="16"/>
      <c r="C48" s="16"/>
      <c r="D48" s="16"/>
      <c r="E48" s="4"/>
      <c r="F48" s="10"/>
      <c r="G48" s="4"/>
      <c r="H48" s="4"/>
      <c r="I48" s="4"/>
      <c r="M48"/>
    </row>
  </sheetData>
  <mergeCells count="6">
    <mergeCell ref="A1:F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28515625" style="1" bestFit="1" customWidth="1"/>
    <col min="6" max="6" width="6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3" width="5.42578125" style="1" bestFit="1" customWidth="1"/>
    <col min="14" max="14" width="6.5703125" bestFit="1" customWidth="1"/>
    <col min="15" max="15" width="7.140625" style="2" bestFit="1" customWidth="1"/>
  </cols>
  <sheetData>
    <row r="1" spans="1:15" ht="15.75" x14ac:dyDescent="0.25">
      <c r="A1" s="250" t="s">
        <v>135</v>
      </c>
      <c r="B1" s="250"/>
      <c r="C1" s="250"/>
      <c r="D1" s="250"/>
      <c r="E1" s="250"/>
      <c r="F1" s="20"/>
      <c r="G1" s="8"/>
      <c r="H1" s="8"/>
    </row>
    <row r="2" spans="1:15" ht="15.75" x14ac:dyDescent="0.25">
      <c r="A2" s="250" t="s">
        <v>91</v>
      </c>
      <c r="B2" s="250"/>
      <c r="C2" s="250"/>
      <c r="D2" s="250"/>
      <c r="E2" s="8"/>
      <c r="F2" s="20"/>
      <c r="G2" s="8"/>
      <c r="H2" s="8"/>
    </row>
    <row r="3" spans="1:15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5" ht="15.75" x14ac:dyDescent="0.25">
      <c r="A4" s="250" t="s">
        <v>90</v>
      </c>
      <c r="B4" s="250"/>
      <c r="C4" s="250"/>
      <c r="D4" s="250"/>
      <c r="E4" s="247" t="s">
        <v>917</v>
      </c>
      <c r="F4" s="248"/>
      <c r="G4" s="248"/>
      <c r="H4" s="249"/>
      <c r="I4" s="253" t="s">
        <v>920</v>
      </c>
      <c r="J4" s="254"/>
      <c r="K4" s="254"/>
      <c r="L4" s="255"/>
    </row>
    <row r="5" spans="1:15" x14ac:dyDescent="0.25">
      <c r="E5" s="247" t="s">
        <v>0</v>
      </c>
      <c r="F5" s="248"/>
      <c r="G5" s="248"/>
      <c r="H5" s="249"/>
      <c r="I5" s="248" t="s">
        <v>1</v>
      </c>
      <c r="J5" s="248"/>
      <c r="K5" s="248"/>
      <c r="L5" s="249"/>
      <c r="M5" s="4"/>
    </row>
    <row r="6" spans="1:15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6" t="s">
        <v>9</v>
      </c>
      <c r="M6" s="50" t="s">
        <v>919</v>
      </c>
      <c r="N6" s="42" t="s">
        <v>10</v>
      </c>
      <c r="O6" s="36" t="s">
        <v>11</v>
      </c>
    </row>
    <row r="7" spans="1:15" x14ac:dyDescent="0.25">
      <c r="A7" s="8">
        <v>1</v>
      </c>
      <c r="B7" s="9" t="s">
        <v>142</v>
      </c>
      <c r="C7" s="9" t="s">
        <v>143</v>
      </c>
      <c r="D7" s="9" t="s">
        <v>144</v>
      </c>
      <c r="E7" s="3">
        <v>0</v>
      </c>
      <c r="F7" s="10">
        <v>101.14</v>
      </c>
      <c r="G7" s="4">
        <v>0</v>
      </c>
      <c r="H7" s="6">
        <v>0</v>
      </c>
      <c r="I7" s="4">
        <v>0</v>
      </c>
      <c r="J7" s="10">
        <v>64.650000000000006</v>
      </c>
      <c r="K7" s="4">
        <v>0</v>
      </c>
      <c r="L7" s="6">
        <f>I7+K7</f>
        <v>0</v>
      </c>
      <c r="M7" s="30">
        <f t="shared" ref="M7:M17" si="0">H7+L7</f>
        <v>0</v>
      </c>
      <c r="N7" s="30">
        <v>46</v>
      </c>
      <c r="O7" s="32">
        <v>180</v>
      </c>
    </row>
    <row r="8" spans="1:15" x14ac:dyDescent="0.25">
      <c r="A8" s="8">
        <v>2</v>
      </c>
      <c r="B8" s="9" t="s">
        <v>180</v>
      </c>
      <c r="C8" s="9" t="s">
        <v>181</v>
      </c>
      <c r="D8" s="9" t="s">
        <v>182</v>
      </c>
      <c r="E8" s="3">
        <v>0</v>
      </c>
      <c r="F8" s="10">
        <v>102.61</v>
      </c>
      <c r="G8" s="4">
        <v>0</v>
      </c>
      <c r="H8" s="6">
        <v>0</v>
      </c>
      <c r="I8" s="4">
        <v>0</v>
      </c>
      <c r="J8" s="10">
        <v>66.03</v>
      </c>
      <c r="K8" s="4">
        <v>0</v>
      </c>
      <c r="L8" s="6">
        <f>I8+K8</f>
        <v>0</v>
      </c>
      <c r="M8" s="30">
        <f t="shared" si="0"/>
        <v>0</v>
      </c>
      <c r="N8" s="30">
        <v>44</v>
      </c>
      <c r="O8" s="32">
        <v>140</v>
      </c>
    </row>
    <row r="9" spans="1:15" x14ac:dyDescent="0.25">
      <c r="A9" s="8">
        <v>3</v>
      </c>
      <c r="B9" s="9" t="s">
        <v>918</v>
      </c>
      <c r="C9" s="9" t="s">
        <v>360</v>
      </c>
      <c r="D9" s="9" t="s">
        <v>233</v>
      </c>
      <c r="E9" s="3">
        <v>0</v>
      </c>
      <c r="F9" s="10">
        <v>107.04</v>
      </c>
      <c r="G9" s="4">
        <v>0</v>
      </c>
      <c r="H9" s="6">
        <f>E9+G9</f>
        <v>0</v>
      </c>
      <c r="I9" s="4">
        <v>0</v>
      </c>
      <c r="J9" s="10">
        <v>73.83</v>
      </c>
      <c r="K9" s="4">
        <v>0</v>
      </c>
      <c r="L9" s="6">
        <v>0</v>
      </c>
      <c r="M9" s="30">
        <f t="shared" si="0"/>
        <v>0</v>
      </c>
      <c r="N9" s="30">
        <v>43</v>
      </c>
      <c r="O9" s="32">
        <v>120</v>
      </c>
    </row>
    <row r="10" spans="1:15" x14ac:dyDescent="0.25">
      <c r="A10" s="8">
        <v>4</v>
      </c>
      <c r="B10" s="9" t="s">
        <v>236</v>
      </c>
      <c r="C10" s="9" t="s">
        <v>237</v>
      </c>
      <c r="D10" s="9" t="s">
        <v>238</v>
      </c>
      <c r="E10" s="3">
        <v>0</v>
      </c>
      <c r="F10" s="10">
        <v>110.2</v>
      </c>
      <c r="G10" s="4">
        <v>1</v>
      </c>
      <c r="H10" s="6">
        <f>E10+G10</f>
        <v>1</v>
      </c>
      <c r="I10" s="4">
        <v>0</v>
      </c>
      <c r="J10" s="10">
        <v>73.7</v>
      </c>
      <c r="K10" s="4">
        <v>0</v>
      </c>
      <c r="L10" s="6">
        <v>0</v>
      </c>
      <c r="M10" s="30">
        <f t="shared" si="0"/>
        <v>1</v>
      </c>
      <c r="N10" s="30">
        <v>42</v>
      </c>
      <c r="O10" s="32">
        <v>90</v>
      </c>
    </row>
    <row r="11" spans="1:15" x14ac:dyDescent="0.25">
      <c r="A11" s="8">
        <v>5</v>
      </c>
      <c r="B11" s="9" t="s">
        <v>202</v>
      </c>
      <c r="C11" s="9" t="s">
        <v>203</v>
      </c>
      <c r="D11" s="9" t="s">
        <v>204</v>
      </c>
      <c r="E11" s="3">
        <v>0</v>
      </c>
      <c r="F11" s="10">
        <v>96.48</v>
      </c>
      <c r="G11" s="4">
        <v>0</v>
      </c>
      <c r="H11" s="6">
        <v>0</v>
      </c>
      <c r="I11" s="4">
        <v>4</v>
      </c>
      <c r="J11" s="10">
        <v>64.069999999999993</v>
      </c>
      <c r="K11" s="4">
        <v>0</v>
      </c>
      <c r="L11" s="6">
        <f>I11+K11</f>
        <v>4</v>
      </c>
      <c r="M11" s="30">
        <f t="shared" si="0"/>
        <v>4</v>
      </c>
      <c r="N11" s="30">
        <v>41</v>
      </c>
      <c r="O11" s="33">
        <v>70</v>
      </c>
    </row>
    <row r="12" spans="1:15" x14ac:dyDescent="0.25">
      <c r="A12" s="18">
        <v>6</v>
      </c>
      <c r="B12" t="s">
        <v>154</v>
      </c>
      <c r="C12" t="s">
        <v>155</v>
      </c>
      <c r="D12" t="s">
        <v>156</v>
      </c>
      <c r="E12" s="3">
        <v>4</v>
      </c>
      <c r="F12" s="10">
        <v>100.39</v>
      </c>
      <c r="G12" s="4">
        <v>0</v>
      </c>
      <c r="H12" s="6">
        <v>4</v>
      </c>
      <c r="I12" s="4">
        <v>0</v>
      </c>
      <c r="J12" s="10">
        <v>66.39</v>
      </c>
      <c r="K12" s="4">
        <v>0</v>
      </c>
      <c r="L12" s="6">
        <v>0</v>
      </c>
      <c r="M12" s="30">
        <f t="shared" si="0"/>
        <v>4</v>
      </c>
      <c r="N12" s="30">
        <v>40</v>
      </c>
      <c r="O12" s="15"/>
    </row>
    <row r="13" spans="1:15" x14ac:dyDescent="0.25">
      <c r="A13" s="18">
        <v>7</v>
      </c>
      <c r="B13" t="s">
        <v>193</v>
      </c>
      <c r="C13" t="s">
        <v>194</v>
      </c>
      <c r="D13" t="s">
        <v>195</v>
      </c>
      <c r="E13" s="3">
        <v>0</v>
      </c>
      <c r="F13" s="10">
        <v>107.51</v>
      </c>
      <c r="G13" s="4">
        <v>0</v>
      </c>
      <c r="H13" s="6">
        <f>E13+G13</f>
        <v>0</v>
      </c>
      <c r="I13" s="4">
        <v>4</v>
      </c>
      <c r="J13" s="10">
        <v>71.239999999999995</v>
      </c>
      <c r="K13" s="4">
        <v>0</v>
      </c>
      <c r="L13" s="6">
        <v>4</v>
      </c>
      <c r="M13" s="30">
        <f t="shared" si="0"/>
        <v>4</v>
      </c>
      <c r="N13" s="30">
        <v>39</v>
      </c>
      <c r="O13" s="15"/>
    </row>
    <row r="14" spans="1:15" x14ac:dyDescent="0.25">
      <c r="A14" s="18">
        <v>8</v>
      </c>
      <c r="B14" t="s">
        <v>184</v>
      </c>
      <c r="C14" t="s">
        <v>185</v>
      </c>
      <c r="D14" t="s">
        <v>186</v>
      </c>
      <c r="E14" s="3">
        <v>4</v>
      </c>
      <c r="F14" s="10">
        <v>99.67</v>
      </c>
      <c r="G14" s="4">
        <v>0</v>
      </c>
      <c r="H14" s="6">
        <f>E14+G14</f>
        <v>4</v>
      </c>
      <c r="I14" s="4">
        <v>4</v>
      </c>
      <c r="J14" s="10">
        <v>65.2</v>
      </c>
      <c r="K14" s="4">
        <v>0</v>
      </c>
      <c r="L14" s="6">
        <v>4</v>
      </c>
      <c r="M14" s="30">
        <f t="shared" si="0"/>
        <v>8</v>
      </c>
      <c r="N14" s="30">
        <v>38</v>
      </c>
      <c r="O14" s="15"/>
    </row>
    <row r="15" spans="1:15" x14ac:dyDescent="0.25">
      <c r="A15" s="18">
        <v>9</v>
      </c>
      <c r="B15" t="s">
        <v>240</v>
      </c>
      <c r="C15" t="s">
        <v>241</v>
      </c>
      <c r="D15" t="s">
        <v>242</v>
      </c>
      <c r="E15" s="3">
        <v>0</v>
      </c>
      <c r="F15" s="10">
        <v>109.46</v>
      </c>
      <c r="G15" s="4">
        <v>0</v>
      </c>
      <c r="H15" s="6">
        <f>E15+G15</f>
        <v>0</v>
      </c>
      <c r="I15" s="4">
        <v>8</v>
      </c>
      <c r="J15" s="10">
        <v>67.17</v>
      </c>
      <c r="K15" s="4">
        <v>0</v>
      </c>
      <c r="L15" s="6">
        <v>8</v>
      </c>
      <c r="M15" s="30">
        <f t="shared" si="0"/>
        <v>8</v>
      </c>
      <c r="N15" s="30">
        <v>37</v>
      </c>
      <c r="O15" s="15"/>
    </row>
    <row r="16" spans="1:15" x14ac:dyDescent="0.25">
      <c r="A16" s="18">
        <v>10</v>
      </c>
      <c r="B16" t="s">
        <v>151</v>
      </c>
      <c r="C16" t="s">
        <v>152</v>
      </c>
      <c r="D16" t="s">
        <v>153</v>
      </c>
      <c r="E16" s="3">
        <v>0</v>
      </c>
      <c r="F16" s="10">
        <v>106.75</v>
      </c>
      <c r="G16" s="4">
        <v>0</v>
      </c>
      <c r="H16" s="6">
        <f>E16+G16</f>
        <v>0</v>
      </c>
      <c r="I16" s="4">
        <v>8</v>
      </c>
      <c r="J16" s="10">
        <v>68.45</v>
      </c>
      <c r="K16" s="4">
        <v>0</v>
      </c>
      <c r="L16" s="6">
        <f>I16+K16</f>
        <v>8</v>
      </c>
      <c r="M16" s="30">
        <f t="shared" si="0"/>
        <v>8</v>
      </c>
      <c r="N16" s="30">
        <v>36</v>
      </c>
      <c r="O16" s="15"/>
    </row>
    <row r="17" spans="1:15" x14ac:dyDescent="0.25">
      <c r="A17" s="18">
        <v>11</v>
      </c>
      <c r="B17" t="s">
        <v>205</v>
      </c>
      <c r="C17" t="s">
        <v>206</v>
      </c>
      <c r="D17" t="s">
        <v>207</v>
      </c>
      <c r="E17" s="3">
        <v>4</v>
      </c>
      <c r="F17" s="10">
        <v>103.65</v>
      </c>
      <c r="G17" s="4">
        <v>0</v>
      </c>
      <c r="H17" s="6">
        <f>E17+G17</f>
        <v>4</v>
      </c>
      <c r="I17" s="4">
        <v>8</v>
      </c>
      <c r="J17" s="10">
        <v>69.31</v>
      </c>
      <c r="K17" s="4">
        <v>0</v>
      </c>
      <c r="L17" s="6">
        <v>8</v>
      </c>
      <c r="M17" s="30">
        <f t="shared" si="0"/>
        <v>12</v>
      </c>
      <c r="N17" s="30">
        <v>35</v>
      </c>
      <c r="O17" s="15"/>
    </row>
    <row r="18" spans="1:15" x14ac:dyDescent="0.25">
      <c r="A18" s="18">
        <v>12</v>
      </c>
      <c r="B18" t="s">
        <v>159</v>
      </c>
      <c r="C18" t="s">
        <v>160</v>
      </c>
      <c r="D18" t="s">
        <v>161</v>
      </c>
      <c r="E18" s="3">
        <v>0</v>
      </c>
      <c r="F18" s="10">
        <v>110.11</v>
      </c>
      <c r="G18" s="4">
        <v>1</v>
      </c>
      <c r="H18" s="6">
        <v>1</v>
      </c>
      <c r="I18" s="13" t="s">
        <v>462</v>
      </c>
      <c r="J18" s="12"/>
      <c r="K18" s="13"/>
      <c r="L18" s="14" t="s">
        <v>462</v>
      </c>
      <c r="M18" s="31" t="s">
        <v>462</v>
      </c>
      <c r="N18" s="31">
        <v>0</v>
      </c>
      <c r="O18" s="15"/>
    </row>
    <row r="19" spans="1:15" x14ac:dyDescent="0.25">
      <c r="A19" s="18">
        <v>13</v>
      </c>
      <c r="B19" t="s">
        <v>177</v>
      </c>
      <c r="C19" t="s">
        <v>178</v>
      </c>
      <c r="D19" t="s">
        <v>179</v>
      </c>
      <c r="E19" s="3">
        <v>8</v>
      </c>
      <c r="F19" s="10">
        <v>99.1</v>
      </c>
      <c r="G19" s="4">
        <v>0</v>
      </c>
      <c r="H19" s="6">
        <v>8</v>
      </c>
      <c r="I19" s="4"/>
      <c r="J19" s="10"/>
      <c r="K19" s="4"/>
      <c r="L19" s="4"/>
      <c r="M19" s="4"/>
      <c r="N19" s="1"/>
      <c r="O19" s="16"/>
    </row>
    <row r="20" spans="1:15" x14ac:dyDescent="0.25">
      <c r="A20" s="18">
        <v>14</v>
      </c>
      <c r="B20" t="s">
        <v>187</v>
      </c>
      <c r="C20" t="s">
        <v>188</v>
      </c>
      <c r="D20" t="s">
        <v>189</v>
      </c>
      <c r="E20" s="3">
        <v>8</v>
      </c>
      <c r="F20" s="10">
        <v>102.16</v>
      </c>
      <c r="G20" s="4">
        <v>0</v>
      </c>
      <c r="H20" s="6">
        <f>E20+G20</f>
        <v>8</v>
      </c>
      <c r="I20" s="4"/>
      <c r="J20" s="10"/>
      <c r="K20" s="4"/>
      <c r="L20" s="4"/>
      <c r="M20" s="4"/>
      <c r="N20" s="1"/>
      <c r="O20" s="16"/>
    </row>
    <row r="21" spans="1:15" x14ac:dyDescent="0.25">
      <c r="A21" s="18">
        <v>15</v>
      </c>
      <c r="B21" t="s">
        <v>211</v>
      </c>
      <c r="C21" t="s">
        <v>212</v>
      </c>
      <c r="D21" t="s">
        <v>213</v>
      </c>
      <c r="E21" s="3">
        <v>4</v>
      </c>
      <c r="F21" s="10">
        <v>122.01</v>
      </c>
      <c r="G21" s="4">
        <v>4</v>
      </c>
      <c r="H21" s="6">
        <f>E21+G21</f>
        <v>8</v>
      </c>
      <c r="I21" s="4"/>
      <c r="J21" s="10"/>
      <c r="K21" s="4"/>
      <c r="L21" s="4"/>
      <c r="M21" s="4"/>
      <c r="N21" s="1"/>
      <c r="O21" s="16"/>
    </row>
    <row r="22" spans="1:15" x14ac:dyDescent="0.25">
      <c r="A22" s="18">
        <v>16</v>
      </c>
      <c r="B22" t="s">
        <v>199</v>
      </c>
      <c r="C22" t="s">
        <v>200</v>
      </c>
      <c r="D22" t="s">
        <v>201</v>
      </c>
      <c r="E22" s="3">
        <v>8</v>
      </c>
      <c r="F22" s="10">
        <v>110.64</v>
      </c>
      <c r="G22" s="4">
        <v>1</v>
      </c>
      <c r="H22" s="6">
        <f>E22+G22</f>
        <v>9</v>
      </c>
      <c r="I22" s="4"/>
      <c r="J22" s="10"/>
      <c r="K22" s="4"/>
      <c r="L22" s="4"/>
      <c r="M22" s="4"/>
      <c r="N22" s="1"/>
      <c r="O22" s="16"/>
    </row>
    <row r="23" spans="1:15" x14ac:dyDescent="0.25">
      <c r="A23" s="18">
        <v>17</v>
      </c>
      <c r="B23" t="s">
        <v>190</v>
      </c>
      <c r="C23" t="s">
        <v>191</v>
      </c>
      <c r="D23" t="s">
        <v>192</v>
      </c>
      <c r="E23" s="3">
        <v>8</v>
      </c>
      <c r="F23" s="10">
        <v>111.04</v>
      </c>
      <c r="G23" s="4">
        <v>1</v>
      </c>
      <c r="H23" s="6">
        <v>9</v>
      </c>
      <c r="I23" s="4"/>
      <c r="J23" s="10"/>
      <c r="K23" s="4"/>
      <c r="L23" s="4"/>
      <c r="M23" s="4"/>
      <c r="N23" s="1"/>
      <c r="O23" s="16"/>
    </row>
    <row r="24" spans="1:15" x14ac:dyDescent="0.25">
      <c r="A24" s="18">
        <v>18</v>
      </c>
      <c r="B24" t="s">
        <v>193</v>
      </c>
      <c r="C24" t="s">
        <v>194</v>
      </c>
      <c r="D24" t="s">
        <v>235</v>
      </c>
      <c r="E24" s="3">
        <v>12</v>
      </c>
      <c r="F24" s="10">
        <v>111.64</v>
      </c>
      <c r="G24" s="4">
        <v>1</v>
      </c>
      <c r="H24" s="6">
        <f>E24+G24</f>
        <v>13</v>
      </c>
      <c r="I24" s="4"/>
      <c r="J24" s="10"/>
      <c r="K24" s="4"/>
      <c r="L24" s="4"/>
      <c r="M24" s="4"/>
      <c r="N24" s="1"/>
      <c r="O24" s="16"/>
    </row>
    <row r="25" spans="1:15" x14ac:dyDescent="0.25">
      <c r="A25" s="18">
        <v>19</v>
      </c>
      <c r="B25" t="s">
        <v>287</v>
      </c>
      <c r="C25" t="s">
        <v>288</v>
      </c>
      <c r="D25" t="s">
        <v>289</v>
      </c>
      <c r="E25" s="3">
        <v>16</v>
      </c>
      <c r="F25" s="10">
        <v>111.3</v>
      </c>
      <c r="G25" s="4">
        <v>1</v>
      </c>
      <c r="H25" s="6">
        <f>E25+G25</f>
        <v>17</v>
      </c>
      <c r="I25" s="4"/>
      <c r="J25" s="10"/>
      <c r="K25" s="4"/>
      <c r="L25" s="4"/>
      <c r="M25" s="4"/>
      <c r="N25" s="1"/>
      <c r="O25" s="16"/>
    </row>
    <row r="26" spans="1:15" x14ac:dyDescent="0.25">
      <c r="A26" s="18">
        <v>20</v>
      </c>
      <c r="B26" t="s">
        <v>148</v>
      </c>
      <c r="C26" t="s">
        <v>149</v>
      </c>
      <c r="D26" t="s">
        <v>150</v>
      </c>
      <c r="E26" s="3">
        <v>16</v>
      </c>
      <c r="F26" s="10">
        <v>124.29</v>
      </c>
      <c r="G26" s="4">
        <v>4</v>
      </c>
      <c r="H26" s="6">
        <f>E26+G26</f>
        <v>20</v>
      </c>
      <c r="N26" s="1"/>
    </row>
    <row r="27" spans="1:15" x14ac:dyDescent="0.25">
      <c r="A27" s="18">
        <v>21</v>
      </c>
      <c r="B27" t="s">
        <v>165</v>
      </c>
      <c r="C27" t="s">
        <v>166</v>
      </c>
      <c r="D27" t="s">
        <v>167</v>
      </c>
      <c r="E27" s="3">
        <v>24</v>
      </c>
      <c r="F27" s="10">
        <v>103.6</v>
      </c>
      <c r="G27" s="4">
        <v>0</v>
      </c>
      <c r="H27" s="6">
        <f>E27+G27</f>
        <v>24</v>
      </c>
      <c r="N27" s="1"/>
    </row>
    <row r="28" spans="1:15" x14ac:dyDescent="0.25">
      <c r="A28" s="18">
        <v>22</v>
      </c>
      <c r="B28" t="s">
        <v>196</v>
      </c>
      <c r="C28" t="s">
        <v>197</v>
      </c>
      <c r="D28" t="s">
        <v>198</v>
      </c>
      <c r="E28" s="3">
        <v>28</v>
      </c>
      <c r="F28" s="10">
        <v>138.37</v>
      </c>
      <c r="G28" s="4">
        <v>8</v>
      </c>
      <c r="H28" s="6">
        <f>E28+G28</f>
        <v>36</v>
      </c>
      <c r="N28" s="1"/>
    </row>
    <row r="29" spans="1:15" x14ac:dyDescent="0.25">
      <c r="A29" s="18">
        <v>23</v>
      </c>
      <c r="B29" t="s">
        <v>916</v>
      </c>
      <c r="C29" t="s">
        <v>913</v>
      </c>
      <c r="D29" t="s">
        <v>183</v>
      </c>
      <c r="E29" s="3" t="s">
        <v>462</v>
      </c>
      <c r="F29" s="10"/>
      <c r="G29" s="4"/>
      <c r="H29" s="6" t="s">
        <v>462</v>
      </c>
      <c r="N29" s="1"/>
    </row>
    <row r="30" spans="1:15" x14ac:dyDescent="0.25">
      <c r="A30" s="18">
        <v>24</v>
      </c>
      <c r="B30" t="s">
        <v>171</v>
      </c>
      <c r="C30" t="s">
        <v>172</v>
      </c>
      <c r="D30" t="s">
        <v>173</v>
      </c>
      <c r="E30" s="3" t="s">
        <v>809</v>
      </c>
      <c r="F30" s="10"/>
      <c r="G30" s="4"/>
      <c r="H30" s="6" t="s">
        <v>809</v>
      </c>
      <c r="N30" s="1"/>
    </row>
    <row r="31" spans="1:15" x14ac:dyDescent="0.25">
      <c r="A31" s="18">
        <v>25</v>
      </c>
      <c r="B31" t="s">
        <v>324</v>
      </c>
      <c r="C31" t="s">
        <v>325</v>
      </c>
      <c r="D31" t="s">
        <v>375</v>
      </c>
      <c r="E31" s="11" t="s">
        <v>809</v>
      </c>
      <c r="F31" s="12"/>
      <c r="G31" s="13"/>
      <c r="H31" s="14" t="s">
        <v>809</v>
      </c>
      <c r="N31" s="1"/>
    </row>
    <row r="32" spans="1:15" x14ac:dyDescent="0.25">
      <c r="A32" s="18"/>
    </row>
    <row r="33" spans="1:15" x14ac:dyDescent="0.25">
      <c r="A33" s="18"/>
    </row>
    <row r="34" spans="1:15" x14ac:dyDescent="0.25">
      <c r="A34" s="18"/>
    </row>
    <row r="35" spans="1:15" x14ac:dyDescent="0.25">
      <c r="A35" s="18"/>
      <c r="O35"/>
    </row>
    <row r="36" spans="1:15" x14ac:dyDescent="0.25">
      <c r="A36" s="18"/>
      <c r="O36"/>
    </row>
    <row r="37" spans="1:15" x14ac:dyDescent="0.25">
      <c r="A37" s="18"/>
      <c r="O37"/>
    </row>
    <row r="38" spans="1:15" x14ac:dyDescent="0.25">
      <c r="A38" s="18"/>
      <c r="O38"/>
    </row>
    <row r="39" spans="1:15" x14ac:dyDescent="0.25">
      <c r="A39" s="18"/>
      <c r="O39"/>
    </row>
    <row r="40" spans="1:15" x14ac:dyDescent="0.25">
      <c r="A40" s="18"/>
      <c r="O40"/>
    </row>
    <row r="41" spans="1:15" x14ac:dyDescent="0.25">
      <c r="A41" s="18"/>
      <c r="O41"/>
    </row>
    <row r="42" spans="1:15" x14ac:dyDescent="0.25">
      <c r="A42" s="18"/>
      <c r="O42"/>
    </row>
    <row r="43" spans="1:15" x14ac:dyDescent="0.25">
      <c r="A43" s="18"/>
      <c r="O43"/>
    </row>
    <row r="44" spans="1:15" x14ac:dyDescent="0.25">
      <c r="A44" s="18"/>
      <c r="O44"/>
    </row>
    <row r="45" spans="1:15" x14ac:dyDescent="0.25">
      <c r="A45" s="18"/>
      <c r="O45"/>
    </row>
    <row r="46" spans="1:15" x14ac:dyDescent="0.25">
      <c r="A46" s="18"/>
      <c r="O46"/>
    </row>
    <row r="47" spans="1:15" x14ac:dyDescent="0.25">
      <c r="A47" s="18"/>
      <c r="O47"/>
    </row>
    <row r="48" spans="1:15" x14ac:dyDescent="0.25">
      <c r="A48" s="18"/>
      <c r="O48"/>
    </row>
  </sheetData>
  <sortState ref="B7:N15">
    <sortCondition ref="M7:M15"/>
    <sortCondition ref="J7:J15"/>
  </sortState>
  <mergeCells count="8">
    <mergeCell ref="A1:E1"/>
    <mergeCell ref="E5:H5"/>
    <mergeCell ref="I5:L5"/>
    <mergeCell ref="A2:D2"/>
    <mergeCell ref="A3:D3"/>
    <mergeCell ref="A4:D4"/>
    <mergeCell ref="E4:H4"/>
    <mergeCell ref="I4:L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64"/>
  <sheetViews>
    <sheetView workbookViewId="0">
      <selection sqref="A1:H1"/>
    </sheetView>
  </sheetViews>
  <sheetFormatPr defaultRowHeight="15" x14ac:dyDescent="0.25"/>
  <cols>
    <col min="1" max="1" width="5.7109375" bestFit="1" customWidth="1"/>
    <col min="2" max="2" width="10.5703125" bestFit="1" customWidth="1"/>
    <col min="3" max="3" width="10.7109375" bestFit="1" customWidth="1"/>
    <col min="4" max="4" width="24.5703125" bestFit="1" customWidth="1"/>
    <col min="5" max="5" width="9.85546875" style="1" customWidth="1"/>
    <col min="6" max="6" width="9.42578125" style="1" customWidth="1"/>
    <col min="7" max="7" width="6.5703125" style="1" customWidth="1"/>
    <col min="8" max="8" width="14.5703125" style="1" customWidth="1"/>
    <col min="10" max="10" width="9.140625" style="1"/>
    <col min="11" max="11" width="23.140625" bestFit="1" customWidth="1"/>
  </cols>
  <sheetData>
    <row r="1" spans="1:16" ht="15.75" x14ac:dyDescent="0.25">
      <c r="A1" s="256" t="s">
        <v>16</v>
      </c>
      <c r="B1" s="256"/>
      <c r="C1" s="256"/>
      <c r="D1" s="256"/>
      <c r="E1" s="256"/>
      <c r="F1" s="256"/>
      <c r="G1" s="256"/>
      <c r="H1" s="256"/>
    </row>
    <row r="2" spans="1:16" ht="15.75" x14ac:dyDescent="0.25">
      <c r="A2" s="256" t="s">
        <v>46</v>
      </c>
      <c r="B2" s="256"/>
      <c r="C2" s="256"/>
      <c r="D2" s="256"/>
      <c r="E2" s="256"/>
      <c r="F2" s="256"/>
      <c r="G2" s="256"/>
      <c r="H2" s="256"/>
    </row>
    <row r="3" spans="1:16" ht="15.75" x14ac:dyDescent="0.25">
      <c r="A3" s="25"/>
      <c r="B3" s="25"/>
      <c r="C3" s="25"/>
      <c r="D3" s="25"/>
      <c r="E3" s="25"/>
      <c r="F3" s="25"/>
      <c r="G3" s="25"/>
      <c r="H3" s="25"/>
    </row>
    <row r="4" spans="1:16" ht="30" x14ac:dyDescent="0.25">
      <c r="E4" s="23" t="s">
        <v>18</v>
      </c>
      <c r="F4" s="23" t="s">
        <v>41</v>
      </c>
      <c r="G4" s="23" t="s">
        <v>23</v>
      </c>
    </row>
    <row r="5" spans="1:16" ht="45" x14ac:dyDescent="0.25">
      <c r="A5" s="1" t="s">
        <v>2</v>
      </c>
      <c r="B5" t="s">
        <v>3</v>
      </c>
      <c r="C5" t="s">
        <v>4</v>
      </c>
      <c r="D5" t="s">
        <v>5</v>
      </c>
      <c r="E5" s="23" t="s">
        <v>17</v>
      </c>
      <c r="F5" s="23" t="s">
        <v>19</v>
      </c>
      <c r="G5" s="23" t="s">
        <v>20</v>
      </c>
      <c r="H5" s="23" t="s">
        <v>21</v>
      </c>
    </row>
    <row r="6" spans="1:16" x14ac:dyDescent="0.25">
      <c r="A6" s="1">
        <v>1</v>
      </c>
      <c r="B6" s="37" t="s">
        <v>180</v>
      </c>
      <c r="C6" s="37" t="s">
        <v>181</v>
      </c>
      <c r="D6" s="37" t="s">
        <v>182</v>
      </c>
      <c r="E6" s="18">
        <v>52</v>
      </c>
      <c r="F6" s="34">
        <v>39</v>
      </c>
      <c r="G6" s="18">
        <v>44</v>
      </c>
      <c r="H6" s="18">
        <f t="shared" ref="H6:H50" si="0">E6+F6+G6</f>
        <v>135</v>
      </c>
      <c r="I6" s="37"/>
      <c r="J6" s="37"/>
      <c r="K6" s="37"/>
      <c r="L6" s="4"/>
    </row>
    <row r="7" spans="1:16" x14ac:dyDescent="0.25">
      <c r="A7" s="1">
        <v>2</v>
      </c>
      <c r="B7" s="37" t="s">
        <v>142</v>
      </c>
      <c r="C7" s="37" t="s">
        <v>143</v>
      </c>
      <c r="D7" s="37" t="s">
        <v>144</v>
      </c>
      <c r="E7" s="18">
        <v>47</v>
      </c>
      <c r="F7" s="34">
        <v>34</v>
      </c>
      <c r="G7" s="18">
        <v>46</v>
      </c>
      <c r="H7" s="18">
        <f t="shared" si="0"/>
        <v>127</v>
      </c>
      <c r="I7" s="37"/>
      <c r="J7" s="37"/>
      <c r="K7" s="37"/>
      <c r="L7" s="4"/>
    </row>
    <row r="8" spans="1:16" x14ac:dyDescent="0.25">
      <c r="A8" s="1">
        <v>3</v>
      </c>
      <c r="B8" s="17" t="s">
        <v>154</v>
      </c>
      <c r="C8" s="17" t="s">
        <v>155</v>
      </c>
      <c r="D8" s="17" t="s">
        <v>156</v>
      </c>
      <c r="E8" s="18">
        <v>44</v>
      </c>
      <c r="F8" s="34">
        <v>35</v>
      </c>
      <c r="G8" s="18">
        <v>40</v>
      </c>
      <c r="H8" s="18">
        <f t="shared" si="0"/>
        <v>119</v>
      </c>
      <c r="I8" s="37"/>
      <c r="J8" s="37"/>
      <c r="K8" s="37"/>
      <c r="L8" s="4"/>
    </row>
    <row r="9" spans="1:16" x14ac:dyDescent="0.25">
      <c r="A9" s="1">
        <v>4</v>
      </c>
      <c r="B9" s="17" t="s">
        <v>202</v>
      </c>
      <c r="C9" s="17" t="s">
        <v>203</v>
      </c>
      <c r="D9" s="17" t="s">
        <v>204</v>
      </c>
      <c r="E9" s="18">
        <v>36</v>
      </c>
      <c r="F9" s="34">
        <v>38</v>
      </c>
      <c r="G9" s="18">
        <v>41</v>
      </c>
      <c r="H9" s="18">
        <f t="shared" si="0"/>
        <v>115</v>
      </c>
      <c r="I9" s="37"/>
      <c r="J9" s="37"/>
      <c r="K9" s="37"/>
      <c r="L9" s="4"/>
    </row>
    <row r="10" spans="1:16" x14ac:dyDescent="0.25">
      <c r="A10" s="1">
        <v>5</v>
      </c>
      <c r="B10" s="17" t="s">
        <v>193</v>
      </c>
      <c r="C10" s="17" t="s">
        <v>194</v>
      </c>
      <c r="D10" s="17" t="s">
        <v>195</v>
      </c>
      <c r="E10" s="18">
        <v>39</v>
      </c>
      <c r="F10" s="34">
        <v>32</v>
      </c>
      <c r="G10" s="18">
        <v>39</v>
      </c>
      <c r="H10" s="18">
        <f t="shared" si="0"/>
        <v>110</v>
      </c>
      <c r="I10" s="37"/>
      <c r="J10" s="37"/>
      <c r="K10" s="37"/>
      <c r="L10" s="4"/>
    </row>
    <row r="11" spans="1:16" x14ac:dyDescent="0.25">
      <c r="A11" s="1">
        <v>6</v>
      </c>
      <c r="B11" s="17" t="s">
        <v>205</v>
      </c>
      <c r="C11" s="17" t="s">
        <v>206</v>
      </c>
      <c r="D11" s="17" t="s">
        <v>207</v>
      </c>
      <c r="E11" s="18">
        <v>41</v>
      </c>
      <c r="F11" s="34">
        <v>33</v>
      </c>
      <c r="G11" s="18">
        <v>35</v>
      </c>
      <c r="H11" s="18">
        <f t="shared" si="0"/>
        <v>109</v>
      </c>
      <c r="I11" s="16"/>
      <c r="J11" s="16"/>
      <c r="K11" s="16"/>
      <c r="L11" s="4"/>
    </row>
    <row r="12" spans="1:16" x14ac:dyDescent="0.25">
      <c r="A12" s="1">
        <v>7</v>
      </c>
      <c r="B12" s="17" t="s">
        <v>240</v>
      </c>
      <c r="C12" s="17" t="s">
        <v>241</v>
      </c>
      <c r="D12" s="17" t="s">
        <v>242</v>
      </c>
      <c r="E12" s="18">
        <v>33</v>
      </c>
      <c r="F12" s="34">
        <v>37</v>
      </c>
      <c r="G12" s="18">
        <v>37</v>
      </c>
      <c r="H12" s="18">
        <f t="shared" si="0"/>
        <v>107</v>
      </c>
      <c r="I12" s="16"/>
      <c r="J12" s="16"/>
      <c r="K12" s="16"/>
      <c r="L12" s="4"/>
    </row>
    <row r="13" spans="1:16" x14ac:dyDescent="0.25">
      <c r="A13" s="1">
        <v>8</v>
      </c>
      <c r="B13" s="17" t="s">
        <v>151</v>
      </c>
      <c r="C13" s="17" t="s">
        <v>152</v>
      </c>
      <c r="D13" s="17" t="s">
        <v>153</v>
      </c>
      <c r="E13" s="18">
        <v>42</v>
      </c>
      <c r="F13" s="34">
        <v>24</v>
      </c>
      <c r="G13" s="18">
        <v>36</v>
      </c>
      <c r="H13" s="18">
        <f t="shared" si="0"/>
        <v>102</v>
      </c>
      <c r="I13" s="16"/>
      <c r="J13" s="16"/>
      <c r="K13" s="16"/>
      <c r="L13" s="4"/>
    </row>
    <row r="14" spans="1:16" x14ac:dyDescent="0.25">
      <c r="A14" s="1">
        <v>9</v>
      </c>
      <c r="B14" s="17" t="s">
        <v>359</v>
      </c>
      <c r="C14" s="17" t="s">
        <v>360</v>
      </c>
      <c r="D14" s="17" t="s">
        <v>233</v>
      </c>
      <c r="E14" s="18">
        <v>28</v>
      </c>
      <c r="F14" s="34">
        <v>30</v>
      </c>
      <c r="G14" s="18">
        <v>43</v>
      </c>
      <c r="H14" s="18">
        <f t="shared" si="0"/>
        <v>101</v>
      </c>
      <c r="I14" s="16"/>
      <c r="J14" s="16"/>
      <c r="K14" s="16"/>
      <c r="L14" s="4"/>
    </row>
    <row r="15" spans="1:16" x14ac:dyDescent="0.25">
      <c r="A15" s="1">
        <v>10</v>
      </c>
      <c r="B15" s="17" t="s">
        <v>184</v>
      </c>
      <c r="C15" s="17" t="s">
        <v>185</v>
      </c>
      <c r="D15" s="17" t="s">
        <v>186</v>
      </c>
      <c r="E15" s="18">
        <v>37</v>
      </c>
      <c r="F15" s="34">
        <v>20</v>
      </c>
      <c r="G15" s="18">
        <v>38</v>
      </c>
      <c r="H15" s="18">
        <f t="shared" si="0"/>
        <v>95</v>
      </c>
      <c r="I15" s="16"/>
      <c r="J15" s="16"/>
      <c r="K15" s="16"/>
      <c r="L15" s="4"/>
    </row>
    <row r="16" spans="1:16" x14ac:dyDescent="0.25">
      <c r="A16" s="1">
        <v>11</v>
      </c>
      <c r="B16" s="17" t="s">
        <v>236</v>
      </c>
      <c r="C16" s="17" t="s">
        <v>237</v>
      </c>
      <c r="D16" s="17" t="s">
        <v>238</v>
      </c>
      <c r="E16" s="18">
        <v>27</v>
      </c>
      <c r="F16" s="34">
        <v>25</v>
      </c>
      <c r="G16" s="18">
        <v>42</v>
      </c>
      <c r="H16" s="18">
        <f t="shared" si="0"/>
        <v>94</v>
      </c>
      <c r="I16" s="16"/>
      <c r="J16" s="16"/>
      <c r="K16" s="16"/>
      <c r="L16" s="4"/>
      <c r="O16" s="4"/>
      <c r="P16" s="1"/>
    </row>
    <row r="17" spans="1:16" x14ac:dyDescent="0.25">
      <c r="A17" s="1">
        <v>12</v>
      </c>
      <c r="B17" s="35" t="s">
        <v>177</v>
      </c>
      <c r="C17" s="35" t="s">
        <v>178</v>
      </c>
      <c r="D17" s="35" t="s">
        <v>179</v>
      </c>
      <c r="E17" s="18">
        <v>50</v>
      </c>
      <c r="F17" s="34">
        <v>42</v>
      </c>
      <c r="G17" s="18">
        <v>0</v>
      </c>
      <c r="H17" s="18">
        <f t="shared" si="0"/>
        <v>92</v>
      </c>
      <c r="I17" s="16"/>
      <c r="J17" s="16"/>
      <c r="K17" s="16"/>
      <c r="L17" s="4"/>
      <c r="O17" s="4"/>
      <c r="P17" s="1"/>
    </row>
    <row r="18" spans="1:16" x14ac:dyDescent="0.25">
      <c r="A18" s="1">
        <v>13</v>
      </c>
      <c r="B18" s="35" t="s">
        <v>815</v>
      </c>
      <c r="C18" s="35" t="s">
        <v>325</v>
      </c>
      <c r="D18" s="35" t="s">
        <v>375</v>
      </c>
      <c r="E18" s="18">
        <v>45</v>
      </c>
      <c r="F18" s="34">
        <v>36</v>
      </c>
      <c r="G18" s="18">
        <v>0</v>
      </c>
      <c r="H18" s="18">
        <f t="shared" si="0"/>
        <v>81</v>
      </c>
      <c r="O18" s="4"/>
      <c r="P18" s="1"/>
    </row>
    <row r="19" spans="1:16" x14ac:dyDescent="0.25">
      <c r="A19" s="1">
        <v>14</v>
      </c>
      <c r="B19" s="35" t="s">
        <v>190</v>
      </c>
      <c r="C19" s="35" t="s">
        <v>191</v>
      </c>
      <c r="D19" s="35" t="s">
        <v>192</v>
      </c>
      <c r="E19" s="18">
        <v>49</v>
      </c>
      <c r="F19" s="34">
        <v>28</v>
      </c>
      <c r="G19" s="18">
        <v>0</v>
      </c>
      <c r="H19" s="18">
        <f t="shared" si="0"/>
        <v>77</v>
      </c>
      <c r="O19" s="4"/>
      <c r="P19" s="1"/>
    </row>
    <row r="20" spans="1:16" x14ac:dyDescent="0.25">
      <c r="A20" s="1">
        <v>15</v>
      </c>
      <c r="B20" s="35" t="s">
        <v>159</v>
      </c>
      <c r="C20" s="35" t="s">
        <v>160</v>
      </c>
      <c r="D20" s="35" t="s">
        <v>161</v>
      </c>
      <c r="E20" s="18">
        <v>48</v>
      </c>
      <c r="F20" s="34">
        <v>27</v>
      </c>
      <c r="G20" s="18">
        <v>0</v>
      </c>
      <c r="H20" s="18">
        <f t="shared" si="0"/>
        <v>75</v>
      </c>
      <c r="O20" s="4"/>
      <c r="P20" s="1"/>
    </row>
    <row r="21" spans="1:16" x14ac:dyDescent="0.25">
      <c r="A21" s="1">
        <v>16</v>
      </c>
      <c r="B21" s="17" t="s">
        <v>199</v>
      </c>
      <c r="C21" s="17" t="s">
        <v>200</v>
      </c>
      <c r="D21" s="17" t="s">
        <v>201</v>
      </c>
      <c r="E21" s="18">
        <v>43</v>
      </c>
      <c r="F21" s="34">
        <v>29</v>
      </c>
      <c r="G21" s="18">
        <v>0</v>
      </c>
      <c r="H21" s="18">
        <f t="shared" si="0"/>
        <v>72</v>
      </c>
      <c r="O21" s="4"/>
      <c r="P21" s="1"/>
    </row>
    <row r="22" spans="1:16" x14ac:dyDescent="0.25">
      <c r="A22" s="1">
        <v>17</v>
      </c>
      <c r="B22" s="17" t="s">
        <v>165</v>
      </c>
      <c r="C22" s="17" t="s">
        <v>166</v>
      </c>
      <c r="D22" s="17" t="s">
        <v>167</v>
      </c>
      <c r="E22" s="18">
        <v>20</v>
      </c>
      <c r="F22" s="34">
        <v>40</v>
      </c>
      <c r="G22" s="18">
        <v>0</v>
      </c>
      <c r="H22" s="18">
        <f t="shared" si="0"/>
        <v>60</v>
      </c>
      <c r="O22" s="4"/>
      <c r="P22" s="1"/>
    </row>
    <row r="23" spans="1:16" x14ac:dyDescent="0.25">
      <c r="A23" s="1" t="s">
        <v>925</v>
      </c>
      <c r="B23" s="17" t="s">
        <v>187</v>
      </c>
      <c r="C23" s="17" t="s">
        <v>188</v>
      </c>
      <c r="D23" s="17" t="s">
        <v>189</v>
      </c>
      <c r="E23" s="18">
        <v>34</v>
      </c>
      <c r="F23" s="34">
        <v>18</v>
      </c>
      <c r="G23" s="18">
        <v>0</v>
      </c>
      <c r="H23" s="18">
        <f t="shared" si="0"/>
        <v>52</v>
      </c>
      <c r="O23" s="1"/>
      <c r="P23" s="1"/>
    </row>
    <row r="24" spans="1:16" x14ac:dyDescent="0.25">
      <c r="A24" s="1" t="s">
        <v>925</v>
      </c>
      <c r="B24" s="17" t="s">
        <v>196</v>
      </c>
      <c r="C24" s="17" t="s">
        <v>197</v>
      </c>
      <c r="D24" s="17" t="s">
        <v>198</v>
      </c>
      <c r="E24" s="18">
        <v>38</v>
      </c>
      <c r="F24" s="34">
        <v>14</v>
      </c>
      <c r="G24" s="18">
        <v>0</v>
      </c>
      <c r="H24" s="18">
        <f t="shared" si="0"/>
        <v>52</v>
      </c>
      <c r="O24" s="1"/>
      <c r="P24" s="1"/>
    </row>
    <row r="25" spans="1:16" x14ac:dyDescent="0.25">
      <c r="A25" s="1">
        <v>20</v>
      </c>
      <c r="B25" s="17" t="s">
        <v>357</v>
      </c>
      <c r="C25" s="17" t="s">
        <v>358</v>
      </c>
      <c r="D25" s="17" t="s">
        <v>183</v>
      </c>
      <c r="E25" s="18">
        <v>21</v>
      </c>
      <c r="F25" s="34">
        <v>31</v>
      </c>
      <c r="G25" s="18">
        <v>0</v>
      </c>
      <c r="H25" s="18">
        <f t="shared" si="0"/>
        <v>52</v>
      </c>
      <c r="O25" s="1"/>
      <c r="P25" s="1"/>
    </row>
    <row r="26" spans="1:16" x14ac:dyDescent="0.25">
      <c r="A26" s="1">
        <v>21</v>
      </c>
      <c r="B26" s="17" t="s">
        <v>148</v>
      </c>
      <c r="C26" s="17" t="s">
        <v>149</v>
      </c>
      <c r="D26" s="17" t="s">
        <v>150</v>
      </c>
      <c r="E26" s="18">
        <v>29</v>
      </c>
      <c r="F26" s="34">
        <v>22</v>
      </c>
      <c r="G26" s="18">
        <v>0</v>
      </c>
      <c r="H26" s="18">
        <f t="shared" si="0"/>
        <v>51</v>
      </c>
      <c r="O26" s="1"/>
      <c r="P26" s="1"/>
    </row>
    <row r="27" spans="1:16" x14ac:dyDescent="0.25">
      <c r="A27" s="1">
        <v>22</v>
      </c>
      <c r="B27" s="17" t="s">
        <v>193</v>
      </c>
      <c r="C27" s="17" t="s">
        <v>194</v>
      </c>
      <c r="D27" s="17" t="s">
        <v>235</v>
      </c>
      <c r="E27" s="18">
        <v>24</v>
      </c>
      <c r="F27" s="34">
        <v>26</v>
      </c>
      <c r="G27" s="18">
        <v>0</v>
      </c>
      <c r="H27" s="18">
        <f t="shared" si="0"/>
        <v>50</v>
      </c>
      <c r="O27" s="1"/>
      <c r="P27" s="1"/>
    </row>
    <row r="28" spans="1:16" x14ac:dyDescent="0.25">
      <c r="A28" s="1">
        <v>23</v>
      </c>
      <c r="B28" s="35" t="s">
        <v>171</v>
      </c>
      <c r="C28" s="35" t="s">
        <v>172</v>
      </c>
      <c r="D28" s="35" t="s">
        <v>173</v>
      </c>
      <c r="E28" s="18">
        <v>46</v>
      </c>
      <c r="F28" s="34">
        <v>0</v>
      </c>
      <c r="G28" s="18">
        <v>0</v>
      </c>
      <c r="H28" s="18">
        <f t="shared" si="0"/>
        <v>46</v>
      </c>
      <c r="O28" s="1"/>
      <c r="P28" s="1"/>
    </row>
    <row r="29" spans="1:16" x14ac:dyDescent="0.25">
      <c r="A29" s="1">
        <v>24</v>
      </c>
      <c r="B29" s="17" t="s">
        <v>816</v>
      </c>
      <c r="C29" s="17" t="s">
        <v>288</v>
      </c>
      <c r="D29" s="17" t="s">
        <v>289</v>
      </c>
      <c r="E29" s="18">
        <v>30</v>
      </c>
      <c r="F29" s="34">
        <v>15</v>
      </c>
      <c r="G29" s="18">
        <v>0</v>
      </c>
      <c r="H29" s="18">
        <f t="shared" si="0"/>
        <v>45</v>
      </c>
    </row>
    <row r="30" spans="1:16" x14ac:dyDescent="0.25">
      <c r="A30" s="1">
        <v>25</v>
      </c>
      <c r="B30" s="17" t="s">
        <v>211</v>
      </c>
      <c r="C30" s="17" t="s">
        <v>212</v>
      </c>
      <c r="D30" s="17" t="s">
        <v>213</v>
      </c>
      <c r="E30" s="18">
        <v>35</v>
      </c>
      <c r="F30" s="34">
        <v>9</v>
      </c>
      <c r="G30" s="18">
        <v>0</v>
      </c>
      <c r="H30" s="18">
        <f t="shared" si="0"/>
        <v>44</v>
      </c>
    </row>
    <row r="31" spans="1:16" x14ac:dyDescent="0.25">
      <c r="A31" s="1">
        <v>26</v>
      </c>
      <c r="B31" s="17" t="s">
        <v>205</v>
      </c>
      <c r="C31" s="17" t="s">
        <v>206</v>
      </c>
      <c r="D31" s="17" t="s">
        <v>230</v>
      </c>
      <c r="E31" s="18">
        <v>25</v>
      </c>
      <c r="F31" s="34">
        <v>17</v>
      </c>
      <c r="G31" s="18"/>
      <c r="H31" s="18">
        <f t="shared" si="0"/>
        <v>42</v>
      </c>
    </row>
    <row r="32" spans="1:16" x14ac:dyDescent="0.25">
      <c r="A32" s="1">
        <v>27</v>
      </c>
      <c r="B32" s="17" t="s">
        <v>171</v>
      </c>
      <c r="C32" s="17" t="s">
        <v>172</v>
      </c>
      <c r="D32" s="17" t="s">
        <v>217</v>
      </c>
      <c r="E32" s="18">
        <v>40</v>
      </c>
      <c r="F32" s="67">
        <v>0</v>
      </c>
      <c r="G32" s="18"/>
      <c r="H32" s="18">
        <f t="shared" si="0"/>
        <v>40</v>
      </c>
    </row>
    <row r="33" spans="1:8" x14ac:dyDescent="0.25">
      <c r="A33" s="1">
        <v>28</v>
      </c>
      <c r="B33" s="17" t="s">
        <v>221</v>
      </c>
      <c r="C33" s="17" t="s">
        <v>222</v>
      </c>
      <c r="D33" s="17" t="s">
        <v>223</v>
      </c>
      <c r="E33" s="18">
        <v>18</v>
      </c>
      <c r="F33" s="34">
        <v>21</v>
      </c>
      <c r="G33" s="18"/>
      <c r="H33" s="18">
        <f t="shared" si="0"/>
        <v>39</v>
      </c>
    </row>
    <row r="34" spans="1:8" x14ac:dyDescent="0.25">
      <c r="A34" s="1" t="s">
        <v>926</v>
      </c>
      <c r="B34" s="17" t="s">
        <v>177</v>
      </c>
      <c r="C34" s="17" t="s">
        <v>178</v>
      </c>
      <c r="D34" s="17" t="s">
        <v>239</v>
      </c>
      <c r="E34" s="18">
        <v>26</v>
      </c>
      <c r="F34" s="34">
        <v>10</v>
      </c>
      <c r="G34" s="18"/>
      <c r="H34" s="18">
        <f t="shared" si="0"/>
        <v>36</v>
      </c>
    </row>
    <row r="35" spans="1:8" x14ac:dyDescent="0.25">
      <c r="A35" s="1" t="s">
        <v>926</v>
      </c>
      <c r="B35" s="17" t="s">
        <v>218</v>
      </c>
      <c r="C35" s="17" t="s">
        <v>219</v>
      </c>
      <c r="D35" s="17" t="s">
        <v>220</v>
      </c>
      <c r="E35" s="18">
        <v>23</v>
      </c>
      <c r="F35" s="34">
        <v>13</v>
      </c>
      <c r="G35" s="18"/>
      <c r="H35" s="18">
        <f t="shared" si="0"/>
        <v>36</v>
      </c>
    </row>
    <row r="36" spans="1:8" x14ac:dyDescent="0.25">
      <c r="A36" s="1">
        <v>31</v>
      </c>
      <c r="B36" s="17" t="s">
        <v>168</v>
      </c>
      <c r="C36" s="17" t="s">
        <v>169</v>
      </c>
      <c r="D36" s="17" t="s">
        <v>170</v>
      </c>
      <c r="E36" s="18">
        <v>32</v>
      </c>
      <c r="F36" s="67">
        <v>0</v>
      </c>
      <c r="G36" s="18"/>
      <c r="H36" s="18">
        <f t="shared" si="0"/>
        <v>32</v>
      </c>
    </row>
    <row r="37" spans="1:8" x14ac:dyDescent="0.25">
      <c r="A37" s="1" t="s">
        <v>927</v>
      </c>
      <c r="B37" s="17" t="s">
        <v>817</v>
      </c>
      <c r="C37" s="17" t="s">
        <v>384</v>
      </c>
      <c r="D37" s="17" t="s">
        <v>453</v>
      </c>
      <c r="E37" s="18">
        <v>19</v>
      </c>
      <c r="F37" s="34">
        <v>12</v>
      </c>
      <c r="G37" s="18"/>
      <c r="H37" s="18">
        <f t="shared" si="0"/>
        <v>31</v>
      </c>
    </row>
    <row r="38" spans="1:8" x14ac:dyDescent="0.25">
      <c r="A38" s="1" t="s">
        <v>927</v>
      </c>
      <c r="B38" s="17" t="s">
        <v>157</v>
      </c>
      <c r="C38" s="17" t="s">
        <v>158</v>
      </c>
      <c r="D38" s="17" t="s">
        <v>234</v>
      </c>
      <c r="E38" s="18">
        <v>31</v>
      </c>
      <c r="F38" s="34">
        <v>0</v>
      </c>
      <c r="G38" s="18"/>
      <c r="H38" s="18">
        <f t="shared" si="0"/>
        <v>31</v>
      </c>
    </row>
    <row r="39" spans="1:8" x14ac:dyDescent="0.25">
      <c r="A39" s="1" t="s">
        <v>928</v>
      </c>
      <c r="B39" s="17" t="s">
        <v>227</v>
      </c>
      <c r="C39" s="17" t="s">
        <v>228</v>
      </c>
      <c r="D39" s="17" t="s">
        <v>229</v>
      </c>
      <c r="E39" s="18">
        <v>22</v>
      </c>
      <c r="F39" s="34">
        <v>7</v>
      </c>
      <c r="G39" s="18"/>
      <c r="H39" s="18">
        <f t="shared" si="0"/>
        <v>29</v>
      </c>
    </row>
    <row r="40" spans="1:8" x14ac:dyDescent="0.25">
      <c r="A40" s="1" t="s">
        <v>928</v>
      </c>
      <c r="B40" s="17" t="s">
        <v>208</v>
      </c>
      <c r="C40" s="17" t="s">
        <v>209</v>
      </c>
      <c r="D40" s="17" t="s">
        <v>210</v>
      </c>
      <c r="E40" s="18">
        <v>13</v>
      </c>
      <c r="F40" s="34">
        <v>16</v>
      </c>
      <c r="G40" s="18"/>
      <c r="H40" s="18">
        <f t="shared" si="0"/>
        <v>29</v>
      </c>
    </row>
    <row r="41" spans="1:8" x14ac:dyDescent="0.25">
      <c r="A41" s="1">
        <v>36</v>
      </c>
      <c r="B41" s="17" t="s">
        <v>162</v>
      </c>
      <c r="C41" s="17" t="s">
        <v>163</v>
      </c>
      <c r="D41" s="17" t="s">
        <v>164</v>
      </c>
      <c r="E41" s="18">
        <v>16</v>
      </c>
      <c r="F41" s="34">
        <v>11</v>
      </c>
      <c r="G41" s="18"/>
      <c r="H41" s="18">
        <f t="shared" si="0"/>
        <v>27</v>
      </c>
    </row>
    <row r="42" spans="1:8" x14ac:dyDescent="0.25">
      <c r="A42" s="1">
        <v>37</v>
      </c>
      <c r="B42" s="17" t="s">
        <v>534</v>
      </c>
      <c r="C42" s="17" t="s">
        <v>535</v>
      </c>
      <c r="D42" s="17" t="s">
        <v>601</v>
      </c>
      <c r="E42" s="18">
        <v>0</v>
      </c>
      <c r="F42" s="34">
        <v>23</v>
      </c>
      <c r="G42" s="17"/>
      <c r="H42" s="18">
        <f t="shared" si="0"/>
        <v>23</v>
      </c>
    </row>
    <row r="43" spans="1:8" ht="15.75" x14ac:dyDescent="0.25">
      <c r="A43" s="1">
        <v>38</v>
      </c>
      <c r="B43" s="22" t="s">
        <v>193</v>
      </c>
      <c r="C43" s="22" t="s">
        <v>194</v>
      </c>
      <c r="D43" s="22" t="s">
        <v>303</v>
      </c>
      <c r="E43" s="18">
        <v>0</v>
      </c>
      <c r="F43" s="34">
        <v>19</v>
      </c>
      <c r="G43" s="17"/>
      <c r="H43" s="18">
        <f t="shared" si="0"/>
        <v>19</v>
      </c>
    </row>
    <row r="44" spans="1:8" x14ac:dyDescent="0.25">
      <c r="A44" s="1">
        <v>39</v>
      </c>
      <c r="B44" s="17" t="s">
        <v>139</v>
      </c>
      <c r="C44" s="17" t="s">
        <v>140</v>
      </c>
      <c r="D44" s="17" t="s">
        <v>141</v>
      </c>
      <c r="E44" s="18">
        <v>12</v>
      </c>
      <c r="F44" s="34">
        <v>6</v>
      </c>
      <c r="G44" s="18"/>
      <c r="H44" s="18">
        <f t="shared" si="0"/>
        <v>18</v>
      </c>
    </row>
    <row r="45" spans="1:8" x14ac:dyDescent="0.25">
      <c r="A45" s="1">
        <v>40</v>
      </c>
      <c r="B45" s="17" t="s">
        <v>136</v>
      </c>
      <c r="C45" s="17" t="s">
        <v>137</v>
      </c>
      <c r="D45" s="17" t="s">
        <v>138</v>
      </c>
      <c r="E45" s="18">
        <v>17</v>
      </c>
      <c r="F45" s="34">
        <v>0</v>
      </c>
      <c r="G45" s="18"/>
      <c r="H45" s="18">
        <f t="shared" si="0"/>
        <v>17</v>
      </c>
    </row>
    <row r="46" spans="1:8" x14ac:dyDescent="0.25">
      <c r="A46" s="1">
        <v>41</v>
      </c>
      <c r="B46" s="17" t="s">
        <v>145</v>
      </c>
      <c r="C46" s="17" t="s">
        <v>146</v>
      </c>
      <c r="D46" s="17" t="s">
        <v>147</v>
      </c>
      <c r="E46" s="18">
        <v>15</v>
      </c>
      <c r="F46" s="67">
        <v>0</v>
      </c>
      <c r="G46" s="18"/>
      <c r="H46" s="18">
        <f t="shared" si="0"/>
        <v>15</v>
      </c>
    </row>
    <row r="47" spans="1:8" x14ac:dyDescent="0.25">
      <c r="A47" s="1">
        <v>42</v>
      </c>
      <c r="B47" s="17" t="s">
        <v>174</v>
      </c>
      <c r="C47" s="17" t="s">
        <v>175</v>
      </c>
      <c r="D47" s="17" t="s">
        <v>176</v>
      </c>
      <c r="E47" s="18">
        <v>14</v>
      </c>
      <c r="F47" s="34">
        <v>0</v>
      </c>
      <c r="G47" s="18"/>
      <c r="H47" s="18">
        <f t="shared" si="0"/>
        <v>14</v>
      </c>
    </row>
    <row r="48" spans="1:8" x14ac:dyDescent="0.25">
      <c r="A48" s="1">
        <v>43</v>
      </c>
      <c r="B48" s="17" t="s">
        <v>224</v>
      </c>
      <c r="C48" s="17" t="s">
        <v>225</v>
      </c>
      <c r="D48" s="17" t="s">
        <v>226</v>
      </c>
      <c r="E48" s="18">
        <v>11</v>
      </c>
      <c r="F48" s="67">
        <v>0</v>
      </c>
      <c r="G48" s="18"/>
      <c r="H48" s="18">
        <f t="shared" si="0"/>
        <v>11</v>
      </c>
    </row>
    <row r="49" spans="1:8" x14ac:dyDescent="0.25">
      <c r="A49" s="1">
        <v>44</v>
      </c>
      <c r="B49" s="17" t="s">
        <v>139</v>
      </c>
      <c r="C49" s="17" t="s">
        <v>140</v>
      </c>
      <c r="D49" s="17" t="s">
        <v>418</v>
      </c>
      <c r="E49" s="18">
        <v>0</v>
      </c>
      <c r="F49" s="34">
        <v>8</v>
      </c>
      <c r="G49" s="18"/>
      <c r="H49" s="18">
        <f t="shared" si="0"/>
        <v>8</v>
      </c>
    </row>
    <row r="50" spans="1:8" x14ac:dyDescent="0.25">
      <c r="A50" s="1">
        <v>45</v>
      </c>
      <c r="B50" s="17" t="s">
        <v>815</v>
      </c>
      <c r="C50" s="17" t="s">
        <v>325</v>
      </c>
      <c r="D50" s="17" t="s">
        <v>580</v>
      </c>
      <c r="E50" s="18">
        <v>0</v>
      </c>
      <c r="F50" s="34">
        <v>0</v>
      </c>
      <c r="G50" s="18"/>
      <c r="H50" s="18">
        <f t="shared" si="0"/>
        <v>0</v>
      </c>
    </row>
    <row r="51" spans="1:8" x14ac:dyDescent="0.25">
      <c r="A51" s="1"/>
      <c r="E51"/>
      <c r="F51"/>
      <c r="G51"/>
      <c r="H51"/>
    </row>
    <row r="52" spans="1:8" x14ac:dyDescent="0.25">
      <c r="A52" s="1"/>
      <c r="E52"/>
      <c r="F52"/>
      <c r="G52"/>
      <c r="H52"/>
    </row>
    <row r="53" spans="1:8" x14ac:dyDescent="0.25">
      <c r="A53" s="1"/>
      <c r="E53"/>
      <c r="F53"/>
      <c r="G53"/>
      <c r="H53"/>
    </row>
    <row r="54" spans="1:8" x14ac:dyDescent="0.25">
      <c r="A54" s="1"/>
      <c r="E54"/>
      <c r="F54"/>
      <c r="G54"/>
      <c r="H54"/>
    </row>
    <row r="55" spans="1:8" x14ac:dyDescent="0.25">
      <c r="A55" s="1"/>
      <c r="E55"/>
      <c r="F55"/>
      <c r="G55"/>
      <c r="H55"/>
    </row>
    <row r="56" spans="1:8" x14ac:dyDescent="0.25">
      <c r="A56" s="1"/>
      <c r="E56"/>
      <c r="F56"/>
      <c r="G56"/>
      <c r="H56"/>
    </row>
    <row r="57" spans="1:8" x14ac:dyDescent="0.25">
      <c r="A57" s="1"/>
      <c r="E57"/>
      <c r="F57"/>
      <c r="G57"/>
      <c r="H57"/>
    </row>
    <row r="58" spans="1:8" x14ac:dyDescent="0.25">
      <c r="A58" s="1"/>
      <c r="E58"/>
      <c r="F58"/>
      <c r="G58"/>
      <c r="H58"/>
    </row>
    <row r="59" spans="1:8" x14ac:dyDescent="0.25">
      <c r="A59" s="1"/>
      <c r="E59"/>
      <c r="F59"/>
      <c r="G59"/>
      <c r="H59"/>
    </row>
    <row r="60" spans="1:8" x14ac:dyDescent="0.25">
      <c r="A60" s="1"/>
      <c r="E60"/>
      <c r="F60"/>
      <c r="G60"/>
      <c r="H60"/>
    </row>
    <row r="61" spans="1:8" x14ac:dyDescent="0.25">
      <c r="A61" s="1"/>
      <c r="E61"/>
      <c r="F61"/>
      <c r="G61"/>
      <c r="H61"/>
    </row>
    <row r="62" spans="1:8" x14ac:dyDescent="0.25">
      <c r="A62" s="1"/>
      <c r="E62"/>
      <c r="F62"/>
      <c r="G62"/>
      <c r="H62"/>
    </row>
    <row r="63" spans="1:8" x14ac:dyDescent="0.25">
      <c r="A63" s="1"/>
      <c r="E63"/>
      <c r="F63"/>
      <c r="G63"/>
      <c r="H63"/>
    </row>
    <row r="64" spans="1:8" x14ac:dyDescent="0.25">
      <c r="A64" s="1"/>
      <c r="E64"/>
      <c r="F64"/>
      <c r="G64"/>
      <c r="H64"/>
    </row>
    <row r="65" spans="1:8" x14ac:dyDescent="0.25">
      <c r="A65" s="1"/>
      <c r="E65"/>
      <c r="F65"/>
      <c r="G65"/>
      <c r="H65"/>
    </row>
    <row r="66" spans="1:8" x14ac:dyDescent="0.25">
      <c r="A66" s="1"/>
      <c r="E66"/>
      <c r="F66"/>
      <c r="G66"/>
      <c r="H66"/>
    </row>
    <row r="67" spans="1:8" x14ac:dyDescent="0.25">
      <c r="A67" s="1"/>
      <c r="E67"/>
      <c r="F67"/>
      <c r="G67"/>
      <c r="H67"/>
    </row>
    <row r="68" spans="1:8" x14ac:dyDescent="0.25">
      <c r="A68" s="1"/>
      <c r="E68"/>
      <c r="F68"/>
      <c r="G68"/>
      <c r="H68"/>
    </row>
    <row r="69" spans="1:8" x14ac:dyDescent="0.25">
      <c r="A69" s="1"/>
      <c r="E69"/>
      <c r="F69"/>
      <c r="G69"/>
      <c r="H69"/>
    </row>
    <row r="70" spans="1:8" x14ac:dyDescent="0.25">
      <c r="A70" s="1"/>
      <c r="E70"/>
      <c r="F70"/>
      <c r="G70"/>
      <c r="H70"/>
    </row>
    <row r="71" spans="1:8" x14ac:dyDescent="0.25">
      <c r="A71" s="1"/>
      <c r="E71"/>
      <c r="F71"/>
      <c r="G71"/>
      <c r="H71"/>
    </row>
    <row r="72" spans="1:8" x14ac:dyDescent="0.25">
      <c r="A72" s="1"/>
      <c r="E72"/>
      <c r="F72"/>
      <c r="G72"/>
      <c r="H72"/>
    </row>
    <row r="73" spans="1:8" x14ac:dyDescent="0.25">
      <c r="A73" s="1"/>
      <c r="E73"/>
      <c r="F73"/>
      <c r="G73"/>
      <c r="H73"/>
    </row>
    <row r="74" spans="1:8" x14ac:dyDescent="0.25">
      <c r="A74" s="1"/>
      <c r="E74"/>
      <c r="F74"/>
      <c r="G74"/>
      <c r="H74"/>
    </row>
    <row r="75" spans="1:8" x14ac:dyDescent="0.25">
      <c r="A75" s="1"/>
      <c r="E75"/>
      <c r="F75"/>
      <c r="G75"/>
      <c r="H75"/>
    </row>
    <row r="76" spans="1:8" x14ac:dyDescent="0.25">
      <c r="A76" s="1"/>
      <c r="E76"/>
      <c r="F76"/>
      <c r="G76"/>
      <c r="H76"/>
    </row>
    <row r="77" spans="1:8" x14ac:dyDescent="0.25">
      <c r="A77" s="1"/>
      <c r="E77"/>
      <c r="F77"/>
      <c r="G77"/>
      <c r="H77"/>
    </row>
    <row r="78" spans="1:8" x14ac:dyDescent="0.25">
      <c r="A78" s="1"/>
      <c r="E78"/>
      <c r="F78"/>
      <c r="G78"/>
      <c r="H78"/>
    </row>
    <row r="79" spans="1:8" x14ac:dyDescent="0.25">
      <c r="A79" s="1"/>
      <c r="E79"/>
      <c r="F79"/>
      <c r="G79"/>
      <c r="H79"/>
    </row>
    <row r="80" spans="1:8" x14ac:dyDescent="0.25">
      <c r="A80" s="1"/>
      <c r="E80"/>
      <c r="F80"/>
      <c r="G80"/>
      <c r="H80"/>
    </row>
    <row r="81" spans="1:8" x14ac:dyDescent="0.25">
      <c r="A81" s="1"/>
      <c r="E81"/>
      <c r="F81"/>
      <c r="G81"/>
      <c r="H81"/>
    </row>
    <row r="82" spans="1:8" x14ac:dyDescent="0.25">
      <c r="A82" s="1"/>
      <c r="E82"/>
      <c r="F82"/>
      <c r="G82"/>
      <c r="H82"/>
    </row>
    <row r="83" spans="1:8" x14ac:dyDescent="0.25">
      <c r="A83" s="1"/>
      <c r="E83"/>
      <c r="F83"/>
      <c r="G83"/>
      <c r="H83"/>
    </row>
    <row r="84" spans="1:8" x14ac:dyDescent="0.25">
      <c r="A84" s="1"/>
      <c r="E84"/>
      <c r="F84"/>
      <c r="G84"/>
      <c r="H84"/>
    </row>
    <row r="85" spans="1:8" x14ac:dyDescent="0.25">
      <c r="A85" s="1"/>
      <c r="E85"/>
      <c r="F85"/>
      <c r="G85"/>
      <c r="H85"/>
    </row>
    <row r="86" spans="1:8" x14ac:dyDescent="0.25">
      <c r="A86" s="1"/>
      <c r="E86"/>
      <c r="F86"/>
      <c r="G86"/>
      <c r="H86"/>
    </row>
    <row r="87" spans="1:8" x14ac:dyDescent="0.25">
      <c r="A87" s="1"/>
      <c r="E87"/>
      <c r="F87"/>
      <c r="G87"/>
      <c r="H87"/>
    </row>
    <row r="88" spans="1:8" x14ac:dyDescent="0.25">
      <c r="A88" s="1"/>
      <c r="E88"/>
      <c r="F88"/>
      <c r="G88"/>
      <c r="H88"/>
    </row>
    <row r="89" spans="1:8" x14ac:dyDescent="0.25">
      <c r="A89" s="1"/>
      <c r="E89"/>
      <c r="F89"/>
      <c r="G89"/>
      <c r="H89"/>
    </row>
    <row r="90" spans="1:8" x14ac:dyDescent="0.25">
      <c r="A90" s="1"/>
      <c r="E90"/>
      <c r="F90"/>
      <c r="G90"/>
      <c r="H90"/>
    </row>
    <row r="91" spans="1:8" x14ac:dyDescent="0.25">
      <c r="A91" s="1"/>
      <c r="E91"/>
      <c r="F91"/>
      <c r="G91"/>
      <c r="H91"/>
    </row>
    <row r="92" spans="1:8" x14ac:dyDescent="0.25">
      <c r="A92" s="1"/>
      <c r="E92"/>
      <c r="F92"/>
      <c r="G92"/>
      <c r="H92"/>
    </row>
    <row r="93" spans="1:8" x14ac:dyDescent="0.25">
      <c r="A93" s="1"/>
      <c r="E93"/>
      <c r="F93"/>
      <c r="G93"/>
      <c r="H93"/>
    </row>
    <row r="94" spans="1:8" x14ac:dyDescent="0.25">
      <c r="A94" s="1"/>
      <c r="E94"/>
      <c r="F94"/>
      <c r="G94"/>
      <c r="H94"/>
    </row>
    <row r="95" spans="1:8" x14ac:dyDescent="0.25">
      <c r="A95" s="1"/>
      <c r="E95"/>
      <c r="F95"/>
      <c r="G95"/>
      <c r="H95"/>
    </row>
    <row r="96" spans="1:8" x14ac:dyDescent="0.25">
      <c r="A96" s="1"/>
      <c r="E96"/>
      <c r="F96"/>
      <c r="G96"/>
      <c r="H96"/>
    </row>
    <row r="97" spans="1:8" x14ac:dyDescent="0.25">
      <c r="A97" s="1"/>
      <c r="E97"/>
      <c r="F97"/>
      <c r="G97"/>
      <c r="H97"/>
    </row>
    <row r="98" spans="1:8" x14ac:dyDescent="0.25">
      <c r="A98" s="1"/>
      <c r="E98"/>
      <c r="F98"/>
      <c r="G98"/>
      <c r="H98"/>
    </row>
    <row r="99" spans="1:8" x14ac:dyDescent="0.25">
      <c r="A99" s="1"/>
      <c r="E99"/>
      <c r="F99"/>
      <c r="G99"/>
      <c r="H99"/>
    </row>
    <row r="100" spans="1:8" x14ac:dyDescent="0.25">
      <c r="A100" s="1"/>
      <c r="E100"/>
      <c r="F100"/>
      <c r="G100"/>
      <c r="H100"/>
    </row>
    <row r="101" spans="1:8" x14ac:dyDescent="0.25">
      <c r="A101" s="1"/>
      <c r="E101"/>
      <c r="F101"/>
      <c r="G101"/>
      <c r="H101"/>
    </row>
    <row r="102" spans="1:8" x14ac:dyDescent="0.25">
      <c r="A102" s="1"/>
      <c r="E102"/>
      <c r="F102"/>
      <c r="G102"/>
      <c r="H102"/>
    </row>
    <row r="103" spans="1:8" x14ac:dyDescent="0.25">
      <c r="A103" s="1"/>
      <c r="E103"/>
      <c r="F103"/>
      <c r="G103"/>
      <c r="H103"/>
    </row>
    <row r="104" spans="1:8" x14ac:dyDescent="0.25">
      <c r="A104" s="1"/>
      <c r="E104"/>
      <c r="F104"/>
      <c r="G104"/>
      <c r="H104"/>
    </row>
    <row r="105" spans="1:8" x14ac:dyDescent="0.25">
      <c r="A105" s="1"/>
      <c r="E105"/>
      <c r="F105"/>
      <c r="G105"/>
      <c r="H105"/>
    </row>
    <row r="106" spans="1:8" x14ac:dyDescent="0.25">
      <c r="A106" s="1"/>
      <c r="E106"/>
      <c r="F106"/>
      <c r="G106"/>
      <c r="H106"/>
    </row>
    <row r="107" spans="1:8" x14ac:dyDescent="0.25">
      <c r="A107" s="1"/>
      <c r="E107"/>
      <c r="F107"/>
      <c r="G107"/>
      <c r="H107"/>
    </row>
    <row r="108" spans="1:8" x14ac:dyDescent="0.25">
      <c r="A108" s="1"/>
      <c r="E108"/>
      <c r="F108"/>
      <c r="G108"/>
      <c r="H108"/>
    </row>
    <row r="109" spans="1:8" x14ac:dyDescent="0.25">
      <c r="A109" s="1"/>
      <c r="E109"/>
      <c r="F109"/>
      <c r="G109"/>
      <c r="H109"/>
    </row>
    <row r="110" spans="1:8" x14ac:dyDescent="0.25">
      <c r="A110" s="1"/>
      <c r="E110"/>
      <c r="F110"/>
      <c r="G110"/>
      <c r="H110"/>
    </row>
    <row r="111" spans="1:8" x14ac:dyDescent="0.25">
      <c r="A111" s="1"/>
      <c r="E111"/>
      <c r="F111"/>
      <c r="G111"/>
      <c r="H111"/>
    </row>
    <row r="112" spans="1:8" x14ac:dyDescent="0.25">
      <c r="A112" s="1"/>
      <c r="E112"/>
      <c r="F112"/>
      <c r="G112"/>
      <c r="H112"/>
    </row>
    <row r="113" spans="1:8" x14ac:dyDescent="0.25">
      <c r="A113" s="1"/>
      <c r="E113"/>
      <c r="F113"/>
      <c r="G113"/>
      <c r="H113"/>
    </row>
    <row r="114" spans="1:8" x14ac:dyDescent="0.25">
      <c r="A114" s="1"/>
      <c r="E114"/>
      <c r="F114"/>
      <c r="G114"/>
      <c r="H114"/>
    </row>
    <row r="115" spans="1:8" x14ac:dyDescent="0.25">
      <c r="A115" s="1"/>
      <c r="E115"/>
      <c r="F115"/>
      <c r="G115"/>
      <c r="H115"/>
    </row>
    <row r="116" spans="1:8" x14ac:dyDescent="0.25">
      <c r="A116" s="1"/>
      <c r="E116"/>
      <c r="F116"/>
      <c r="G116"/>
      <c r="H116"/>
    </row>
    <row r="117" spans="1:8" x14ac:dyDescent="0.25">
      <c r="A117" s="1"/>
      <c r="E117"/>
      <c r="F117"/>
      <c r="G117"/>
      <c r="H117"/>
    </row>
    <row r="118" spans="1:8" x14ac:dyDescent="0.25">
      <c r="A118" s="1"/>
      <c r="E118"/>
      <c r="F118"/>
      <c r="G118"/>
      <c r="H118"/>
    </row>
    <row r="119" spans="1:8" x14ac:dyDescent="0.25">
      <c r="A119" s="1"/>
      <c r="E119"/>
      <c r="F119"/>
      <c r="G119"/>
      <c r="H119"/>
    </row>
    <row r="120" spans="1:8" x14ac:dyDescent="0.25">
      <c r="A120" s="1"/>
      <c r="E120"/>
      <c r="F120"/>
      <c r="G120"/>
      <c r="H120"/>
    </row>
    <row r="121" spans="1:8" x14ac:dyDescent="0.25">
      <c r="A121" s="1"/>
      <c r="E121"/>
      <c r="F121"/>
      <c r="G121"/>
      <c r="H121"/>
    </row>
    <row r="122" spans="1:8" x14ac:dyDescent="0.25">
      <c r="A122" s="1"/>
      <c r="E122"/>
      <c r="F122"/>
      <c r="G122"/>
      <c r="H122"/>
    </row>
    <row r="123" spans="1:8" x14ac:dyDescent="0.25">
      <c r="A123" s="1"/>
      <c r="E123"/>
      <c r="F123"/>
      <c r="G123"/>
      <c r="H123"/>
    </row>
    <row r="124" spans="1:8" x14ac:dyDescent="0.25">
      <c r="A124" s="1"/>
      <c r="E124"/>
      <c r="F124"/>
      <c r="G124"/>
      <c r="H124"/>
    </row>
    <row r="125" spans="1:8" x14ac:dyDescent="0.25">
      <c r="A125" s="1"/>
      <c r="E125"/>
      <c r="F125"/>
      <c r="G125"/>
      <c r="H125"/>
    </row>
    <row r="126" spans="1:8" x14ac:dyDescent="0.25">
      <c r="A126" s="1"/>
      <c r="E126"/>
      <c r="F126"/>
      <c r="G126"/>
      <c r="H126"/>
    </row>
    <row r="127" spans="1:8" x14ac:dyDescent="0.25">
      <c r="A127" s="1"/>
      <c r="E127"/>
      <c r="F127"/>
      <c r="G127"/>
      <c r="H127"/>
    </row>
    <row r="128" spans="1:8" x14ac:dyDescent="0.25">
      <c r="A128" s="1"/>
      <c r="E128"/>
      <c r="F128"/>
      <c r="G128"/>
      <c r="H128"/>
    </row>
    <row r="129" spans="1:8" x14ac:dyDescent="0.25">
      <c r="A129" s="1"/>
      <c r="E129"/>
      <c r="F129"/>
      <c r="G129"/>
      <c r="H129"/>
    </row>
    <row r="130" spans="1:8" x14ac:dyDescent="0.25">
      <c r="A130" s="1"/>
      <c r="E130"/>
      <c r="F130"/>
      <c r="G130"/>
      <c r="H130"/>
    </row>
    <row r="131" spans="1:8" x14ac:dyDescent="0.25">
      <c r="A131" s="1"/>
      <c r="E131"/>
      <c r="F131"/>
      <c r="G131"/>
      <c r="H131"/>
    </row>
    <row r="132" spans="1:8" x14ac:dyDescent="0.25">
      <c r="A132" s="1"/>
      <c r="E132"/>
      <c r="F132"/>
      <c r="G132"/>
      <c r="H132"/>
    </row>
    <row r="133" spans="1:8" x14ac:dyDescent="0.25">
      <c r="A133" s="1"/>
      <c r="E133"/>
      <c r="F133"/>
      <c r="G133"/>
      <c r="H133"/>
    </row>
    <row r="134" spans="1:8" x14ac:dyDescent="0.25">
      <c r="A134" s="1"/>
      <c r="E134"/>
      <c r="F134"/>
      <c r="G134"/>
      <c r="H134"/>
    </row>
    <row r="135" spans="1:8" x14ac:dyDescent="0.25">
      <c r="A135" s="1"/>
      <c r="E135"/>
      <c r="F135"/>
      <c r="G135"/>
      <c r="H135"/>
    </row>
    <row r="136" spans="1:8" x14ac:dyDescent="0.25">
      <c r="A136" s="1"/>
      <c r="E136"/>
      <c r="F136"/>
      <c r="G136"/>
      <c r="H136"/>
    </row>
    <row r="137" spans="1:8" x14ac:dyDescent="0.25">
      <c r="A137" s="1"/>
      <c r="E137"/>
      <c r="F137"/>
      <c r="G137"/>
      <c r="H137"/>
    </row>
    <row r="138" spans="1:8" x14ac:dyDescent="0.25">
      <c r="A138" s="1"/>
      <c r="E138"/>
      <c r="F138"/>
      <c r="G138"/>
      <c r="H138"/>
    </row>
    <row r="139" spans="1:8" x14ac:dyDescent="0.25">
      <c r="A139" s="1"/>
      <c r="E139"/>
      <c r="F139"/>
      <c r="G139"/>
      <c r="H139"/>
    </row>
    <row r="140" spans="1:8" x14ac:dyDescent="0.25">
      <c r="A140" s="1"/>
      <c r="E140"/>
      <c r="F140"/>
      <c r="G140"/>
      <c r="H140"/>
    </row>
    <row r="141" spans="1:8" x14ac:dyDescent="0.25">
      <c r="A141" s="1"/>
      <c r="E141"/>
      <c r="F141"/>
      <c r="G141"/>
      <c r="H141"/>
    </row>
    <row r="142" spans="1:8" x14ac:dyDescent="0.25">
      <c r="A142" s="1"/>
      <c r="E142"/>
      <c r="F142"/>
      <c r="G142"/>
      <c r="H142"/>
    </row>
    <row r="143" spans="1:8" x14ac:dyDescent="0.25">
      <c r="A143" s="1"/>
      <c r="E143"/>
      <c r="F143"/>
      <c r="G143"/>
      <c r="H143"/>
    </row>
    <row r="144" spans="1:8" x14ac:dyDescent="0.25">
      <c r="A144" s="1"/>
      <c r="E144"/>
      <c r="F144"/>
      <c r="G144"/>
      <c r="H144"/>
    </row>
    <row r="145" spans="1:8" x14ac:dyDescent="0.25">
      <c r="A145" s="1"/>
      <c r="E145"/>
      <c r="F145"/>
      <c r="G145"/>
      <c r="H145"/>
    </row>
    <row r="146" spans="1:8" x14ac:dyDescent="0.25">
      <c r="A146" s="1"/>
      <c r="E146"/>
      <c r="F146"/>
      <c r="G146"/>
      <c r="H146"/>
    </row>
    <row r="147" spans="1:8" x14ac:dyDescent="0.25">
      <c r="A147" s="1"/>
      <c r="E147"/>
      <c r="F147"/>
      <c r="G147"/>
      <c r="H147"/>
    </row>
    <row r="148" spans="1:8" x14ac:dyDescent="0.25">
      <c r="A148" s="1"/>
      <c r="E148"/>
      <c r="F148"/>
      <c r="G148"/>
      <c r="H148"/>
    </row>
    <row r="149" spans="1:8" x14ac:dyDescent="0.25">
      <c r="A149" s="1"/>
      <c r="E149"/>
      <c r="F149"/>
      <c r="G149"/>
      <c r="H149"/>
    </row>
    <row r="150" spans="1:8" x14ac:dyDescent="0.25">
      <c r="A150" s="1"/>
      <c r="E150"/>
      <c r="F150"/>
      <c r="G150"/>
      <c r="H150"/>
    </row>
    <row r="151" spans="1:8" x14ac:dyDescent="0.25">
      <c r="A151" s="1"/>
      <c r="E151"/>
      <c r="F151"/>
      <c r="G151"/>
      <c r="H151"/>
    </row>
    <row r="152" spans="1:8" x14ac:dyDescent="0.25">
      <c r="A152" s="1"/>
      <c r="E152"/>
      <c r="F152"/>
      <c r="G152"/>
      <c r="H152"/>
    </row>
    <row r="153" spans="1:8" x14ac:dyDescent="0.25">
      <c r="A153" s="1"/>
      <c r="E153"/>
      <c r="F153"/>
      <c r="G153"/>
      <c r="H153"/>
    </row>
    <row r="154" spans="1:8" x14ac:dyDescent="0.25">
      <c r="A154" s="1"/>
      <c r="E154"/>
      <c r="F154"/>
      <c r="G154"/>
      <c r="H154"/>
    </row>
    <row r="155" spans="1:8" x14ac:dyDescent="0.25">
      <c r="A155" s="1"/>
      <c r="E155"/>
      <c r="F155"/>
      <c r="G155"/>
      <c r="H155"/>
    </row>
    <row r="156" spans="1:8" x14ac:dyDescent="0.25">
      <c r="A156" s="1"/>
      <c r="E156"/>
      <c r="F156"/>
      <c r="G156"/>
      <c r="H156"/>
    </row>
    <row r="157" spans="1:8" x14ac:dyDescent="0.25">
      <c r="A157" s="1"/>
      <c r="E157"/>
      <c r="F157"/>
      <c r="G157"/>
      <c r="H157"/>
    </row>
    <row r="158" spans="1:8" x14ac:dyDescent="0.25">
      <c r="A158" s="1"/>
      <c r="E158"/>
      <c r="F158"/>
      <c r="G158"/>
      <c r="H158"/>
    </row>
    <row r="159" spans="1:8" x14ac:dyDescent="0.25">
      <c r="A159" s="1"/>
      <c r="E159"/>
      <c r="F159"/>
      <c r="G159"/>
      <c r="H159"/>
    </row>
    <row r="160" spans="1:8" x14ac:dyDescent="0.25">
      <c r="A160" s="1"/>
      <c r="E160"/>
      <c r="F160"/>
      <c r="G160"/>
      <c r="H160"/>
    </row>
    <row r="161" spans="1:8" x14ac:dyDescent="0.25">
      <c r="A161" s="1"/>
      <c r="E161"/>
      <c r="F161"/>
      <c r="G161"/>
      <c r="H161"/>
    </row>
    <row r="162" spans="1:8" x14ac:dyDescent="0.25">
      <c r="A162" s="1"/>
      <c r="E162"/>
      <c r="F162"/>
      <c r="G162"/>
      <c r="H162"/>
    </row>
    <row r="163" spans="1:8" x14ac:dyDescent="0.25">
      <c r="A163" s="1"/>
      <c r="E163"/>
      <c r="F163"/>
      <c r="G163"/>
      <c r="H163"/>
    </row>
    <row r="164" spans="1:8" x14ac:dyDescent="0.25">
      <c r="A164" s="1"/>
      <c r="E164"/>
      <c r="F164"/>
      <c r="G164"/>
      <c r="H164"/>
    </row>
    <row r="165" spans="1:8" x14ac:dyDescent="0.25">
      <c r="A165" s="1"/>
      <c r="E165"/>
      <c r="F165"/>
      <c r="G165"/>
      <c r="H165"/>
    </row>
    <row r="166" spans="1:8" x14ac:dyDescent="0.25">
      <c r="A166" s="1"/>
      <c r="E166"/>
      <c r="F166"/>
      <c r="G166"/>
      <c r="H166"/>
    </row>
    <row r="167" spans="1:8" x14ac:dyDescent="0.25">
      <c r="A167" s="1"/>
      <c r="E167"/>
      <c r="F167"/>
      <c r="G167"/>
      <c r="H167"/>
    </row>
    <row r="168" spans="1:8" x14ac:dyDescent="0.25">
      <c r="A168" s="1"/>
      <c r="E168"/>
      <c r="F168"/>
      <c r="G168"/>
      <c r="H168"/>
    </row>
    <row r="169" spans="1:8" x14ac:dyDescent="0.25">
      <c r="A169" s="1"/>
      <c r="E169"/>
      <c r="F169"/>
      <c r="G169"/>
      <c r="H169"/>
    </row>
    <row r="170" spans="1:8" x14ac:dyDescent="0.25">
      <c r="A170" s="1"/>
      <c r="E170"/>
      <c r="F170"/>
      <c r="G170"/>
      <c r="H170"/>
    </row>
    <row r="171" spans="1:8" x14ac:dyDescent="0.25">
      <c r="A171" s="1"/>
      <c r="E171"/>
      <c r="F171"/>
      <c r="G171"/>
      <c r="H171"/>
    </row>
    <row r="172" spans="1:8" x14ac:dyDescent="0.25">
      <c r="A172" s="1"/>
      <c r="E172"/>
      <c r="F172"/>
      <c r="G172"/>
      <c r="H172"/>
    </row>
    <row r="173" spans="1:8" x14ac:dyDescent="0.25">
      <c r="A173" s="1"/>
      <c r="E173"/>
      <c r="F173"/>
      <c r="G173"/>
      <c r="H173"/>
    </row>
    <row r="174" spans="1:8" x14ac:dyDescent="0.25">
      <c r="A174" s="1"/>
      <c r="E174"/>
      <c r="F174"/>
      <c r="G174"/>
      <c r="H174"/>
    </row>
    <row r="175" spans="1:8" x14ac:dyDescent="0.25">
      <c r="A175" s="1"/>
      <c r="E175"/>
      <c r="F175"/>
      <c r="G175"/>
      <c r="H175"/>
    </row>
    <row r="176" spans="1:8" x14ac:dyDescent="0.25">
      <c r="A176" s="1"/>
      <c r="E176"/>
      <c r="F176"/>
      <c r="G176"/>
      <c r="H176"/>
    </row>
    <row r="177" spans="1:8" x14ac:dyDescent="0.25">
      <c r="A177" s="1"/>
      <c r="E177"/>
      <c r="F177"/>
      <c r="G177"/>
      <c r="H177"/>
    </row>
    <row r="178" spans="1:8" x14ac:dyDescent="0.25">
      <c r="A178" s="1"/>
      <c r="E178"/>
      <c r="F178"/>
      <c r="G178"/>
      <c r="H178"/>
    </row>
    <row r="179" spans="1:8" x14ac:dyDescent="0.25">
      <c r="A179" s="1"/>
      <c r="E179"/>
      <c r="F179"/>
      <c r="G179"/>
      <c r="H179"/>
    </row>
    <row r="180" spans="1:8" x14ac:dyDescent="0.25">
      <c r="A180" s="1"/>
      <c r="E180"/>
      <c r="F180"/>
      <c r="G180"/>
      <c r="H180"/>
    </row>
    <row r="181" spans="1:8" x14ac:dyDescent="0.25">
      <c r="A181" s="1"/>
      <c r="E181"/>
      <c r="F181"/>
      <c r="G181"/>
      <c r="H181"/>
    </row>
    <row r="182" spans="1:8" x14ac:dyDescent="0.25">
      <c r="A182" s="1"/>
      <c r="E182"/>
      <c r="F182"/>
      <c r="G182"/>
      <c r="H182"/>
    </row>
    <row r="183" spans="1:8" x14ac:dyDescent="0.25">
      <c r="A183" s="1"/>
      <c r="E183"/>
      <c r="F183"/>
      <c r="G183"/>
      <c r="H183"/>
    </row>
    <row r="184" spans="1:8" x14ac:dyDescent="0.25">
      <c r="A184" s="1"/>
      <c r="E184"/>
      <c r="F184"/>
      <c r="G184"/>
      <c r="H184"/>
    </row>
    <row r="185" spans="1:8" x14ac:dyDescent="0.25">
      <c r="A185" s="1"/>
      <c r="E185"/>
      <c r="F185"/>
      <c r="G185"/>
      <c r="H185"/>
    </row>
    <row r="186" spans="1:8" x14ac:dyDescent="0.25">
      <c r="A186" s="1"/>
      <c r="E186"/>
      <c r="F186"/>
      <c r="G186"/>
      <c r="H186"/>
    </row>
    <row r="187" spans="1:8" x14ac:dyDescent="0.25">
      <c r="A187" s="1"/>
      <c r="E187"/>
      <c r="F187"/>
      <c r="G187"/>
      <c r="H187"/>
    </row>
    <row r="188" spans="1:8" x14ac:dyDescent="0.25">
      <c r="A188" s="1"/>
      <c r="E188"/>
      <c r="F188"/>
      <c r="G188"/>
      <c r="H188"/>
    </row>
    <row r="189" spans="1:8" x14ac:dyDescent="0.25">
      <c r="A189" s="1"/>
      <c r="E189"/>
      <c r="F189"/>
      <c r="G189"/>
      <c r="H189"/>
    </row>
    <row r="190" spans="1:8" x14ac:dyDescent="0.25">
      <c r="A190" s="1"/>
      <c r="E190"/>
      <c r="F190"/>
      <c r="G190"/>
      <c r="H190"/>
    </row>
    <row r="191" spans="1:8" x14ac:dyDescent="0.25">
      <c r="A191" s="1"/>
      <c r="E191"/>
      <c r="F191"/>
      <c r="G191"/>
      <c r="H191"/>
    </row>
    <row r="192" spans="1:8" x14ac:dyDescent="0.25">
      <c r="A192" s="1"/>
      <c r="E192"/>
      <c r="F192"/>
      <c r="G192"/>
      <c r="H192"/>
    </row>
    <row r="193" spans="1:8" x14ac:dyDescent="0.25">
      <c r="A193" s="1"/>
      <c r="E193"/>
      <c r="F193"/>
      <c r="G193"/>
      <c r="H193"/>
    </row>
    <row r="194" spans="1:8" x14ac:dyDescent="0.25">
      <c r="A194" s="1"/>
      <c r="E194"/>
      <c r="F194"/>
      <c r="G194"/>
      <c r="H194"/>
    </row>
    <row r="195" spans="1:8" x14ac:dyDescent="0.25">
      <c r="A195" s="1"/>
      <c r="E195"/>
      <c r="F195"/>
      <c r="G195"/>
      <c r="H195"/>
    </row>
    <row r="196" spans="1:8" x14ac:dyDescent="0.25">
      <c r="A196" s="1"/>
      <c r="E196"/>
      <c r="F196"/>
      <c r="G196"/>
      <c r="H196"/>
    </row>
    <row r="197" spans="1:8" x14ac:dyDescent="0.25">
      <c r="A197" s="1"/>
      <c r="E197"/>
      <c r="F197"/>
      <c r="G197"/>
      <c r="H197"/>
    </row>
    <row r="198" spans="1:8" x14ac:dyDescent="0.25">
      <c r="A198" s="1"/>
      <c r="E198"/>
      <c r="F198"/>
      <c r="G198"/>
      <c r="H198"/>
    </row>
    <row r="199" spans="1:8" x14ac:dyDescent="0.25">
      <c r="A199" s="1"/>
      <c r="E199"/>
      <c r="F199"/>
      <c r="G199"/>
      <c r="H199"/>
    </row>
    <row r="200" spans="1:8" x14ac:dyDescent="0.25">
      <c r="A200" s="1"/>
      <c r="E200"/>
      <c r="F200"/>
      <c r="G200"/>
      <c r="H200"/>
    </row>
    <row r="201" spans="1:8" x14ac:dyDescent="0.25">
      <c r="A201" s="1"/>
      <c r="E201"/>
      <c r="F201"/>
      <c r="G201"/>
      <c r="H201"/>
    </row>
    <row r="202" spans="1:8" x14ac:dyDescent="0.25">
      <c r="A202" s="1"/>
      <c r="E202"/>
      <c r="F202"/>
      <c r="G202"/>
      <c r="H202"/>
    </row>
    <row r="203" spans="1:8" x14ac:dyDescent="0.25">
      <c r="A203" s="1"/>
      <c r="E203"/>
      <c r="F203"/>
      <c r="G203"/>
      <c r="H203"/>
    </row>
    <row r="204" spans="1:8" x14ac:dyDescent="0.25">
      <c r="A204" s="1"/>
      <c r="E204"/>
      <c r="F204"/>
      <c r="G204"/>
      <c r="H204"/>
    </row>
    <row r="205" spans="1:8" x14ac:dyDescent="0.25">
      <c r="A205" s="1"/>
      <c r="E205"/>
      <c r="F205"/>
      <c r="G205"/>
      <c r="H205"/>
    </row>
    <row r="206" spans="1:8" x14ac:dyDescent="0.25">
      <c r="A206" s="1"/>
      <c r="E206"/>
      <c r="F206"/>
      <c r="G206"/>
      <c r="H206"/>
    </row>
    <row r="207" spans="1:8" x14ac:dyDescent="0.25">
      <c r="A207" s="1"/>
      <c r="E207"/>
      <c r="F207"/>
      <c r="G207"/>
      <c r="H207"/>
    </row>
    <row r="208" spans="1:8" x14ac:dyDescent="0.25">
      <c r="A208" s="1"/>
      <c r="E208"/>
      <c r="F208"/>
      <c r="G208"/>
      <c r="H208"/>
    </row>
    <row r="209" spans="1:8" x14ac:dyDescent="0.25">
      <c r="A209" s="1"/>
      <c r="E209"/>
      <c r="F209"/>
      <c r="G209"/>
      <c r="H209"/>
    </row>
    <row r="210" spans="1:8" x14ac:dyDescent="0.25">
      <c r="A210" s="1"/>
      <c r="E210"/>
      <c r="F210"/>
      <c r="G210"/>
      <c r="H210"/>
    </row>
    <row r="211" spans="1:8" x14ac:dyDescent="0.25">
      <c r="A211" s="1"/>
      <c r="E211"/>
      <c r="F211"/>
      <c r="G211"/>
      <c r="H211"/>
    </row>
    <row r="212" spans="1:8" x14ac:dyDescent="0.25">
      <c r="A212" s="1"/>
      <c r="E212"/>
      <c r="F212"/>
      <c r="G212"/>
      <c r="H212"/>
    </row>
    <row r="213" spans="1:8" x14ac:dyDescent="0.25">
      <c r="A213" s="1"/>
      <c r="E213"/>
      <c r="F213"/>
      <c r="G213"/>
      <c r="H213"/>
    </row>
    <row r="214" spans="1:8" x14ac:dyDescent="0.25">
      <c r="A214" s="1"/>
      <c r="E214"/>
      <c r="F214"/>
      <c r="G214"/>
      <c r="H214"/>
    </row>
    <row r="215" spans="1:8" x14ac:dyDescent="0.25">
      <c r="A215" s="1"/>
      <c r="E215"/>
      <c r="F215"/>
      <c r="G215"/>
      <c r="H215"/>
    </row>
    <row r="216" spans="1:8" x14ac:dyDescent="0.25">
      <c r="A216" s="1"/>
      <c r="E216"/>
      <c r="F216"/>
      <c r="G216"/>
      <c r="H216"/>
    </row>
    <row r="217" spans="1:8" x14ac:dyDescent="0.25">
      <c r="A217" s="1"/>
      <c r="E217"/>
      <c r="F217"/>
      <c r="G217"/>
      <c r="H217"/>
    </row>
    <row r="218" spans="1:8" x14ac:dyDescent="0.25">
      <c r="A218" s="1"/>
      <c r="E218"/>
      <c r="F218"/>
      <c r="G218"/>
      <c r="H218"/>
    </row>
    <row r="219" spans="1:8" x14ac:dyDescent="0.25">
      <c r="A219" s="1"/>
      <c r="E219"/>
      <c r="F219"/>
      <c r="G219"/>
      <c r="H219"/>
    </row>
    <row r="220" spans="1:8" x14ac:dyDescent="0.25">
      <c r="A220" s="1"/>
      <c r="E220"/>
      <c r="F220"/>
      <c r="G220"/>
      <c r="H220"/>
    </row>
    <row r="221" spans="1:8" x14ac:dyDescent="0.25">
      <c r="A221" s="1"/>
      <c r="E221"/>
      <c r="F221"/>
      <c r="G221"/>
      <c r="H221"/>
    </row>
    <row r="222" spans="1:8" x14ac:dyDescent="0.25">
      <c r="A222" s="1"/>
      <c r="E222"/>
      <c r="F222"/>
      <c r="G222"/>
      <c r="H222"/>
    </row>
    <row r="223" spans="1:8" x14ac:dyDescent="0.25">
      <c r="A223" s="1"/>
      <c r="E223"/>
      <c r="F223"/>
      <c r="G223"/>
      <c r="H223"/>
    </row>
    <row r="224" spans="1:8" x14ac:dyDescent="0.25">
      <c r="A224" s="1"/>
      <c r="E224"/>
      <c r="F224"/>
      <c r="G224"/>
      <c r="H224"/>
    </row>
    <row r="225" spans="1:8" x14ac:dyDescent="0.25">
      <c r="A225" s="1"/>
      <c r="E225"/>
      <c r="F225"/>
      <c r="G225"/>
      <c r="H225"/>
    </row>
    <row r="226" spans="1:8" x14ac:dyDescent="0.25">
      <c r="A226" s="1"/>
      <c r="E226"/>
      <c r="F226"/>
      <c r="G226"/>
      <c r="H226"/>
    </row>
    <row r="227" spans="1:8" x14ac:dyDescent="0.25">
      <c r="A227" s="1"/>
      <c r="E227"/>
      <c r="F227"/>
      <c r="G227"/>
      <c r="H227"/>
    </row>
    <row r="228" spans="1:8" x14ac:dyDescent="0.25">
      <c r="A228" s="1"/>
      <c r="E228"/>
      <c r="F228"/>
      <c r="G228"/>
      <c r="H228"/>
    </row>
    <row r="229" spans="1:8" x14ac:dyDescent="0.25">
      <c r="A229" s="1"/>
      <c r="E229"/>
      <c r="F229"/>
      <c r="G229"/>
      <c r="H229"/>
    </row>
    <row r="230" spans="1:8" x14ac:dyDescent="0.25">
      <c r="A230" s="1"/>
      <c r="E230"/>
      <c r="F230"/>
      <c r="G230"/>
      <c r="H230"/>
    </row>
    <row r="231" spans="1:8" x14ac:dyDescent="0.25">
      <c r="A231" s="1"/>
      <c r="E231"/>
      <c r="F231"/>
      <c r="G231"/>
      <c r="H231"/>
    </row>
    <row r="232" spans="1:8" x14ac:dyDescent="0.25">
      <c r="A232" s="1"/>
      <c r="E232"/>
      <c r="F232"/>
      <c r="G232"/>
      <c r="H232"/>
    </row>
    <row r="233" spans="1:8" x14ac:dyDescent="0.25">
      <c r="A233" s="1"/>
      <c r="E233"/>
      <c r="F233"/>
      <c r="G233"/>
      <c r="H233"/>
    </row>
    <row r="234" spans="1:8" x14ac:dyDescent="0.25">
      <c r="A234" s="1"/>
      <c r="E234"/>
      <c r="F234"/>
      <c r="G234"/>
      <c r="H234"/>
    </row>
    <row r="235" spans="1:8" x14ac:dyDescent="0.25">
      <c r="A235" s="1"/>
      <c r="E235"/>
      <c r="F235"/>
      <c r="G235"/>
      <c r="H235"/>
    </row>
    <row r="236" spans="1:8" x14ac:dyDescent="0.25">
      <c r="A236" s="1"/>
      <c r="E236"/>
      <c r="F236"/>
      <c r="G236"/>
      <c r="H236"/>
    </row>
    <row r="237" spans="1:8" x14ac:dyDescent="0.25">
      <c r="A237" s="1"/>
      <c r="E237"/>
      <c r="F237"/>
      <c r="G237"/>
      <c r="H237"/>
    </row>
    <row r="238" spans="1:8" x14ac:dyDescent="0.25">
      <c r="A238" s="1"/>
      <c r="E238"/>
      <c r="F238"/>
      <c r="G238"/>
      <c r="H238"/>
    </row>
    <row r="239" spans="1:8" x14ac:dyDescent="0.25">
      <c r="A239" s="1"/>
      <c r="E239"/>
      <c r="F239"/>
      <c r="G239"/>
      <c r="H239"/>
    </row>
    <row r="240" spans="1:8" x14ac:dyDescent="0.25">
      <c r="A240" s="1"/>
      <c r="E240"/>
      <c r="F240"/>
      <c r="G240"/>
      <c r="H240"/>
    </row>
    <row r="241" spans="1:8" x14ac:dyDescent="0.25">
      <c r="A241" s="1"/>
      <c r="E241"/>
      <c r="F241"/>
      <c r="G241"/>
      <c r="H241"/>
    </row>
    <row r="242" spans="1:8" x14ac:dyDescent="0.25">
      <c r="A242" s="1"/>
      <c r="E242"/>
      <c r="F242"/>
      <c r="G242"/>
      <c r="H242"/>
    </row>
    <row r="243" spans="1:8" x14ac:dyDescent="0.25">
      <c r="A243" s="1"/>
      <c r="E243"/>
      <c r="F243"/>
      <c r="G243"/>
      <c r="H243"/>
    </row>
    <row r="244" spans="1:8" x14ac:dyDescent="0.25">
      <c r="A244" s="1"/>
      <c r="E244"/>
      <c r="F244"/>
      <c r="G244"/>
      <c r="H244"/>
    </row>
    <row r="245" spans="1:8" x14ac:dyDescent="0.25">
      <c r="A245" s="1"/>
      <c r="E245"/>
      <c r="F245"/>
      <c r="G245"/>
      <c r="H245"/>
    </row>
    <row r="246" spans="1:8" x14ac:dyDescent="0.25">
      <c r="A246" s="1"/>
      <c r="E246"/>
      <c r="F246"/>
      <c r="G246"/>
      <c r="H246"/>
    </row>
    <row r="247" spans="1:8" x14ac:dyDescent="0.25">
      <c r="A247" s="1"/>
      <c r="E247"/>
      <c r="F247"/>
      <c r="G247"/>
      <c r="H247"/>
    </row>
    <row r="248" spans="1:8" x14ac:dyDescent="0.25">
      <c r="A248" s="1"/>
      <c r="E248"/>
      <c r="F248"/>
      <c r="G248"/>
      <c r="H248"/>
    </row>
    <row r="249" spans="1:8" x14ac:dyDescent="0.25">
      <c r="A249" s="1"/>
      <c r="E249"/>
      <c r="F249"/>
      <c r="G249"/>
      <c r="H249"/>
    </row>
    <row r="250" spans="1:8" x14ac:dyDescent="0.25">
      <c r="A250" s="1"/>
      <c r="E250"/>
      <c r="F250"/>
      <c r="G250"/>
      <c r="H250"/>
    </row>
    <row r="251" spans="1:8" x14ac:dyDescent="0.25">
      <c r="A251" s="1"/>
      <c r="E251"/>
      <c r="F251"/>
      <c r="G251"/>
      <c r="H251"/>
    </row>
    <row r="252" spans="1:8" x14ac:dyDescent="0.25">
      <c r="A252" s="1"/>
      <c r="E252"/>
      <c r="F252"/>
      <c r="G252"/>
      <c r="H252"/>
    </row>
    <row r="253" spans="1:8" x14ac:dyDescent="0.25">
      <c r="A253" s="1"/>
      <c r="E253"/>
      <c r="F253"/>
      <c r="G253"/>
      <c r="H253"/>
    </row>
    <row r="254" spans="1:8" x14ac:dyDescent="0.25">
      <c r="A254" s="1"/>
      <c r="E254"/>
      <c r="F254"/>
      <c r="G254"/>
      <c r="H254"/>
    </row>
    <row r="255" spans="1:8" x14ac:dyDescent="0.25">
      <c r="A255" s="1"/>
      <c r="E255"/>
      <c r="F255"/>
      <c r="G255"/>
      <c r="H255"/>
    </row>
    <row r="256" spans="1:8" x14ac:dyDescent="0.25">
      <c r="A256" s="1"/>
      <c r="E256"/>
      <c r="F256"/>
      <c r="G256"/>
      <c r="H256"/>
    </row>
    <row r="257" spans="1:8" x14ac:dyDescent="0.25">
      <c r="A257" s="1"/>
      <c r="E257"/>
      <c r="F257"/>
      <c r="G257"/>
      <c r="H257"/>
    </row>
    <row r="258" spans="1:8" x14ac:dyDescent="0.25">
      <c r="A258" s="1"/>
      <c r="E258"/>
      <c r="F258"/>
      <c r="G258"/>
      <c r="H258"/>
    </row>
    <row r="259" spans="1:8" x14ac:dyDescent="0.25">
      <c r="A259" s="1"/>
      <c r="E259"/>
      <c r="F259"/>
      <c r="G259"/>
      <c r="H259"/>
    </row>
    <row r="260" spans="1:8" x14ac:dyDescent="0.25">
      <c r="A260" s="1"/>
      <c r="E260"/>
      <c r="F260"/>
      <c r="G260"/>
      <c r="H260"/>
    </row>
    <row r="261" spans="1:8" x14ac:dyDescent="0.25">
      <c r="A261" s="1"/>
      <c r="E261"/>
      <c r="F261"/>
      <c r="G261"/>
      <c r="H261"/>
    </row>
    <row r="262" spans="1:8" x14ac:dyDescent="0.25">
      <c r="A262" s="1"/>
      <c r="E262"/>
      <c r="F262"/>
      <c r="G262"/>
      <c r="H262"/>
    </row>
    <row r="263" spans="1:8" x14ac:dyDescent="0.25">
      <c r="A263" s="1"/>
      <c r="E263"/>
      <c r="F263"/>
      <c r="G263"/>
      <c r="H263"/>
    </row>
    <row r="264" spans="1:8" x14ac:dyDescent="0.25">
      <c r="A264" s="1"/>
      <c r="E264"/>
      <c r="F264"/>
      <c r="G264"/>
      <c r="H264"/>
    </row>
  </sheetData>
  <sortState ref="B6:H50">
    <sortCondition descending="1" ref="H6:H50"/>
  </sortState>
  <mergeCells count="2">
    <mergeCell ref="A1:H1"/>
    <mergeCell ref="A2:H2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zoomScaleNormal="100"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250" t="s">
        <v>92</v>
      </c>
      <c r="B1" s="250"/>
      <c r="C1" s="250"/>
      <c r="D1" s="250"/>
      <c r="E1" s="8"/>
      <c r="F1" s="20"/>
      <c r="G1" s="8"/>
      <c r="H1" s="8"/>
    </row>
    <row r="2" spans="1:14" ht="15.75" x14ac:dyDescent="0.25">
      <c r="A2" s="250" t="s">
        <v>52</v>
      </c>
      <c r="B2" s="250"/>
      <c r="C2" s="250"/>
      <c r="D2" s="250"/>
      <c r="E2" s="8"/>
      <c r="F2" s="20"/>
      <c r="G2" s="8"/>
      <c r="H2" s="8"/>
    </row>
    <row r="3" spans="1:14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4" ht="15.75" x14ac:dyDescent="0.25">
      <c r="A4" s="250" t="s">
        <v>90</v>
      </c>
      <c r="B4" s="250"/>
      <c r="C4" s="250"/>
      <c r="D4" s="250"/>
      <c r="E4" s="253" t="s">
        <v>923</v>
      </c>
      <c r="F4" s="254"/>
      <c r="G4" s="254"/>
      <c r="H4" s="255"/>
      <c r="I4" s="63"/>
      <c r="J4" s="66" t="s">
        <v>924</v>
      </c>
      <c r="K4" s="64"/>
      <c r="L4" s="65"/>
    </row>
    <row r="5" spans="1:14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4" t="s">
        <v>9</v>
      </c>
      <c r="M6" s="42" t="s">
        <v>10</v>
      </c>
      <c r="N6" s="36" t="s">
        <v>11</v>
      </c>
    </row>
    <row r="7" spans="1:14" x14ac:dyDescent="0.25">
      <c r="A7" s="8">
        <v>1</v>
      </c>
      <c r="B7" s="9" t="s">
        <v>369</v>
      </c>
      <c r="C7" s="9" t="s">
        <v>370</v>
      </c>
      <c r="D7" s="9" t="s">
        <v>371</v>
      </c>
      <c r="E7" s="3">
        <v>0</v>
      </c>
      <c r="F7" s="10">
        <v>90.63</v>
      </c>
      <c r="G7" s="4">
        <v>0</v>
      </c>
      <c r="H7" s="6">
        <f>E7+G7</f>
        <v>0</v>
      </c>
      <c r="I7" s="3">
        <v>0</v>
      </c>
      <c r="J7" s="10">
        <v>54.16</v>
      </c>
      <c r="K7" s="4">
        <v>0</v>
      </c>
      <c r="L7" s="4">
        <f t="shared" ref="L7:L14" si="0">I7+K7</f>
        <v>0</v>
      </c>
      <c r="M7" s="30">
        <v>34</v>
      </c>
      <c r="N7" s="32">
        <v>250</v>
      </c>
    </row>
    <row r="8" spans="1:14" x14ac:dyDescent="0.25">
      <c r="A8" s="8">
        <v>2</v>
      </c>
      <c r="B8" s="9" t="s">
        <v>379</v>
      </c>
      <c r="C8" s="9" t="s">
        <v>380</v>
      </c>
      <c r="D8" s="9" t="s">
        <v>381</v>
      </c>
      <c r="E8" s="3">
        <v>0</v>
      </c>
      <c r="F8" s="10">
        <v>88.78</v>
      </c>
      <c r="G8" s="4">
        <v>0</v>
      </c>
      <c r="H8" s="6">
        <f>E8+G8</f>
        <v>0</v>
      </c>
      <c r="I8" s="3">
        <v>0</v>
      </c>
      <c r="J8" s="10">
        <v>55.69</v>
      </c>
      <c r="K8" s="4">
        <v>0</v>
      </c>
      <c r="L8" s="4">
        <f t="shared" si="0"/>
        <v>0</v>
      </c>
      <c r="M8" s="30">
        <v>32</v>
      </c>
      <c r="N8" s="32">
        <v>200</v>
      </c>
    </row>
    <row r="9" spans="1:14" x14ac:dyDescent="0.25">
      <c r="A9" s="8">
        <v>3</v>
      </c>
      <c r="B9" s="9" t="s">
        <v>240</v>
      </c>
      <c r="C9" s="9" t="s">
        <v>241</v>
      </c>
      <c r="D9" s="9" t="s">
        <v>397</v>
      </c>
      <c r="E9" s="3">
        <v>0</v>
      </c>
      <c r="F9" s="10">
        <v>86.57</v>
      </c>
      <c r="G9" s="4">
        <v>0</v>
      </c>
      <c r="H9" s="6">
        <f>E9+G9</f>
        <v>0</v>
      </c>
      <c r="I9" s="3">
        <v>0</v>
      </c>
      <c r="J9" s="10">
        <v>58.74</v>
      </c>
      <c r="K9" s="4">
        <v>0</v>
      </c>
      <c r="L9" s="4">
        <f t="shared" si="0"/>
        <v>0</v>
      </c>
      <c r="M9" s="30">
        <v>31</v>
      </c>
      <c r="N9" s="32">
        <v>175</v>
      </c>
    </row>
    <row r="10" spans="1:14" x14ac:dyDescent="0.25">
      <c r="A10" s="8">
        <v>4</v>
      </c>
      <c r="B10" s="9" t="s">
        <v>467</v>
      </c>
      <c r="C10" s="9" t="s">
        <v>468</v>
      </c>
      <c r="D10" s="9" t="s">
        <v>490</v>
      </c>
      <c r="E10" s="3">
        <v>0</v>
      </c>
      <c r="F10" s="10">
        <v>82.51</v>
      </c>
      <c r="G10" s="4">
        <v>0</v>
      </c>
      <c r="H10" s="6">
        <f>E10+G10</f>
        <v>0</v>
      </c>
      <c r="I10" s="3">
        <v>4</v>
      </c>
      <c r="J10" s="10">
        <v>57.52</v>
      </c>
      <c r="K10" s="4">
        <v>0</v>
      </c>
      <c r="L10" s="4">
        <f t="shared" si="0"/>
        <v>4</v>
      </c>
      <c r="M10" s="30">
        <v>30</v>
      </c>
      <c r="N10" s="32">
        <v>150</v>
      </c>
    </row>
    <row r="11" spans="1:14" x14ac:dyDescent="0.25">
      <c r="A11" s="8">
        <v>5</v>
      </c>
      <c r="B11" s="9" t="s">
        <v>199</v>
      </c>
      <c r="C11" s="9" t="s">
        <v>200</v>
      </c>
      <c r="D11" s="9" t="s">
        <v>491</v>
      </c>
      <c r="E11" s="3">
        <v>0</v>
      </c>
      <c r="F11" s="10">
        <v>90.9</v>
      </c>
      <c r="G11" s="4">
        <v>0</v>
      </c>
      <c r="H11" s="6">
        <f>E11+G11</f>
        <v>0</v>
      </c>
      <c r="I11" s="3">
        <v>4</v>
      </c>
      <c r="J11" s="10">
        <v>61.77</v>
      </c>
      <c r="K11" s="4">
        <v>2</v>
      </c>
      <c r="L11" s="4">
        <f t="shared" si="0"/>
        <v>6</v>
      </c>
      <c r="M11" s="30">
        <v>29</v>
      </c>
      <c r="N11" s="33">
        <v>125</v>
      </c>
    </row>
    <row r="12" spans="1:14" x14ac:dyDescent="0.25">
      <c r="A12" s="18">
        <v>6</v>
      </c>
      <c r="B12" t="s">
        <v>177</v>
      </c>
      <c r="C12" t="s">
        <v>178</v>
      </c>
      <c r="D12" t="s">
        <v>506</v>
      </c>
      <c r="E12" s="3">
        <v>0</v>
      </c>
      <c r="F12" s="10">
        <v>85.79</v>
      </c>
      <c r="G12" s="4">
        <v>0</v>
      </c>
      <c r="H12" s="6">
        <v>0</v>
      </c>
      <c r="I12" s="3">
        <v>8</v>
      </c>
      <c r="J12" s="10">
        <v>57.87</v>
      </c>
      <c r="K12" s="4">
        <v>0</v>
      </c>
      <c r="L12" s="4">
        <f t="shared" si="0"/>
        <v>8</v>
      </c>
      <c r="M12" s="30">
        <v>28</v>
      </c>
      <c r="N12" s="15"/>
    </row>
    <row r="13" spans="1:14" x14ac:dyDescent="0.25">
      <c r="A13" s="18">
        <v>7</v>
      </c>
      <c r="B13" t="s">
        <v>494</v>
      </c>
      <c r="C13" t="s">
        <v>495</v>
      </c>
      <c r="D13" t="s">
        <v>507</v>
      </c>
      <c r="E13" s="3">
        <v>0</v>
      </c>
      <c r="F13" s="10">
        <v>85.47</v>
      </c>
      <c r="G13" s="4">
        <v>0</v>
      </c>
      <c r="H13" s="6">
        <f t="shared" ref="H13:H26" si="1">E13+G13</f>
        <v>0</v>
      </c>
      <c r="I13" s="3">
        <v>12</v>
      </c>
      <c r="J13" s="10">
        <v>66.22</v>
      </c>
      <c r="K13" s="4">
        <v>7</v>
      </c>
      <c r="L13" s="4">
        <f t="shared" si="0"/>
        <v>19</v>
      </c>
      <c r="M13" s="30">
        <v>27</v>
      </c>
      <c r="N13" s="15"/>
    </row>
    <row r="14" spans="1:14" x14ac:dyDescent="0.25">
      <c r="A14" s="18">
        <v>8</v>
      </c>
      <c r="B14" t="s">
        <v>410</v>
      </c>
      <c r="C14" t="s">
        <v>407</v>
      </c>
      <c r="D14" t="s">
        <v>489</v>
      </c>
      <c r="E14" s="3">
        <v>0</v>
      </c>
      <c r="F14" s="10">
        <v>86.67</v>
      </c>
      <c r="G14" s="4">
        <v>0</v>
      </c>
      <c r="H14" s="6">
        <f t="shared" si="1"/>
        <v>0</v>
      </c>
      <c r="I14" s="3">
        <v>8</v>
      </c>
      <c r="J14" s="10">
        <v>75.430000000000007</v>
      </c>
      <c r="K14" s="4">
        <v>16</v>
      </c>
      <c r="L14" s="4">
        <f t="shared" si="0"/>
        <v>24</v>
      </c>
      <c r="M14" s="30">
        <v>26</v>
      </c>
      <c r="N14" s="15"/>
    </row>
    <row r="15" spans="1:14" x14ac:dyDescent="0.25">
      <c r="A15" s="18">
        <v>9</v>
      </c>
      <c r="B15" t="s">
        <v>486</v>
      </c>
      <c r="C15" t="s">
        <v>487</v>
      </c>
      <c r="D15" t="s">
        <v>488</v>
      </c>
      <c r="E15" s="3">
        <v>0</v>
      </c>
      <c r="F15" s="10">
        <v>88.36</v>
      </c>
      <c r="G15" s="4">
        <v>0</v>
      </c>
      <c r="H15" s="6">
        <f t="shared" si="1"/>
        <v>0</v>
      </c>
      <c r="I15" s="11" t="s">
        <v>809</v>
      </c>
      <c r="J15" s="12"/>
      <c r="K15" s="13"/>
      <c r="L15" s="13" t="s">
        <v>809</v>
      </c>
      <c r="M15" s="30">
        <v>25</v>
      </c>
      <c r="N15" s="15"/>
    </row>
    <row r="16" spans="1:14" x14ac:dyDescent="0.25">
      <c r="A16" s="18">
        <v>10</v>
      </c>
      <c r="B16" t="s">
        <v>306</v>
      </c>
      <c r="C16" t="s">
        <v>307</v>
      </c>
      <c r="D16" t="s">
        <v>367</v>
      </c>
      <c r="E16" s="3">
        <v>4</v>
      </c>
      <c r="F16" s="10">
        <v>84.05</v>
      </c>
      <c r="G16" s="4">
        <v>0</v>
      </c>
      <c r="H16" s="6">
        <f t="shared" si="1"/>
        <v>4</v>
      </c>
      <c r="I16" s="3"/>
      <c r="J16" s="10"/>
      <c r="K16" s="4"/>
      <c r="L16" s="4"/>
      <c r="M16" s="30">
        <v>24</v>
      </c>
      <c r="N16" s="15"/>
    </row>
    <row r="17" spans="1:15" x14ac:dyDescent="0.25">
      <c r="A17" s="18">
        <v>11</v>
      </c>
      <c r="B17" t="s">
        <v>492</v>
      </c>
      <c r="C17" t="s">
        <v>480</v>
      </c>
      <c r="D17" t="s">
        <v>493</v>
      </c>
      <c r="E17" s="3">
        <v>4</v>
      </c>
      <c r="F17" s="10">
        <v>85.11</v>
      </c>
      <c r="G17" s="4">
        <v>0</v>
      </c>
      <c r="H17" s="6">
        <f t="shared" si="1"/>
        <v>4</v>
      </c>
      <c r="I17" s="3"/>
      <c r="J17" s="10"/>
      <c r="K17" s="4"/>
      <c r="L17" s="4"/>
      <c r="M17" s="30">
        <v>23</v>
      </c>
      <c r="N17" s="15"/>
      <c r="O17" s="7"/>
    </row>
    <row r="18" spans="1:15" x14ac:dyDescent="0.25">
      <c r="A18" s="18">
        <v>12</v>
      </c>
      <c r="B18" t="s">
        <v>177</v>
      </c>
      <c r="C18" t="s">
        <v>178</v>
      </c>
      <c r="D18" t="s">
        <v>496</v>
      </c>
      <c r="E18" s="3">
        <v>4</v>
      </c>
      <c r="F18" s="10">
        <v>86.46</v>
      </c>
      <c r="G18" s="4">
        <v>0</v>
      </c>
      <c r="H18" s="6">
        <f t="shared" si="1"/>
        <v>4</v>
      </c>
      <c r="I18" s="3"/>
      <c r="J18" s="10"/>
      <c r="K18" s="4"/>
      <c r="L18" s="4"/>
      <c r="M18" s="30">
        <v>22</v>
      </c>
      <c r="N18" s="15"/>
    </row>
    <row r="19" spans="1:15" x14ac:dyDescent="0.25">
      <c r="A19" s="18">
        <v>13</v>
      </c>
      <c r="B19" t="s">
        <v>423</v>
      </c>
      <c r="C19" t="s">
        <v>152</v>
      </c>
      <c r="D19" t="s">
        <v>511</v>
      </c>
      <c r="E19" s="3">
        <v>4</v>
      </c>
      <c r="F19" s="10">
        <v>89.23</v>
      </c>
      <c r="G19" s="4">
        <v>0</v>
      </c>
      <c r="H19" s="6">
        <f t="shared" si="1"/>
        <v>4</v>
      </c>
      <c r="I19" s="3"/>
      <c r="J19" s="10"/>
      <c r="K19" s="4"/>
      <c r="L19" s="4"/>
      <c r="M19" s="30">
        <v>21</v>
      </c>
      <c r="N19" s="16"/>
    </row>
    <row r="20" spans="1:15" x14ac:dyDescent="0.25">
      <c r="A20" s="18">
        <v>14</v>
      </c>
      <c r="B20" t="s">
        <v>208</v>
      </c>
      <c r="C20" t="s">
        <v>209</v>
      </c>
      <c r="D20" t="s">
        <v>505</v>
      </c>
      <c r="E20" s="3">
        <v>4</v>
      </c>
      <c r="F20" s="10">
        <v>91.54</v>
      </c>
      <c r="G20" s="4">
        <v>0</v>
      </c>
      <c r="H20" s="6">
        <f t="shared" si="1"/>
        <v>4</v>
      </c>
      <c r="I20" s="3"/>
      <c r="J20" s="10"/>
      <c r="K20" s="4"/>
      <c r="L20" s="4"/>
      <c r="M20" s="30">
        <v>20</v>
      </c>
      <c r="N20" s="16"/>
    </row>
    <row r="21" spans="1:15" x14ac:dyDescent="0.25">
      <c r="A21" s="18">
        <v>15</v>
      </c>
      <c r="B21" t="s">
        <v>362</v>
      </c>
      <c r="C21" t="s">
        <v>363</v>
      </c>
      <c r="D21" t="s">
        <v>364</v>
      </c>
      <c r="E21" s="3">
        <v>8</v>
      </c>
      <c r="F21" s="10">
        <v>87.19</v>
      </c>
      <c r="G21" s="4">
        <v>0</v>
      </c>
      <c r="H21" s="6">
        <f t="shared" si="1"/>
        <v>8</v>
      </c>
      <c r="I21" s="3"/>
      <c r="J21" s="10"/>
      <c r="K21" s="4"/>
      <c r="L21" s="4"/>
      <c r="M21" s="30">
        <v>19</v>
      </c>
      <c r="N21" s="16"/>
    </row>
    <row r="22" spans="1:15" x14ac:dyDescent="0.25">
      <c r="A22" s="18">
        <v>16</v>
      </c>
      <c r="B22" t="s">
        <v>142</v>
      </c>
      <c r="C22" t="s">
        <v>143</v>
      </c>
      <c r="D22" t="s">
        <v>396</v>
      </c>
      <c r="E22" s="3">
        <v>8</v>
      </c>
      <c r="F22" s="10">
        <v>88.07</v>
      </c>
      <c r="G22" s="4">
        <v>0</v>
      </c>
      <c r="H22" s="6">
        <f t="shared" si="1"/>
        <v>8</v>
      </c>
      <c r="I22" s="3"/>
      <c r="J22" s="10"/>
      <c r="K22" s="4"/>
      <c r="L22" s="4"/>
      <c r="M22" s="30">
        <v>18</v>
      </c>
      <c r="N22" s="16"/>
    </row>
    <row r="23" spans="1:15" x14ac:dyDescent="0.25">
      <c r="A23" s="18">
        <v>17</v>
      </c>
      <c r="B23" t="s">
        <v>177</v>
      </c>
      <c r="C23" t="s">
        <v>178</v>
      </c>
      <c r="D23" t="s">
        <v>485</v>
      </c>
      <c r="E23" s="3">
        <v>12</v>
      </c>
      <c r="F23" s="10">
        <v>85.82</v>
      </c>
      <c r="G23" s="4">
        <v>0</v>
      </c>
      <c r="H23" s="6">
        <f t="shared" si="1"/>
        <v>12</v>
      </c>
      <c r="I23" s="3"/>
      <c r="J23" s="10"/>
      <c r="K23" s="4"/>
      <c r="L23" s="4"/>
      <c r="M23" s="30">
        <v>17</v>
      </c>
      <c r="N23" s="16"/>
    </row>
    <row r="24" spans="1:15" x14ac:dyDescent="0.25">
      <c r="A24" s="18">
        <v>18</v>
      </c>
      <c r="B24" t="s">
        <v>502</v>
      </c>
      <c r="C24" t="s">
        <v>503</v>
      </c>
      <c r="D24" t="s">
        <v>504</v>
      </c>
      <c r="E24" s="3">
        <v>12</v>
      </c>
      <c r="F24" s="10">
        <v>87.4</v>
      </c>
      <c r="G24" s="4">
        <v>0</v>
      </c>
      <c r="H24" s="6">
        <f t="shared" si="1"/>
        <v>12</v>
      </c>
      <c r="I24" s="3"/>
      <c r="J24" s="10"/>
      <c r="K24" s="4"/>
      <c r="L24" s="4"/>
      <c r="M24" s="30">
        <v>16</v>
      </c>
      <c r="N24" s="16"/>
    </row>
    <row r="25" spans="1:15" x14ac:dyDescent="0.25">
      <c r="A25" s="18">
        <v>19</v>
      </c>
      <c r="B25" t="s">
        <v>921</v>
      </c>
      <c r="C25" t="s">
        <v>922</v>
      </c>
      <c r="D25" t="s">
        <v>838</v>
      </c>
      <c r="E25" s="3">
        <v>16</v>
      </c>
      <c r="F25" s="10">
        <v>91.18</v>
      </c>
      <c r="G25" s="4">
        <v>0</v>
      </c>
      <c r="H25" s="6">
        <f t="shared" si="1"/>
        <v>16</v>
      </c>
      <c r="I25" s="3"/>
      <c r="J25" s="10"/>
      <c r="K25" s="4"/>
      <c r="L25" s="4"/>
      <c r="M25" s="30">
        <v>15</v>
      </c>
      <c r="N25" s="16"/>
    </row>
    <row r="26" spans="1:15" x14ac:dyDescent="0.25">
      <c r="A26" s="18">
        <v>20</v>
      </c>
      <c r="B26" t="s">
        <v>265</v>
      </c>
      <c r="C26" t="s">
        <v>266</v>
      </c>
      <c r="D26" t="s">
        <v>267</v>
      </c>
      <c r="E26" s="3">
        <v>20</v>
      </c>
      <c r="F26" s="10">
        <v>91.81</v>
      </c>
      <c r="G26" s="4">
        <v>0</v>
      </c>
      <c r="H26" s="6">
        <f t="shared" si="1"/>
        <v>20</v>
      </c>
      <c r="M26" s="30">
        <v>14</v>
      </c>
    </row>
    <row r="27" spans="1:15" x14ac:dyDescent="0.25">
      <c r="A27" s="18">
        <v>21</v>
      </c>
      <c r="B27" t="s">
        <v>508</v>
      </c>
      <c r="C27" t="s">
        <v>509</v>
      </c>
      <c r="D27" t="s">
        <v>510</v>
      </c>
      <c r="E27" s="3">
        <v>24</v>
      </c>
      <c r="F27" s="10">
        <v>115.89</v>
      </c>
      <c r="G27" s="4">
        <v>6</v>
      </c>
      <c r="H27" s="6">
        <v>30</v>
      </c>
      <c r="M27" s="30">
        <v>13</v>
      </c>
    </row>
    <row r="28" spans="1:15" x14ac:dyDescent="0.25">
      <c r="A28" s="18">
        <v>22</v>
      </c>
      <c r="B28" t="s">
        <v>455</v>
      </c>
      <c r="C28" t="s">
        <v>456</v>
      </c>
      <c r="D28" t="s">
        <v>457</v>
      </c>
      <c r="E28" s="11" t="s">
        <v>462</v>
      </c>
      <c r="F28" s="12"/>
      <c r="G28" s="13"/>
      <c r="H28" s="14" t="s">
        <v>462</v>
      </c>
      <c r="M28" s="31">
        <v>0</v>
      </c>
    </row>
    <row r="29" spans="1:15" x14ac:dyDescent="0.25">
      <c r="A29" s="34"/>
      <c r="B29" s="16"/>
      <c r="C29" s="16"/>
      <c r="D29" s="16"/>
      <c r="E29" s="4"/>
      <c r="F29" s="10"/>
      <c r="G29" s="4"/>
      <c r="H29" s="4"/>
      <c r="I29" s="4"/>
      <c r="M29" s="1"/>
    </row>
    <row r="30" spans="1:15" x14ac:dyDescent="0.25">
      <c r="A30" s="34"/>
      <c r="B30" s="16"/>
      <c r="C30" s="16"/>
      <c r="D30" s="16"/>
      <c r="E30" s="4"/>
      <c r="F30" s="10"/>
      <c r="G30" s="4"/>
      <c r="H30" s="4"/>
      <c r="I30" s="4"/>
    </row>
    <row r="31" spans="1:15" x14ac:dyDescent="0.25">
      <c r="A31" s="34"/>
      <c r="B31" s="16"/>
      <c r="C31" s="16"/>
      <c r="D31" s="16"/>
      <c r="E31" s="4"/>
      <c r="F31" s="10"/>
      <c r="G31" s="4"/>
      <c r="H31" s="4"/>
      <c r="I31" s="4"/>
    </row>
    <row r="32" spans="1:15" x14ac:dyDescent="0.25">
      <c r="A32" s="34"/>
      <c r="B32" s="16"/>
      <c r="C32" s="16"/>
      <c r="D32" s="16"/>
      <c r="E32" s="4"/>
      <c r="F32" s="10"/>
      <c r="G32" s="4"/>
      <c r="H32" s="4"/>
      <c r="I32" s="4"/>
    </row>
    <row r="33" spans="1:14" x14ac:dyDescent="0.25">
      <c r="A33" s="34"/>
      <c r="B33" s="16"/>
      <c r="C33" s="16"/>
      <c r="D33" s="16"/>
      <c r="E33" s="4"/>
      <c r="F33" s="10"/>
      <c r="G33" s="4"/>
      <c r="H33" s="4"/>
      <c r="I33" s="4"/>
    </row>
    <row r="34" spans="1:14" x14ac:dyDescent="0.25">
      <c r="A34" s="34"/>
      <c r="B34" s="16"/>
      <c r="C34" s="16"/>
      <c r="D34" s="16"/>
      <c r="E34" s="4"/>
      <c r="F34" s="10"/>
      <c r="G34" s="4"/>
      <c r="H34" s="4"/>
      <c r="I34" s="4"/>
    </row>
    <row r="35" spans="1:14" x14ac:dyDescent="0.25">
      <c r="A35" s="34"/>
      <c r="B35" s="16"/>
      <c r="C35" s="16"/>
      <c r="D35" s="16"/>
      <c r="E35" s="4"/>
      <c r="F35" s="10"/>
      <c r="G35" s="4"/>
      <c r="H35" s="4"/>
      <c r="I35" s="4"/>
      <c r="N35"/>
    </row>
    <row r="36" spans="1:14" x14ac:dyDescent="0.25">
      <c r="A36" s="34"/>
      <c r="B36" s="16"/>
      <c r="C36" s="16"/>
      <c r="D36" s="16"/>
      <c r="E36" s="4"/>
      <c r="F36" s="10"/>
      <c r="G36" s="4"/>
      <c r="H36" s="4"/>
      <c r="I36" s="4"/>
      <c r="N36"/>
    </row>
    <row r="37" spans="1:14" x14ac:dyDescent="0.25">
      <c r="A37" s="34"/>
      <c r="B37" s="16"/>
      <c r="C37" s="16"/>
      <c r="D37" s="16"/>
      <c r="E37" s="4"/>
      <c r="F37" s="10"/>
      <c r="G37" s="4"/>
      <c r="H37" s="4"/>
      <c r="I37" s="4"/>
      <c r="N37"/>
    </row>
    <row r="38" spans="1:14" x14ac:dyDescent="0.25">
      <c r="A38" s="34"/>
      <c r="B38" s="16"/>
      <c r="C38" s="16"/>
      <c r="D38" s="16"/>
      <c r="E38" s="4"/>
      <c r="F38" s="10"/>
      <c r="G38" s="4"/>
      <c r="H38" s="4"/>
      <c r="I38" s="4"/>
      <c r="N38"/>
    </row>
    <row r="39" spans="1:14" x14ac:dyDescent="0.25">
      <c r="A39" s="34"/>
      <c r="B39" s="16"/>
      <c r="C39" s="16"/>
      <c r="D39" s="16"/>
      <c r="E39" s="4"/>
      <c r="F39" s="10"/>
      <c r="G39" s="4"/>
      <c r="H39" s="4"/>
      <c r="I39" s="4"/>
      <c r="N39"/>
    </row>
    <row r="40" spans="1:14" x14ac:dyDescent="0.25">
      <c r="A40" s="34"/>
      <c r="B40" s="16"/>
      <c r="C40" s="16"/>
      <c r="D40" s="16"/>
      <c r="E40" s="4"/>
      <c r="F40" s="10"/>
      <c r="G40" s="4"/>
      <c r="H40" s="4"/>
      <c r="I40" s="4"/>
      <c r="N40"/>
    </row>
    <row r="41" spans="1:14" x14ac:dyDescent="0.25">
      <c r="A41" s="34"/>
      <c r="B41" s="16"/>
      <c r="C41" s="16"/>
      <c r="D41" s="16"/>
      <c r="E41" s="4"/>
      <c r="F41" s="10"/>
      <c r="G41" s="4"/>
      <c r="H41" s="4"/>
      <c r="I41" s="4"/>
      <c r="N41"/>
    </row>
    <row r="42" spans="1:14" x14ac:dyDescent="0.25">
      <c r="A42" s="34"/>
      <c r="B42" s="16"/>
      <c r="C42" s="16"/>
      <c r="D42" s="16"/>
      <c r="E42" s="4"/>
      <c r="F42" s="10"/>
      <c r="G42" s="4"/>
      <c r="H42" s="4"/>
      <c r="I42" s="4"/>
      <c r="N42"/>
    </row>
    <row r="43" spans="1:14" x14ac:dyDescent="0.25">
      <c r="A43" s="34"/>
      <c r="B43" s="16"/>
      <c r="C43" s="16"/>
      <c r="D43" s="16"/>
      <c r="E43" s="4"/>
      <c r="F43" s="10"/>
      <c r="G43" s="4"/>
      <c r="H43" s="4"/>
      <c r="I43" s="4"/>
      <c r="N43"/>
    </row>
    <row r="44" spans="1:14" x14ac:dyDescent="0.25">
      <c r="A44" s="34"/>
      <c r="B44" s="16"/>
      <c r="C44" s="16"/>
      <c r="D44" s="16"/>
      <c r="E44" s="4"/>
      <c r="F44" s="10"/>
      <c r="G44" s="4"/>
      <c r="H44" s="4"/>
      <c r="I44" s="4"/>
      <c r="N44"/>
    </row>
    <row r="45" spans="1:14" x14ac:dyDescent="0.25">
      <c r="A45" s="34"/>
      <c r="B45" s="16"/>
      <c r="C45" s="16"/>
      <c r="D45" s="16"/>
      <c r="E45" s="4"/>
      <c r="F45" s="10"/>
      <c r="G45" s="4"/>
      <c r="H45" s="4"/>
      <c r="I45" s="4"/>
      <c r="N45"/>
    </row>
    <row r="46" spans="1:14" x14ac:dyDescent="0.25">
      <c r="A46" s="34"/>
      <c r="B46" s="16"/>
      <c r="C46" s="16"/>
      <c r="D46" s="16"/>
      <c r="E46" s="4"/>
      <c r="F46" s="10"/>
      <c r="G46" s="4"/>
      <c r="H46" s="4"/>
      <c r="I46" s="4"/>
      <c r="N46"/>
    </row>
    <row r="47" spans="1:14" x14ac:dyDescent="0.25">
      <c r="A47" s="34"/>
      <c r="B47" s="16"/>
      <c r="C47" s="16"/>
      <c r="D47" s="16"/>
      <c r="E47" s="4"/>
      <c r="F47" s="10"/>
      <c r="G47" s="4"/>
      <c r="H47" s="4"/>
      <c r="I47" s="4"/>
      <c r="N47"/>
    </row>
    <row r="48" spans="1:14" x14ac:dyDescent="0.25">
      <c r="A48" s="34"/>
      <c r="B48" s="16"/>
      <c r="C48" s="16"/>
      <c r="D48" s="16"/>
      <c r="E48" s="4"/>
      <c r="F48" s="10"/>
      <c r="G48" s="4"/>
      <c r="H48" s="4"/>
      <c r="I48" s="4"/>
      <c r="N48"/>
    </row>
  </sheetData>
  <sortState ref="B7:M15">
    <sortCondition ref="L7:L15"/>
    <sortCondition ref="J7:J15"/>
  </sortState>
  <mergeCells count="7">
    <mergeCell ref="E5:H5"/>
    <mergeCell ref="I5:L5"/>
    <mergeCell ref="A1:D1"/>
    <mergeCell ref="A2:D2"/>
    <mergeCell ref="A3:D3"/>
    <mergeCell ref="A4:D4"/>
    <mergeCell ref="E4:H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3.7109375" bestFit="1" customWidth="1"/>
    <col min="3" max="3" width="12.5703125" customWidth="1"/>
    <col min="4" max="4" width="30.5703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10" ht="15.75" x14ac:dyDescent="0.25">
      <c r="A1" s="250" t="s">
        <v>27</v>
      </c>
      <c r="B1" s="250"/>
      <c r="C1" s="250"/>
      <c r="D1" s="250"/>
      <c r="E1" s="8"/>
      <c r="F1" s="20"/>
      <c r="G1" s="8"/>
      <c r="H1" s="8"/>
    </row>
    <row r="2" spans="1:10" ht="15.75" x14ac:dyDescent="0.25">
      <c r="A2" s="250" t="s">
        <v>28</v>
      </c>
      <c r="B2" s="250"/>
      <c r="C2" s="250"/>
      <c r="D2" s="250"/>
      <c r="E2" s="8"/>
      <c r="F2" s="20"/>
      <c r="G2" s="8"/>
      <c r="H2" s="8"/>
    </row>
    <row r="3" spans="1:10" ht="15.75" x14ac:dyDescent="0.25">
      <c r="A3" s="250" t="s">
        <v>26</v>
      </c>
      <c r="B3" s="250"/>
      <c r="C3" s="250"/>
      <c r="D3" s="250"/>
      <c r="E3" s="8"/>
      <c r="F3" s="20"/>
      <c r="G3" s="8"/>
      <c r="H3" s="8"/>
    </row>
    <row r="4" spans="1:10" ht="15.75" x14ac:dyDescent="0.25">
      <c r="A4" s="250" t="s">
        <v>14</v>
      </c>
      <c r="B4" s="250"/>
      <c r="C4" s="250"/>
      <c r="D4" s="250"/>
      <c r="E4" s="8"/>
      <c r="F4" s="20"/>
      <c r="G4" s="8"/>
      <c r="H4" s="8"/>
    </row>
    <row r="5" spans="1:10" ht="15.75" x14ac:dyDescent="0.25">
      <c r="A5" s="250" t="s">
        <v>15</v>
      </c>
      <c r="B5" s="250"/>
      <c r="C5" s="250"/>
      <c r="D5" s="250"/>
    </row>
    <row r="6" spans="1:10" x14ac:dyDescent="0.25">
      <c r="E6" s="247" t="s">
        <v>0</v>
      </c>
      <c r="F6" s="248"/>
      <c r="G6" s="248"/>
      <c r="H6" s="249"/>
    </row>
    <row r="7" spans="1:10" ht="30" x14ac:dyDescent="0.25">
      <c r="A7" t="s">
        <v>2</v>
      </c>
      <c r="B7" t="s">
        <v>3</v>
      </c>
      <c r="C7" t="s">
        <v>4</v>
      </c>
      <c r="D7" t="s">
        <v>5</v>
      </c>
      <c r="E7" s="3" t="s">
        <v>6</v>
      </c>
      <c r="F7" s="10" t="s">
        <v>7</v>
      </c>
      <c r="G7" s="5" t="s">
        <v>8</v>
      </c>
      <c r="H7" s="6" t="s">
        <v>9</v>
      </c>
      <c r="I7" s="26" t="s">
        <v>11</v>
      </c>
    </row>
    <row r="8" spans="1:10" ht="15.75" x14ac:dyDescent="0.25">
      <c r="A8" s="18">
        <v>1</v>
      </c>
      <c r="B8" s="46" t="s">
        <v>306</v>
      </c>
      <c r="C8" s="46" t="s">
        <v>307</v>
      </c>
      <c r="D8" s="46" t="s">
        <v>367</v>
      </c>
      <c r="E8" s="39">
        <v>0</v>
      </c>
      <c r="F8" s="38">
        <v>99.95</v>
      </c>
      <c r="G8" s="34">
        <v>0</v>
      </c>
      <c r="H8" s="40">
        <f>E8+G8</f>
        <v>0</v>
      </c>
      <c r="I8" s="27">
        <v>180</v>
      </c>
    </row>
    <row r="9" spans="1:10" ht="15.75" x14ac:dyDescent="0.25">
      <c r="A9" s="18">
        <v>2</v>
      </c>
      <c r="B9" s="46" t="s">
        <v>306</v>
      </c>
      <c r="C9" s="46" t="s">
        <v>307</v>
      </c>
      <c r="D9" s="46" t="s">
        <v>361</v>
      </c>
      <c r="E9" s="39">
        <v>4</v>
      </c>
      <c r="F9" s="38">
        <v>103.46</v>
      </c>
      <c r="G9" s="34">
        <v>1</v>
      </c>
      <c r="H9" s="40">
        <f>E9+G9</f>
        <v>5</v>
      </c>
      <c r="I9" s="27">
        <v>140</v>
      </c>
    </row>
    <row r="10" spans="1:10" ht="15.75" x14ac:dyDescent="0.25">
      <c r="A10" s="18">
        <v>3</v>
      </c>
      <c r="B10" s="46" t="s">
        <v>365</v>
      </c>
      <c r="C10" s="46" t="s">
        <v>360</v>
      </c>
      <c r="D10" s="46" t="s">
        <v>366</v>
      </c>
      <c r="E10" s="41">
        <v>16</v>
      </c>
      <c r="F10" s="44">
        <v>107.82</v>
      </c>
      <c r="G10" s="43">
        <v>2</v>
      </c>
      <c r="H10" s="45">
        <f>E10+G10</f>
        <v>18</v>
      </c>
      <c r="I10" s="28">
        <v>120</v>
      </c>
    </row>
    <row r="11" spans="1:10" ht="15.75" x14ac:dyDescent="0.25">
      <c r="A11" s="34"/>
      <c r="B11" s="47"/>
      <c r="C11" s="47"/>
      <c r="D11" s="47"/>
      <c r="E11" s="4"/>
      <c r="F11" s="10"/>
      <c r="G11" s="4"/>
      <c r="H11" s="4"/>
      <c r="I11" s="15"/>
      <c r="J11" s="16"/>
    </row>
    <row r="12" spans="1:10" ht="15.75" x14ac:dyDescent="0.25">
      <c r="A12" s="34"/>
      <c r="B12" s="47"/>
      <c r="C12" s="47"/>
      <c r="D12" s="47"/>
      <c r="E12" s="4"/>
      <c r="F12" s="10"/>
      <c r="G12" s="4"/>
      <c r="H12" s="4"/>
      <c r="I12" s="15"/>
      <c r="J12" s="16"/>
    </row>
    <row r="13" spans="1:10" ht="15.75" x14ac:dyDescent="0.25">
      <c r="A13" s="34"/>
      <c r="B13" s="47"/>
      <c r="C13" s="47"/>
      <c r="D13" s="47"/>
      <c r="E13" s="4"/>
      <c r="F13" s="10"/>
      <c r="G13" s="4"/>
      <c r="H13" s="4"/>
      <c r="I13" s="15"/>
      <c r="J13" s="16"/>
    </row>
    <row r="14" spans="1:10" x14ac:dyDescent="0.25">
      <c r="A14" s="34"/>
      <c r="B14" s="16"/>
      <c r="C14" s="16"/>
      <c r="D14" s="16"/>
      <c r="E14" s="4"/>
      <c r="F14" s="10"/>
      <c r="G14" s="4"/>
      <c r="H14" s="4"/>
      <c r="I14" s="15"/>
      <c r="J14" s="16"/>
    </row>
    <row r="15" spans="1:10" x14ac:dyDescent="0.25">
      <c r="A15" s="34"/>
      <c r="B15" s="16"/>
      <c r="C15" s="16"/>
      <c r="D15" s="16"/>
      <c r="E15" s="4"/>
      <c r="F15" s="10"/>
      <c r="G15" s="4"/>
      <c r="H15" s="4"/>
      <c r="I15" s="15"/>
    </row>
    <row r="16" spans="1:10" x14ac:dyDescent="0.25">
      <c r="A16" s="34"/>
      <c r="B16" s="16"/>
      <c r="C16" s="16"/>
      <c r="D16" s="16"/>
      <c r="E16" s="4"/>
      <c r="F16" s="10"/>
      <c r="G16" s="4"/>
      <c r="H16" s="4"/>
      <c r="I16" s="15"/>
    </row>
    <row r="17" spans="1:9" x14ac:dyDescent="0.25">
      <c r="A17" s="34"/>
      <c r="B17" s="16"/>
      <c r="C17" s="16"/>
      <c r="D17" s="16"/>
      <c r="E17" s="4"/>
      <c r="F17" s="10"/>
      <c r="G17" s="4"/>
      <c r="H17" s="4"/>
      <c r="I17" s="15"/>
    </row>
    <row r="18" spans="1:9" x14ac:dyDescent="0.25">
      <c r="A18" s="34"/>
      <c r="B18" s="16"/>
      <c r="C18" s="16"/>
      <c r="D18" s="16"/>
      <c r="E18" s="4"/>
      <c r="F18" s="10"/>
      <c r="G18" s="4"/>
      <c r="H18" s="4"/>
      <c r="I18" s="15"/>
    </row>
    <row r="19" spans="1:9" x14ac:dyDescent="0.25">
      <c r="A19" s="34"/>
      <c r="B19" s="16"/>
      <c r="C19" s="16"/>
      <c r="D19" s="16"/>
      <c r="E19" s="4"/>
      <c r="F19" s="10"/>
      <c r="G19" s="4"/>
      <c r="H19" s="4"/>
      <c r="I19" s="15"/>
    </row>
    <row r="20" spans="1:9" x14ac:dyDescent="0.25">
      <c r="A20" s="34"/>
      <c r="B20" s="16"/>
      <c r="C20" s="16"/>
      <c r="D20" s="16"/>
      <c r="E20" s="4"/>
      <c r="F20" s="10"/>
      <c r="G20" s="4"/>
      <c r="H20" s="4"/>
      <c r="I20" s="16"/>
    </row>
    <row r="21" spans="1:9" x14ac:dyDescent="0.25">
      <c r="A21" s="34"/>
      <c r="B21" s="16"/>
      <c r="C21" s="16"/>
      <c r="D21" s="16"/>
      <c r="E21" s="4"/>
      <c r="F21" s="10"/>
      <c r="G21" s="4"/>
      <c r="H21" s="4"/>
      <c r="I21" s="16"/>
    </row>
    <row r="22" spans="1:9" x14ac:dyDescent="0.25">
      <c r="A22" s="34"/>
      <c r="B22" s="16"/>
      <c r="C22" s="16"/>
      <c r="D22" s="16"/>
      <c r="E22" s="4"/>
      <c r="F22" s="10"/>
      <c r="G22" s="4"/>
      <c r="H22" s="4"/>
      <c r="I22" s="16"/>
    </row>
    <row r="23" spans="1:9" x14ac:dyDescent="0.25">
      <c r="A23" s="34"/>
      <c r="B23" s="16"/>
      <c r="C23" s="16"/>
      <c r="D23" s="16"/>
      <c r="E23" s="4"/>
      <c r="F23" s="10"/>
      <c r="G23" s="4"/>
      <c r="H23" s="4"/>
      <c r="I23" s="16"/>
    </row>
    <row r="24" spans="1:9" x14ac:dyDescent="0.25">
      <c r="A24" s="34"/>
      <c r="B24" s="16"/>
      <c r="C24" s="16"/>
      <c r="D24" s="16"/>
      <c r="E24" s="4"/>
      <c r="F24" s="10"/>
      <c r="G24" s="4"/>
      <c r="H24" s="4"/>
      <c r="I24" s="16"/>
    </row>
    <row r="25" spans="1:9" x14ac:dyDescent="0.25">
      <c r="A25" s="34"/>
      <c r="B25" s="35"/>
      <c r="C25" s="35"/>
      <c r="D25" s="35"/>
      <c r="E25" s="4"/>
      <c r="F25" s="10"/>
      <c r="G25" s="4"/>
      <c r="H25" s="4"/>
      <c r="I25" s="16"/>
    </row>
    <row r="26" spans="1:9" x14ac:dyDescent="0.25">
      <c r="A26" s="34"/>
      <c r="B26" s="16"/>
      <c r="C26" s="16"/>
      <c r="D26" s="16"/>
      <c r="E26" s="4"/>
      <c r="F26" s="10"/>
      <c r="G26" s="4"/>
      <c r="H26" s="4"/>
      <c r="I26" s="16"/>
    </row>
    <row r="27" spans="1:9" x14ac:dyDescent="0.25">
      <c r="A27" s="34"/>
      <c r="B27" s="16"/>
      <c r="C27" s="16"/>
      <c r="D27" s="16"/>
      <c r="E27" s="4"/>
      <c r="F27" s="10"/>
      <c r="G27" s="4"/>
      <c r="H27" s="4"/>
    </row>
    <row r="28" spans="1:9" x14ac:dyDescent="0.25">
      <c r="A28" s="34"/>
      <c r="B28" s="16"/>
      <c r="C28" s="16"/>
      <c r="D28" s="16"/>
      <c r="E28" s="4"/>
      <c r="F28" s="10"/>
      <c r="G28" s="4"/>
      <c r="H28" s="4"/>
    </row>
    <row r="29" spans="1:9" x14ac:dyDescent="0.25">
      <c r="A29" s="34"/>
      <c r="B29" s="16"/>
      <c r="C29" s="16"/>
      <c r="D29" s="16"/>
      <c r="E29" s="4"/>
      <c r="F29" s="10"/>
      <c r="G29" s="4"/>
      <c r="H29" s="4"/>
    </row>
    <row r="30" spans="1:9" x14ac:dyDescent="0.25">
      <c r="A30" s="34"/>
      <c r="B30" s="16"/>
      <c r="C30" s="16"/>
      <c r="D30" s="16"/>
      <c r="E30" s="4"/>
      <c r="F30" s="10"/>
      <c r="G30" s="4"/>
      <c r="H30" s="4"/>
    </row>
    <row r="31" spans="1:9" x14ac:dyDescent="0.25">
      <c r="A31" s="34"/>
      <c r="B31" s="16"/>
      <c r="C31" s="16"/>
      <c r="D31" s="16"/>
      <c r="E31" s="4"/>
      <c r="F31" s="10"/>
      <c r="G31" s="4"/>
      <c r="H31" s="4"/>
    </row>
    <row r="32" spans="1:9" x14ac:dyDescent="0.25">
      <c r="A32" s="34"/>
      <c r="B32" s="16"/>
      <c r="C32" s="16"/>
      <c r="D32" s="16"/>
      <c r="E32" s="4"/>
      <c r="F32" s="10"/>
      <c r="G32" s="4"/>
      <c r="H32" s="4"/>
    </row>
    <row r="33" spans="1:9" x14ac:dyDescent="0.25">
      <c r="A33" s="34"/>
      <c r="B33" s="16"/>
      <c r="C33" s="16"/>
      <c r="D33" s="16"/>
      <c r="E33" s="4"/>
      <c r="F33" s="10"/>
      <c r="G33" s="4"/>
      <c r="H33" s="4"/>
    </row>
    <row r="34" spans="1:9" x14ac:dyDescent="0.25">
      <c r="A34" s="34"/>
      <c r="B34" s="16"/>
      <c r="C34" s="16"/>
      <c r="D34" s="16"/>
      <c r="E34" s="4"/>
      <c r="F34" s="10"/>
      <c r="G34" s="4"/>
      <c r="H34" s="4"/>
    </row>
    <row r="35" spans="1:9" x14ac:dyDescent="0.25">
      <c r="A35" s="34"/>
      <c r="B35" s="16"/>
      <c r="C35" s="16"/>
      <c r="D35" s="16"/>
      <c r="E35" s="4"/>
      <c r="F35" s="10"/>
      <c r="G35" s="4"/>
      <c r="H35" s="4"/>
    </row>
    <row r="36" spans="1:9" x14ac:dyDescent="0.25">
      <c r="A36" s="34"/>
      <c r="B36" s="16"/>
      <c r="C36" s="16"/>
      <c r="D36" s="16"/>
      <c r="E36" s="4"/>
      <c r="F36" s="10"/>
      <c r="G36" s="4"/>
      <c r="H36" s="4"/>
      <c r="I36"/>
    </row>
    <row r="37" spans="1:9" x14ac:dyDescent="0.25">
      <c r="A37" s="34"/>
      <c r="B37" s="16"/>
      <c r="C37" s="16"/>
      <c r="D37" s="16"/>
      <c r="E37" s="4"/>
      <c r="F37" s="10"/>
      <c r="G37" s="4"/>
      <c r="H37" s="4"/>
      <c r="I37"/>
    </row>
    <row r="38" spans="1:9" x14ac:dyDescent="0.25">
      <c r="A38" s="34"/>
      <c r="B38" s="16"/>
      <c r="C38" s="16"/>
      <c r="D38" s="16"/>
      <c r="E38" s="4"/>
      <c r="F38" s="10"/>
      <c r="G38" s="4"/>
      <c r="H38" s="4"/>
      <c r="I38"/>
    </row>
    <row r="39" spans="1:9" x14ac:dyDescent="0.25">
      <c r="A39" s="34"/>
      <c r="B39" s="16"/>
      <c r="C39" s="16"/>
      <c r="D39" s="16"/>
      <c r="E39" s="4"/>
      <c r="F39" s="10"/>
      <c r="G39" s="4"/>
      <c r="H39" s="4"/>
      <c r="I39"/>
    </row>
    <row r="40" spans="1:9" x14ac:dyDescent="0.25">
      <c r="A40" s="34"/>
      <c r="B40" s="16"/>
      <c r="C40" s="16"/>
      <c r="D40" s="16"/>
      <c r="E40" s="4"/>
      <c r="F40" s="10"/>
      <c r="G40" s="4"/>
      <c r="H40" s="4"/>
      <c r="I40"/>
    </row>
    <row r="41" spans="1:9" x14ac:dyDescent="0.25">
      <c r="A41" s="34"/>
      <c r="B41" s="16"/>
      <c r="C41" s="16"/>
      <c r="D41" s="16"/>
      <c r="E41" s="4"/>
      <c r="F41" s="10"/>
      <c r="G41" s="4"/>
      <c r="H41" s="4"/>
      <c r="I41"/>
    </row>
    <row r="42" spans="1:9" x14ac:dyDescent="0.25">
      <c r="A42" s="34"/>
      <c r="B42" s="16"/>
      <c r="C42" s="16"/>
      <c r="D42" s="16"/>
      <c r="E42" s="4"/>
      <c r="F42" s="10"/>
      <c r="G42" s="4"/>
      <c r="H42" s="4"/>
      <c r="I42"/>
    </row>
    <row r="43" spans="1:9" x14ac:dyDescent="0.25">
      <c r="A43" s="34"/>
      <c r="B43" s="16"/>
      <c r="C43" s="16"/>
      <c r="D43" s="16"/>
      <c r="E43" s="4"/>
      <c r="F43" s="10"/>
      <c r="G43" s="4"/>
      <c r="H43" s="4"/>
      <c r="I43"/>
    </row>
    <row r="44" spans="1:9" x14ac:dyDescent="0.25">
      <c r="A44" s="34"/>
      <c r="B44" s="16"/>
      <c r="C44" s="16"/>
      <c r="D44" s="16"/>
      <c r="E44" s="4"/>
      <c r="F44" s="10"/>
      <c r="G44" s="4"/>
      <c r="H44" s="4"/>
      <c r="I44"/>
    </row>
    <row r="45" spans="1:9" x14ac:dyDescent="0.25">
      <c r="A45" s="34"/>
      <c r="B45" s="16"/>
      <c r="C45" s="16"/>
      <c r="D45" s="16"/>
      <c r="E45" s="4"/>
      <c r="F45" s="10"/>
      <c r="G45" s="4"/>
      <c r="H45" s="4"/>
      <c r="I45"/>
    </row>
    <row r="46" spans="1:9" x14ac:dyDescent="0.25">
      <c r="A46" s="34"/>
      <c r="B46" s="16"/>
      <c r="C46" s="16"/>
      <c r="D46" s="16"/>
      <c r="E46" s="4"/>
      <c r="F46" s="10"/>
      <c r="G46" s="4"/>
      <c r="H46" s="4"/>
      <c r="I46"/>
    </row>
    <row r="47" spans="1:9" x14ac:dyDescent="0.25">
      <c r="A47" s="34"/>
      <c r="B47" s="16"/>
      <c r="C47" s="16"/>
      <c r="D47" s="16"/>
      <c r="E47" s="4"/>
      <c r="F47" s="10"/>
      <c r="G47" s="4"/>
      <c r="H47" s="4"/>
      <c r="I47"/>
    </row>
    <row r="48" spans="1:9" x14ac:dyDescent="0.25">
      <c r="A48" s="34"/>
      <c r="B48" s="16"/>
      <c r="C48" s="16"/>
      <c r="D48" s="16"/>
      <c r="E48" s="4"/>
      <c r="F48" s="10"/>
      <c r="G48" s="4"/>
      <c r="H48" s="4"/>
      <c r="I48"/>
    </row>
    <row r="49" spans="1:9" x14ac:dyDescent="0.25">
      <c r="A49" s="34"/>
      <c r="B49" s="16"/>
      <c r="C49" s="16"/>
      <c r="D49" s="16"/>
      <c r="E49" s="4"/>
      <c r="F49" s="10"/>
      <c r="G49" s="4"/>
      <c r="H49" s="4"/>
      <c r="I49"/>
    </row>
  </sheetData>
  <mergeCells count="6">
    <mergeCell ref="E6:H6"/>
    <mergeCell ref="A1:D1"/>
    <mergeCell ref="A2:D2"/>
    <mergeCell ref="A4:D4"/>
    <mergeCell ref="A3:D3"/>
    <mergeCell ref="A5:D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4.28515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250" t="s">
        <v>111</v>
      </c>
      <c r="B1" s="250"/>
      <c r="C1" s="250"/>
      <c r="D1" s="250"/>
      <c r="E1" s="8"/>
      <c r="F1" s="20"/>
      <c r="G1" s="8"/>
      <c r="H1" s="8"/>
    </row>
    <row r="2" spans="1:14" ht="15.75" x14ac:dyDescent="0.25">
      <c r="A2" s="250" t="s">
        <v>59</v>
      </c>
      <c r="B2" s="250"/>
      <c r="C2" s="250"/>
      <c r="D2" s="250"/>
      <c r="E2" s="8"/>
      <c r="F2" s="20"/>
      <c r="G2" s="8"/>
      <c r="H2" s="8"/>
    </row>
    <row r="3" spans="1:14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4" ht="15.75" x14ac:dyDescent="0.25">
      <c r="A4" s="250" t="s">
        <v>90</v>
      </c>
      <c r="B4" s="250"/>
      <c r="C4" s="250"/>
      <c r="D4" s="250"/>
    </row>
    <row r="5" spans="1:14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92" t="s">
        <v>9</v>
      </c>
      <c r="M6" s="112" t="s">
        <v>10</v>
      </c>
      <c r="N6" s="110" t="s">
        <v>11</v>
      </c>
    </row>
    <row r="7" spans="1:14" x14ac:dyDescent="0.25">
      <c r="A7" s="94">
        <v>1</v>
      </c>
      <c r="B7" s="95" t="s">
        <v>470</v>
      </c>
      <c r="C7" s="95" t="s">
        <v>471</v>
      </c>
      <c r="D7" s="95" t="s">
        <v>472</v>
      </c>
      <c r="E7" s="116">
        <v>0</v>
      </c>
      <c r="F7" s="118">
        <v>93.11</v>
      </c>
      <c r="G7" s="117">
        <v>0</v>
      </c>
      <c r="H7" s="117">
        <f t="shared" ref="H7:H16" si="0">E7+G7</f>
        <v>0</v>
      </c>
      <c r="I7" s="116">
        <v>0</v>
      </c>
      <c r="J7" s="118">
        <v>58.11</v>
      </c>
      <c r="K7" s="117">
        <v>0</v>
      </c>
      <c r="L7" s="117">
        <f>I7+K7</f>
        <v>0</v>
      </c>
      <c r="M7" s="105">
        <v>23</v>
      </c>
      <c r="N7" s="107">
        <v>400</v>
      </c>
    </row>
    <row r="8" spans="1:14" x14ac:dyDescent="0.25">
      <c r="A8" s="94">
        <v>2</v>
      </c>
      <c r="B8" s="95" t="s">
        <v>177</v>
      </c>
      <c r="C8" s="95" t="s">
        <v>178</v>
      </c>
      <c r="D8" s="95" t="s">
        <v>466</v>
      </c>
      <c r="E8" s="91">
        <v>0</v>
      </c>
      <c r="F8" s="96">
        <v>89.02</v>
      </c>
      <c r="G8" s="92">
        <v>0</v>
      </c>
      <c r="H8" s="92">
        <f t="shared" si="0"/>
        <v>0</v>
      </c>
      <c r="I8" s="97">
        <v>4</v>
      </c>
      <c r="J8" s="98">
        <v>55.45</v>
      </c>
      <c r="K8" s="99">
        <v>0</v>
      </c>
      <c r="L8" s="99">
        <f>I8+K8</f>
        <v>4</v>
      </c>
      <c r="M8" s="105">
        <v>21</v>
      </c>
      <c r="N8" s="107">
        <v>300</v>
      </c>
    </row>
    <row r="9" spans="1:14" x14ac:dyDescent="0.25">
      <c r="A9" s="94">
        <v>3</v>
      </c>
      <c r="B9" s="95" t="s">
        <v>177</v>
      </c>
      <c r="C9" s="95" t="s">
        <v>178</v>
      </c>
      <c r="D9" s="95" t="s">
        <v>484</v>
      </c>
      <c r="E9" s="91">
        <v>4</v>
      </c>
      <c r="F9" s="96">
        <v>88.54</v>
      </c>
      <c r="G9" s="92">
        <v>0</v>
      </c>
      <c r="H9" s="93">
        <f t="shared" si="0"/>
        <v>4</v>
      </c>
      <c r="I9" s="90"/>
      <c r="J9" s="104"/>
      <c r="K9" s="90"/>
      <c r="L9" s="90"/>
      <c r="M9" s="105">
        <v>20</v>
      </c>
      <c r="N9" s="107">
        <v>275</v>
      </c>
    </row>
    <row r="10" spans="1:14" x14ac:dyDescent="0.25">
      <c r="A10" s="94">
        <v>4</v>
      </c>
      <c r="B10" s="95" t="s">
        <v>476</v>
      </c>
      <c r="C10" s="95" t="s">
        <v>477</v>
      </c>
      <c r="D10" s="95" t="s">
        <v>478</v>
      </c>
      <c r="E10" s="91">
        <v>4</v>
      </c>
      <c r="F10" s="96">
        <v>92.81</v>
      </c>
      <c r="G10" s="92">
        <v>0</v>
      </c>
      <c r="H10" s="93">
        <f t="shared" si="0"/>
        <v>4</v>
      </c>
      <c r="I10" s="92"/>
      <c r="J10" s="96"/>
      <c r="K10" s="92"/>
      <c r="L10" s="92"/>
      <c r="M10" s="105">
        <v>19</v>
      </c>
      <c r="N10" s="107">
        <v>225</v>
      </c>
    </row>
    <row r="11" spans="1:14" x14ac:dyDescent="0.25">
      <c r="A11" s="94">
        <v>5</v>
      </c>
      <c r="B11" s="95" t="s">
        <v>479</v>
      </c>
      <c r="C11" s="95" t="s">
        <v>480</v>
      </c>
      <c r="D11" s="95" t="s">
        <v>481</v>
      </c>
      <c r="E11" s="91">
        <v>4</v>
      </c>
      <c r="F11" s="96">
        <v>93.37</v>
      </c>
      <c r="G11" s="92">
        <v>0</v>
      </c>
      <c r="H11" s="93">
        <f t="shared" si="0"/>
        <v>4</v>
      </c>
      <c r="I11" s="92"/>
      <c r="J11" s="96"/>
      <c r="K11" s="92"/>
      <c r="L11" s="92"/>
      <c r="M11" s="105">
        <v>18</v>
      </c>
      <c r="N11" s="108">
        <v>200</v>
      </c>
    </row>
    <row r="12" spans="1:14" x14ac:dyDescent="0.25">
      <c r="A12" s="103">
        <v>6</v>
      </c>
      <c r="B12" s="89" t="s">
        <v>184</v>
      </c>
      <c r="C12" s="89" t="s">
        <v>185</v>
      </c>
      <c r="D12" s="89" t="s">
        <v>483</v>
      </c>
      <c r="E12" s="91">
        <v>8</v>
      </c>
      <c r="F12" s="96">
        <v>92.23</v>
      </c>
      <c r="G12" s="92">
        <v>0</v>
      </c>
      <c r="H12" s="93">
        <f t="shared" si="0"/>
        <v>8</v>
      </c>
      <c r="I12" s="92"/>
      <c r="J12" s="96"/>
      <c r="K12" s="92"/>
      <c r="L12" s="92"/>
      <c r="M12" s="105">
        <v>17</v>
      </c>
      <c r="N12" s="15"/>
    </row>
    <row r="13" spans="1:14" x14ac:dyDescent="0.25">
      <c r="A13" s="103">
        <v>7</v>
      </c>
      <c r="B13" s="89" t="s">
        <v>227</v>
      </c>
      <c r="C13" s="89" t="s">
        <v>228</v>
      </c>
      <c r="D13" s="89" t="s">
        <v>383</v>
      </c>
      <c r="E13" s="91">
        <v>12</v>
      </c>
      <c r="F13" s="96">
        <v>85.6</v>
      </c>
      <c r="G13" s="92">
        <v>0</v>
      </c>
      <c r="H13" s="93">
        <f t="shared" si="0"/>
        <v>12</v>
      </c>
      <c r="I13" s="92"/>
      <c r="J13" s="96"/>
      <c r="K13" s="92"/>
      <c r="L13" s="92"/>
      <c r="M13" s="105">
        <v>16</v>
      </c>
      <c r="N13" s="15"/>
    </row>
    <row r="14" spans="1:14" x14ac:dyDescent="0.25">
      <c r="A14" s="103">
        <v>8</v>
      </c>
      <c r="B14" s="89" t="s">
        <v>473</v>
      </c>
      <c r="C14" s="89" t="s">
        <v>474</v>
      </c>
      <c r="D14" s="89" t="s">
        <v>475</v>
      </c>
      <c r="E14" s="91">
        <v>12</v>
      </c>
      <c r="F14" s="96">
        <v>90.51</v>
      </c>
      <c r="G14" s="92">
        <v>0</v>
      </c>
      <c r="H14" s="93">
        <f t="shared" si="0"/>
        <v>12</v>
      </c>
      <c r="I14" s="92"/>
      <c r="J14" s="96"/>
      <c r="K14" s="92"/>
      <c r="L14" s="92"/>
      <c r="M14" s="105">
        <v>15</v>
      </c>
      <c r="N14" s="15"/>
    </row>
    <row r="15" spans="1:14" x14ac:dyDescent="0.25">
      <c r="A15" s="103">
        <v>9</v>
      </c>
      <c r="B15" s="89" t="s">
        <v>190</v>
      </c>
      <c r="C15" s="89" t="s">
        <v>191</v>
      </c>
      <c r="D15" s="89" t="s">
        <v>382</v>
      </c>
      <c r="E15" s="91">
        <v>16</v>
      </c>
      <c r="F15" s="96">
        <v>89.08</v>
      </c>
      <c r="G15" s="92">
        <v>0</v>
      </c>
      <c r="H15" s="93">
        <f t="shared" si="0"/>
        <v>16</v>
      </c>
      <c r="I15" s="92"/>
      <c r="J15" s="96"/>
      <c r="K15" s="90"/>
      <c r="L15" s="90"/>
      <c r="M15" s="105">
        <v>14</v>
      </c>
      <c r="N15" s="15"/>
    </row>
    <row r="16" spans="1:14" x14ac:dyDescent="0.25">
      <c r="A16" s="103">
        <v>10</v>
      </c>
      <c r="B16" s="89" t="s">
        <v>218</v>
      </c>
      <c r="C16" s="89" t="s">
        <v>384</v>
      </c>
      <c r="D16" s="89" t="s">
        <v>385</v>
      </c>
      <c r="E16" s="91">
        <v>20</v>
      </c>
      <c r="F16" s="96">
        <v>87.84</v>
      </c>
      <c r="G16" s="92">
        <v>0</v>
      </c>
      <c r="H16" s="93">
        <f t="shared" si="0"/>
        <v>20</v>
      </c>
      <c r="I16" s="92"/>
      <c r="J16" s="96"/>
      <c r="K16" s="90"/>
      <c r="L16" s="92"/>
      <c r="M16" s="105">
        <v>13</v>
      </c>
      <c r="N16" s="15"/>
    </row>
    <row r="17" spans="1:14" x14ac:dyDescent="0.25">
      <c r="A17" s="103">
        <v>11</v>
      </c>
      <c r="B17" s="89" t="s">
        <v>467</v>
      </c>
      <c r="C17" s="89" t="s">
        <v>468</v>
      </c>
      <c r="D17" s="89" t="s">
        <v>482</v>
      </c>
      <c r="E17" s="91" t="s">
        <v>462</v>
      </c>
      <c r="F17" s="96"/>
      <c r="G17" s="92"/>
      <c r="H17" s="93" t="s">
        <v>462</v>
      </c>
      <c r="I17" s="92"/>
      <c r="J17" s="96"/>
      <c r="K17" s="92"/>
      <c r="L17" s="92"/>
      <c r="M17" s="105">
        <v>0</v>
      </c>
      <c r="N17" s="15"/>
    </row>
    <row r="18" spans="1:14" x14ac:dyDescent="0.25">
      <c r="A18" s="103">
        <v>12</v>
      </c>
      <c r="B18" s="89" t="s">
        <v>467</v>
      </c>
      <c r="C18" s="89" t="s">
        <v>468</v>
      </c>
      <c r="D18" s="89" t="s">
        <v>469</v>
      </c>
      <c r="E18" s="97" t="s">
        <v>462</v>
      </c>
      <c r="F18" s="98"/>
      <c r="G18" s="99"/>
      <c r="H18" s="100" t="s">
        <v>462</v>
      </c>
      <c r="I18" s="92"/>
      <c r="J18" s="96"/>
      <c r="K18" s="92"/>
      <c r="L18" s="92"/>
      <c r="M18" s="106">
        <v>0</v>
      </c>
      <c r="N18" s="15"/>
    </row>
    <row r="19" spans="1:14" x14ac:dyDescent="0.25">
      <c r="A19" s="34"/>
      <c r="B19" s="16"/>
      <c r="C19" s="16"/>
      <c r="D19" s="16"/>
      <c r="E19" s="4"/>
      <c r="F19" s="10"/>
      <c r="G19" s="4"/>
      <c r="H19" s="4"/>
      <c r="I19" s="4"/>
      <c r="J19" s="10"/>
      <c r="K19" s="4"/>
      <c r="L19" s="4"/>
      <c r="M19" s="7"/>
      <c r="N19" s="16"/>
    </row>
    <row r="20" spans="1:14" x14ac:dyDescent="0.25">
      <c r="A20" s="34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7"/>
      <c r="N20" s="16"/>
    </row>
    <row r="21" spans="1:14" x14ac:dyDescent="0.25">
      <c r="A21" s="34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7"/>
      <c r="N21" s="16"/>
    </row>
    <row r="22" spans="1:14" x14ac:dyDescent="0.25">
      <c r="A22" s="34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7"/>
      <c r="N22" s="16"/>
    </row>
    <row r="23" spans="1:14" x14ac:dyDescent="0.25">
      <c r="A23" s="34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7"/>
      <c r="N23" s="16"/>
    </row>
    <row r="24" spans="1:14" x14ac:dyDescent="0.25">
      <c r="A24" s="34"/>
      <c r="B24" s="35"/>
      <c r="C24" s="35"/>
      <c r="D24" s="35"/>
      <c r="E24" s="4"/>
      <c r="F24" s="10"/>
      <c r="G24" s="4"/>
      <c r="H24" s="4"/>
      <c r="I24" s="4"/>
      <c r="J24" s="10"/>
      <c r="K24" s="4"/>
      <c r="L24" s="4"/>
      <c r="M24" s="7"/>
      <c r="N24" s="16"/>
    </row>
    <row r="25" spans="1:14" x14ac:dyDescent="0.25">
      <c r="A25" s="34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7"/>
      <c r="N25" s="16"/>
    </row>
    <row r="26" spans="1:14" x14ac:dyDescent="0.25">
      <c r="A26" s="34"/>
      <c r="B26" s="16"/>
      <c r="C26" s="16"/>
      <c r="D26" s="16"/>
      <c r="E26" s="4"/>
      <c r="F26" s="10"/>
      <c r="G26" s="4"/>
      <c r="H26" s="4"/>
      <c r="I26" s="4"/>
      <c r="J26" s="10"/>
      <c r="K26" s="4"/>
    </row>
    <row r="27" spans="1:14" x14ac:dyDescent="0.25">
      <c r="A27" s="34"/>
      <c r="B27" s="16"/>
      <c r="C27" s="16"/>
      <c r="D27" s="16"/>
      <c r="E27" s="4"/>
      <c r="F27" s="10"/>
      <c r="G27" s="4"/>
      <c r="H27" s="4"/>
      <c r="I27" s="4"/>
      <c r="J27" s="10"/>
      <c r="K27" s="4"/>
    </row>
    <row r="28" spans="1:14" x14ac:dyDescent="0.25">
      <c r="A28" s="34"/>
      <c r="B28" s="16"/>
      <c r="C28" s="16"/>
      <c r="D28" s="16"/>
      <c r="E28" s="4"/>
      <c r="F28" s="10"/>
      <c r="G28" s="4"/>
      <c r="H28" s="4"/>
      <c r="I28" s="4"/>
      <c r="J28" s="10"/>
      <c r="K28" s="4"/>
    </row>
    <row r="29" spans="1:14" x14ac:dyDescent="0.25">
      <c r="A29" s="34"/>
      <c r="B29" s="16"/>
      <c r="C29" s="16"/>
      <c r="D29" s="16"/>
      <c r="E29" s="4"/>
      <c r="F29" s="10"/>
      <c r="G29" s="4"/>
      <c r="H29" s="4"/>
      <c r="I29" s="4"/>
      <c r="J29" s="10"/>
      <c r="K29" s="4"/>
    </row>
    <row r="30" spans="1:14" x14ac:dyDescent="0.25">
      <c r="A30" s="34"/>
      <c r="B30" s="16"/>
      <c r="C30" s="16"/>
      <c r="D30" s="16"/>
      <c r="E30" s="4"/>
      <c r="F30" s="10"/>
      <c r="G30" s="4"/>
      <c r="H30" s="4"/>
      <c r="I30" s="4"/>
      <c r="J30" s="10"/>
      <c r="K30" s="4"/>
    </row>
    <row r="31" spans="1:14" x14ac:dyDescent="0.25">
      <c r="A31" s="34"/>
      <c r="B31" s="16"/>
      <c r="C31" s="16"/>
      <c r="D31" s="16"/>
      <c r="E31" s="4"/>
      <c r="F31" s="10"/>
      <c r="G31" s="4"/>
      <c r="H31" s="4"/>
      <c r="I31" s="4"/>
      <c r="J31" s="10"/>
      <c r="K31" s="4"/>
    </row>
    <row r="32" spans="1:14" x14ac:dyDescent="0.25">
      <c r="A32" s="34"/>
      <c r="B32" s="16"/>
      <c r="C32" s="16"/>
      <c r="D32" s="16"/>
      <c r="E32" s="4"/>
      <c r="F32" s="10"/>
      <c r="G32" s="4"/>
      <c r="H32" s="4"/>
      <c r="I32" s="4"/>
      <c r="J32" s="10"/>
      <c r="K32" s="4"/>
    </row>
    <row r="33" spans="1:14" x14ac:dyDescent="0.25">
      <c r="A33" s="34"/>
      <c r="B33" s="16"/>
      <c r="C33" s="16"/>
      <c r="D33" s="16"/>
      <c r="E33" s="4"/>
      <c r="F33" s="10"/>
      <c r="G33" s="4"/>
      <c r="H33" s="4"/>
      <c r="I33" s="4"/>
      <c r="J33" s="10"/>
      <c r="K33" s="4"/>
    </row>
    <row r="34" spans="1:14" x14ac:dyDescent="0.25">
      <c r="A34" s="34"/>
      <c r="B34" s="16"/>
      <c r="C34" s="16"/>
      <c r="D34" s="16"/>
      <c r="E34" s="4"/>
      <c r="F34" s="10"/>
      <c r="G34" s="4"/>
      <c r="H34" s="4"/>
      <c r="I34" s="4"/>
      <c r="J34" s="10"/>
      <c r="K34" s="4"/>
    </row>
    <row r="35" spans="1:14" x14ac:dyDescent="0.25">
      <c r="A35" s="34"/>
      <c r="B35" s="16"/>
      <c r="C35" s="16"/>
      <c r="D35" s="16"/>
      <c r="E35" s="4"/>
      <c r="F35" s="10"/>
      <c r="G35" s="4"/>
      <c r="H35" s="4"/>
      <c r="I35" s="4"/>
      <c r="J35" s="10"/>
      <c r="K35" s="4"/>
      <c r="N35"/>
    </row>
    <row r="36" spans="1:14" x14ac:dyDescent="0.25">
      <c r="A36" s="34"/>
      <c r="B36" s="16"/>
      <c r="C36" s="16"/>
      <c r="D36" s="16"/>
      <c r="E36" s="4"/>
      <c r="F36" s="10"/>
      <c r="G36" s="4"/>
      <c r="H36" s="4"/>
      <c r="I36" s="4"/>
      <c r="J36" s="10"/>
      <c r="K36" s="4"/>
      <c r="N36"/>
    </row>
    <row r="37" spans="1:14" x14ac:dyDescent="0.25">
      <c r="A37" s="34"/>
      <c r="B37" s="16"/>
      <c r="C37" s="16"/>
      <c r="D37" s="16"/>
      <c r="E37" s="4"/>
      <c r="F37" s="10"/>
      <c r="G37" s="4"/>
      <c r="H37" s="4"/>
      <c r="I37" s="4"/>
      <c r="J37" s="10"/>
      <c r="K37" s="4"/>
      <c r="N37"/>
    </row>
    <row r="38" spans="1:14" x14ac:dyDescent="0.25">
      <c r="A38" s="34"/>
      <c r="B38" s="16"/>
      <c r="C38" s="16"/>
      <c r="D38" s="16"/>
      <c r="E38" s="4"/>
      <c r="F38" s="10"/>
      <c r="G38" s="4"/>
      <c r="H38" s="4"/>
      <c r="I38" s="4"/>
      <c r="J38" s="10"/>
      <c r="K38" s="4"/>
      <c r="N38"/>
    </row>
    <row r="39" spans="1:14" x14ac:dyDescent="0.25">
      <c r="A39" s="34"/>
      <c r="B39" s="16"/>
      <c r="C39" s="16"/>
      <c r="D39" s="16"/>
      <c r="E39" s="4"/>
      <c r="F39" s="10"/>
      <c r="G39" s="4"/>
      <c r="H39" s="4"/>
      <c r="I39" s="4"/>
      <c r="J39" s="10"/>
      <c r="K39" s="4"/>
      <c r="N39"/>
    </row>
    <row r="40" spans="1:14" x14ac:dyDescent="0.25">
      <c r="A40" s="34"/>
      <c r="B40" s="16"/>
      <c r="C40" s="16"/>
      <c r="D40" s="16"/>
      <c r="E40" s="4"/>
      <c r="F40" s="10"/>
      <c r="G40" s="4"/>
      <c r="H40" s="4"/>
      <c r="I40" s="4"/>
      <c r="J40" s="10"/>
      <c r="K40" s="4"/>
      <c r="N40"/>
    </row>
    <row r="41" spans="1:14" x14ac:dyDescent="0.25">
      <c r="A41" s="34"/>
      <c r="B41" s="16"/>
      <c r="C41" s="16"/>
      <c r="D41" s="16"/>
      <c r="E41" s="4"/>
      <c r="F41" s="10"/>
      <c r="G41" s="4"/>
      <c r="H41" s="4"/>
      <c r="I41" s="4"/>
      <c r="J41" s="10"/>
      <c r="K41" s="4"/>
      <c r="N41"/>
    </row>
    <row r="42" spans="1:14" x14ac:dyDescent="0.25">
      <c r="A42" s="34"/>
      <c r="B42" s="16"/>
      <c r="C42" s="16"/>
      <c r="D42" s="16"/>
      <c r="E42" s="4"/>
      <c r="F42" s="10"/>
      <c r="G42" s="4"/>
      <c r="H42" s="4"/>
      <c r="I42" s="4"/>
      <c r="J42" s="10"/>
      <c r="K42" s="4"/>
      <c r="N42"/>
    </row>
    <row r="43" spans="1:14" x14ac:dyDescent="0.25">
      <c r="A43" s="34"/>
      <c r="B43" s="16"/>
      <c r="C43" s="16"/>
      <c r="D43" s="16"/>
      <c r="E43" s="4"/>
      <c r="F43" s="10"/>
      <c r="G43" s="4"/>
      <c r="H43" s="4"/>
      <c r="I43" s="4"/>
      <c r="J43" s="10"/>
      <c r="K43" s="4"/>
      <c r="N43"/>
    </row>
    <row r="44" spans="1:14" x14ac:dyDescent="0.25">
      <c r="A44" s="34"/>
      <c r="B44" s="16"/>
      <c r="C44" s="16"/>
      <c r="D44" s="16"/>
      <c r="E44" s="4"/>
      <c r="F44" s="10"/>
      <c r="G44" s="4"/>
      <c r="H44" s="4"/>
      <c r="I44" s="4"/>
      <c r="J44" s="10"/>
      <c r="K44" s="4"/>
      <c r="N44"/>
    </row>
    <row r="45" spans="1:14" x14ac:dyDescent="0.25">
      <c r="A45" s="34"/>
      <c r="B45" s="16"/>
      <c r="C45" s="16"/>
      <c r="D45" s="16"/>
      <c r="E45" s="4"/>
      <c r="F45" s="10"/>
      <c r="G45" s="4"/>
      <c r="H45" s="4"/>
      <c r="I45" s="4"/>
      <c r="J45" s="10"/>
      <c r="K45" s="4"/>
      <c r="N45"/>
    </row>
    <row r="46" spans="1:14" x14ac:dyDescent="0.25">
      <c r="A46" s="34"/>
      <c r="B46" s="16"/>
      <c r="C46" s="16"/>
      <c r="D46" s="16"/>
      <c r="E46" s="4"/>
      <c r="F46" s="10"/>
      <c r="G46" s="4"/>
      <c r="H46" s="4"/>
      <c r="I46" s="4"/>
      <c r="J46" s="10"/>
      <c r="K46" s="4"/>
      <c r="N46"/>
    </row>
    <row r="47" spans="1:14" x14ac:dyDescent="0.25">
      <c r="A47" s="34"/>
      <c r="B47" s="16"/>
      <c r="C47" s="16"/>
      <c r="D47" s="16"/>
      <c r="E47" s="4"/>
      <c r="F47" s="10"/>
      <c r="G47" s="4"/>
      <c r="H47" s="4"/>
      <c r="I47" s="4"/>
      <c r="J47" s="10"/>
      <c r="K47" s="4"/>
      <c r="N47"/>
    </row>
    <row r="48" spans="1:14" x14ac:dyDescent="0.25">
      <c r="A48" s="34"/>
      <c r="B48" s="16"/>
      <c r="C48" s="16"/>
      <c r="D48" s="16"/>
      <c r="E48" s="4"/>
      <c r="F48" s="10"/>
      <c r="G48" s="4"/>
      <c r="H48" s="4"/>
      <c r="I48" s="4"/>
      <c r="J48" s="10"/>
      <c r="K48" s="4"/>
      <c r="N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8.28515625" bestFit="1" customWidth="1"/>
    <col min="5" max="5" width="6.5703125" style="1" bestFit="1" customWidth="1"/>
    <col min="6" max="6" width="6.5703125" bestFit="1" customWidth="1"/>
    <col min="7" max="7" width="9.140625" style="2"/>
  </cols>
  <sheetData>
    <row r="1" spans="1:7" ht="15.75" x14ac:dyDescent="0.25">
      <c r="A1" s="250" t="s">
        <v>112</v>
      </c>
      <c r="B1" s="250"/>
      <c r="C1" s="250"/>
      <c r="D1" s="250"/>
      <c r="E1" s="8"/>
    </row>
    <row r="2" spans="1:7" ht="15.75" x14ac:dyDescent="0.25">
      <c r="A2" s="250" t="s">
        <v>68</v>
      </c>
      <c r="B2" s="250"/>
      <c r="C2" s="250"/>
      <c r="D2" s="250"/>
      <c r="E2" s="8"/>
    </row>
    <row r="3" spans="1:7" ht="15.75" x14ac:dyDescent="0.25">
      <c r="A3" s="250" t="s">
        <v>14</v>
      </c>
      <c r="B3" s="250"/>
      <c r="C3" s="250"/>
      <c r="D3" s="250"/>
      <c r="E3" s="8"/>
    </row>
    <row r="4" spans="1:7" ht="15.75" x14ac:dyDescent="0.25">
      <c r="A4" s="250" t="s">
        <v>90</v>
      </c>
      <c r="B4" s="250"/>
      <c r="C4" s="250"/>
      <c r="D4" s="250"/>
    </row>
    <row r="5" spans="1:7" x14ac:dyDescent="0.25">
      <c r="E5" s="29"/>
    </row>
    <row r="6" spans="1:7" ht="30" x14ac:dyDescent="0.25">
      <c r="A6" t="s">
        <v>2</v>
      </c>
      <c r="B6" t="s">
        <v>3</v>
      </c>
      <c r="C6" t="s">
        <v>4</v>
      </c>
      <c r="D6" t="s">
        <v>5</v>
      </c>
      <c r="E6" s="29" t="s">
        <v>9</v>
      </c>
      <c r="F6" s="112" t="s">
        <v>10</v>
      </c>
      <c r="G6" s="110" t="s">
        <v>11</v>
      </c>
    </row>
    <row r="7" spans="1:7" x14ac:dyDescent="0.25">
      <c r="A7" s="139">
        <v>1</v>
      </c>
      <c r="B7" s="140" t="s">
        <v>249</v>
      </c>
      <c r="C7" s="140" t="s">
        <v>250</v>
      </c>
      <c r="D7" s="140" t="s">
        <v>251</v>
      </c>
      <c r="E7" s="59">
        <v>66.400000000000006</v>
      </c>
      <c r="F7" s="105">
        <v>39</v>
      </c>
      <c r="G7" s="107">
        <v>130</v>
      </c>
    </row>
    <row r="8" spans="1:7" x14ac:dyDescent="0.25">
      <c r="A8" s="139">
        <v>2</v>
      </c>
      <c r="B8" s="140" t="s">
        <v>525</v>
      </c>
      <c r="C8" s="140" t="s">
        <v>526</v>
      </c>
      <c r="D8" s="140" t="s">
        <v>615</v>
      </c>
      <c r="E8" s="59">
        <v>67.569999999999993</v>
      </c>
      <c r="F8" s="105">
        <v>37</v>
      </c>
      <c r="G8" s="107">
        <v>110</v>
      </c>
    </row>
    <row r="9" spans="1:7" x14ac:dyDescent="0.25">
      <c r="A9" s="139">
        <v>3</v>
      </c>
      <c r="B9" s="140" t="s">
        <v>272</v>
      </c>
      <c r="C9" s="140" t="s">
        <v>253</v>
      </c>
      <c r="D9" s="140" t="s">
        <v>273</v>
      </c>
      <c r="E9" s="59">
        <v>72.180000000000007</v>
      </c>
      <c r="F9" s="105">
        <v>36</v>
      </c>
      <c r="G9" s="107">
        <v>90</v>
      </c>
    </row>
    <row r="10" spans="1:7" x14ac:dyDescent="0.25">
      <c r="A10" s="139">
        <v>4</v>
      </c>
      <c r="B10" s="140" t="s">
        <v>284</v>
      </c>
      <c r="C10" s="140" t="s">
        <v>285</v>
      </c>
      <c r="D10" s="140" t="s">
        <v>616</v>
      </c>
      <c r="E10" s="59">
        <v>73.44</v>
      </c>
      <c r="F10" s="105">
        <v>35</v>
      </c>
      <c r="G10" s="107">
        <v>70</v>
      </c>
    </row>
    <row r="11" spans="1:7" x14ac:dyDescent="0.25">
      <c r="A11" s="139">
        <v>5</v>
      </c>
      <c r="B11" s="140" t="s">
        <v>272</v>
      </c>
      <c r="C11" s="140" t="s">
        <v>253</v>
      </c>
      <c r="D11" s="140" t="s">
        <v>350</v>
      </c>
      <c r="E11" s="59">
        <v>75.38</v>
      </c>
      <c r="F11" s="105">
        <v>34</v>
      </c>
      <c r="G11" s="108">
        <v>50</v>
      </c>
    </row>
    <row r="12" spans="1:7" x14ac:dyDescent="0.25">
      <c r="A12" s="148">
        <v>6</v>
      </c>
      <c r="B12" s="122" t="s">
        <v>296</v>
      </c>
      <c r="C12" s="122" t="s">
        <v>297</v>
      </c>
      <c r="D12" s="122" t="s">
        <v>319</v>
      </c>
      <c r="E12" s="59">
        <v>75.58</v>
      </c>
      <c r="F12" s="105">
        <v>33</v>
      </c>
      <c r="G12" s="15"/>
    </row>
    <row r="13" spans="1:7" x14ac:dyDescent="0.25">
      <c r="A13" s="148">
        <v>7</v>
      </c>
      <c r="B13" s="122" t="s">
        <v>236</v>
      </c>
      <c r="C13" s="122" t="s">
        <v>237</v>
      </c>
      <c r="D13" s="122" t="s">
        <v>333</v>
      </c>
      <c r="E13" s="59">
        <v>75.680000000000007</v>
      </c>
      <c r="F13" s="105">
        <v>32</v>
      </c>
      <c r="G13" s="15"/>
    </row>
    <row r="14" spans="1:7" x14ac:dyDescent="0.25">
      <c r="A14" s="148">
        <v>8</v>
      </c>
      <c r="B14" s="122" t="s">
        <v>390</v>
      </c>
      <c r="C14" s="122" t="s">
        <v>391</v>
      </c>
      <c r="D14" s="122" t="s">
        <v>612</v>
      </c>
      <c r="E14" s="59">
        <v>76.73</v>
      </c>
      <c r="F14" s="105">
        <v>31</v>
      </c>
      <c r="G14" s="15"/>
    </row>
    <row r="15" spans="1:7" x14ac:dyDescent="0.25">
      <c r="A15" s="148">
        <v>9</v>
      </c>
      <c r="B15" s="122" t="s">
        <v>296</v>
      </c>
      <c r="C15" s="122" t="s">
        <v>297</v>
      </c>
      <c r="D15" s="122" t="s">
        <v>347</v>
      </c>
      <c r="E15" s="59">
        <v>79.760000000000005</v>
      </c>
      <c r="F15" s="105">
        <v>30</v>
      </c>
      <c r="G15" s="15"/>
    </row>
    <row r="16" spans="1:7" x14ac:dyDescent="0.25">
      <c r="A16" s="148">
        <v>10</v>
      </c>
      <c r="B16" s="122" t="s">
        <v>142</v>
      </c>
      <c r="C16" s="122" t="s">
        <v>309</v>
      </c>
      <c r="D16" s="122" t="s">
        <v>310</v>
      </c>
      <c r="E16" s="59">
        <v>80.19</v>
      </c>
      <c r="F16" s="105">
        <v>29</v>
      </c>
      <c r="G16" s="15"/>
    </row>
    <row r="17" spans="1:7" x14ac:dyDescent="0.25">
      <c r="A17" s="148">
        <v>11</v>
      </c>
      <c r="B17" s="122" t="s">
        <v>609</v>
      </c>
      <c r="C17" s="122" t="s">
        <v>610</v>
      </c>
      <c r="D17" s="122" t="s">
        <v>620</v>
      </c>
      <c r="E17" s="59">
        <v>81.569999999999993</v>
      </c>
      <c r="F17" s="105">
        <v>28</v>
      </c>
      <c r="G17" s="15"/>
    </row>
    <row r="18" spans="1:7" x14ac:dyDescent="0.25">
      <c r="A18" s="148">
        <v>12</v>
      </c>
      <c r="B18" s="122" t="s">
        <v>314</v>
      </c>
      <c r="C18" s="122" t="s">
        <v>315</v>
      </c>
      <c r="D18" s="122" t="s">
        <v>316</v>
      </c>
      <c r="E18" s="59">
        <v>81.7</v>
      </c>
      <c r="F18" s="105">
        <v>27</v>
      </c>
      <c r="G18" s="15"/>
    </row>
    <row r="19" spans="1:7" x14ac:dyDescent="0.25">
      <c r="A19" s="148">
        <v>13</v>
      </c>
      <c r="B19" s="122" t="s">
        <v>249</v>
      </c>
      <c r="C19" s="122" t="s">
        <v>250</v>
      </c>
      <c r="D19" s="122" t="s">
        <v>346</v>
      </c>
      <c r="E19" s="59">
        <v>82.67</v>
      </c>
      <c r="F19" s="105">
        <v>26</v>
      </c>
      <c r="G19" s="16"/>
    </row>
    <row r="20" spans="1:7" x14ac:dyDescent="0.25">
      <c r="A20" s="148">
        <v>14</v>
      </c>
      <c r="B20" s="122" t="s">
        <v>330</v>
      </c>
      <c r="C20" s="122" t="s">
        <v>282</v>
      </c>
      <c r="D20" s="122" t="s">
        <v>331</v>
      </c>
      <c r="E20" s="59">
        <v>83.09</v>
      </c>
      <c r="F20" s="105">
        <v>25</v>
      </c>
      <c r="G20" s="16"/>
    </row>
    <row r="21" spans="1:7" x14ac:dyDescent="0.25">
      <c r="A21" s="148">
        <v>15</v>
      </c>
      <c r="B21" s="122" t="s">
        <v>314</v>
      </c>
      <c r="C21" s="122" t="s">
        <v>315</v>
      </c>
      <c r="D21" s="122" t="s">
        <v>349</v>
      </c>
      <c r="E21" s="59">
        <v>84.39</v>
      </c>
      <c r="F21" s="105">
        <v>24</v>
      </c>
      <c r="G21" s="16"/>
    </row>
    <row r="22" spans="1:7" x14ac:dyDescent="0.25">
      <c r="A22" s="148">
        <v>16</v>
      </c>
      <c r="B22" s="122" t="s">
        <v>450</v>
      </c>
      <c r="C22" s="122" t="s">
        <v>451</v>
      </c>
      <c r="D22" s="122" t="s">
        <v>452</v>
      </c>
      <c r="E22" s="59">
        <v>88.75</v>
      </c>
      <c r="F22" s="105">
        <v>23</v>
      </c>
      <c r="G22" s="16"/>
    </row>
    <row r="23" spans="1:7" x14ac:dyDescent="0.25">
      <c r="A23" s="148">
        <v>17</v>
      </c>
      <c r="B23" s="122" t="s">
        <v>290</v>
      </c>
      <c r="C23" s="122" t="s">
        <v>291</v>
      </c>
      <c r="D23" s="122" t="s">
        <v>292</v>
      </c>
      <c r="E23" s="59">
        <v>89.18</v>
      </c>
      <c r="F23" s="105">
        <v>22</v>
      </c>
      <c r="G23" s="16"/>
    </row>
    <row r="24" spans="1:7" x14ac:dyDescent="0.25">
      <c r="A24" s="148">
        <v>18</v>
      </c>
      <c r="B24" s="122" t="s">
        <v>613</v>
      </c>
      <c r="C24" s="122" t="s">
        <v>225</v>
      </c>
      <c r="D24" s="122" t="s">
        <v>614</v>
      </c>
      <c r="E24" s="59">
        <v>89.25</v>
      </c>
      <c r="F24" s="105">
        <v>21</v>
      </c>
      <c r="G24" s="16"/>
    </row>
    <row r="25" spans="1:7" x14ac:dyDescent="0.25">
      <c r="A25" s="148">
        <v>19</v>
      </c>
      <c r="B25" s="122" t="s">
        <v>320</v>
      </c>
      <c r="C25" s="122" t="s">
        <v>166</v>
      </c>
      <c r="D25" s="122" t="s">
        <v>321</v>
      </c>
      <c r="E25" s="59">
        <v>89.76</v>
      </c>
      <c r="F25" s="105">
        <v>20</v>
      </c>
      <c r="G25" s="16"/>
    </row>
    <row r="26" spans="1:7" x14ac:dyDescent="0.25">
      <c r="A26" s="148">
        <v>20</v>
      </c>
      <c r="B26" s="122" t="s">
        <v>268</v>
      </c>
      <c r="C26" s="122" t="s">
        <v>269</v>
      </c>
      <c r="D26" s="122" t="s">
        <v>304</v>
      </c>
      <c r="E26" s="59">
        <v>90.91</v>
      </c>
      <c r="F26" s="105">
        <v>19</v>
      </c>
    </row>
    <row r="27" spans="1:7" x14ac:dyDescent="0.25">
      <c r="A27" s="148">
        <v>21</v>
      </c>
      <c r="B27" s="122" t="s">
        <v>281</v>
      </c>
      <c r="C27" s="122" t="s">
        <v>282</v>
      </c>
      <c r="D27" s="122" t="s">
        <v>283</v>
      </c>
      <c r="E27" s="59">
        <v>91.69</v>
      </c>
      <c r="F27" s="105">
        <v>18</v>
      </c>
    </row>
    <row r="28" spans="1:7" x14ac:dyDescent="0.25">
      <c r="A28" s="148">
        <v>22</v>
      </c>
      <c r="B28" s="122" t="s">
        <v>621</v>
      </c>
      <c r="C28" s="122" t="s">
        <v>622</v>
      </c>
      <c r="D28" s="122" t="s">
        <v>623</v>
      </c>
      <c r="E28" s="59">
        <v>92.5</v>
      </c>
      <c r="F28" s="105">
        <v>17</v>
      </c>
    </row>
    <row r="29" spans="1:7" x14ac:dyDescent="0.25">
      <c r="A29" s="148">
        <v>23</v>
      </c>
      <c r="B29" s="122" t="s">
        <v>268</v>
      </c>
      <c r="C29" s="122" t="s">
        <v>269</v>
      </c>
      <c r="D29" s="122" t="s">
        <v>270</v>
      </c>
      <c r="E29" s="59">
        <v>93.16</v>
      </c>
      <c r="F29" s="105">
        <v>16</v>
      </c>
    </row>
    <row r="30" spans="1:7" x14ac:dyDescent="0.25">
      <c r="A30" s="148">
        <v>24</v>
      </c>
      <c r="B30" s="122" t="s">
        <v>609</v>
      </c>
      <c r="C30" s="122" t="s">
        <v>610</v>
      </c>
      <c r="D30" s="122" t="s">
        <v>611</v>
      </c>
      <c r="E30" s="59">
        <v>94.27</v>
      </c>
      <c r="F30" s="105">
        <v>15</v>
      </c>
    </row>
    <row r="31" spans="1:7" x14ac:dyDescent="0.25">
      <c r="A31" s="148">
        <v>25</v>
      </c>
      <c r="B31" s="122" t="s">
        <v>236</v>
      </c>
      <c r="C31" s="122" t="s">
        <v>237</v>
      </c>
      <c r="D31" s="122" t="s">
        <v>603</v>
      </c>
      <c r="E31" s="59">
        <v>94.35</v>
      </c>
      <c r="F31" s="105">
        <v>14</v>
      </c>
    </row>
    <row r="32" spans="1:7" x14ac:dyDescent="0.25">
      <c r="A32" s="148">
        <v>26</v>
      </c>
      <c r="B32" s="122" t="s">
        <v>354</v>
      </c>
      <c r="C32" s="122" t="s">
        <v>355</v>
      </c>
      <c r="D32" s="122" t="s">
        <v>356</v>
      </c>
      <c r="E32" s="59">
        <v>96.23</v>
      </c>
      <c r="F32" s="105">
        <v>13</v>
      </c>
    </row>
    <row r="33" spans="1:7" x14ac:dyDescent="0.25">
      <c r="A33" s="148">
        <v>27</v>
      </c>
      <c r="B33" s="122" t="s">
        <v>243</v>
      </c>
      <c r="C33" s="122" t="s">
        <v>274</v>
      </c>
      <c r="D33" s="122" t="s">
        <v>275</v>
      </c>
      <c r="E33" s="59">
        <v>96.94</v>
      </c>
      <c r="F33" s="105">
        <v>12</v>
      </c>
    </row>
    <row r="34" spans="1:7" x14ac:dyDescent="0.25">
      <c r="A34" s="148">
        <v>28</v>
      </c>
      <c r="B34" s="122" t="s">
        <v>168</v>
      </c>
      <c r="C34" s="122" t="s">
        <v>169</v>
      </c>
      <c r="D34" s="122" t="s">
        <v>170</v>
      </c>
      <c r="E34" s="59">
        <v>98.13</v>
      </c>
      <c r="F34" s="105">
        <v>11</v>
      </c>
    </row>
    <row r="35" spans="1:7" x14ac:dyDescent="0.25">
      <c r="A35" s="148">
        <v>29</v>
      </c>
      <c r="B35" s="122" t="s">
        <v>171</v>
      </c>
      <c r="C35" s="122" t="s">
        <v>209</v>
      </c>
      <c r="D35" s="122" t="s">
        <v>305</v>
      </c>
      <c r="E35" s="59">
        <v>100.96</v>
      </c>
      <c r="F35" s="105">
        <v>10</v>
      </c>
      <c r="G35"/>
    </row>
    <row r="36" spans="1:7" x14ac:dyDescent="0.25">
      <c r="A36" s="148">
        <v>30</v>
      </c>
      <c r="B36" s="122" t="s">
        <v>145</v>
      </c>
      <c r="C36" s="122" t="s">
        <v>169</v>
      </c>
      <c r="D36" s="122" t="s">
        <v>334</v>
      </c>
      <c r="E36" s="59">
        <v>101.01</v>
      </c>
      <c r="F36" s="105">
        <v>9</v>
      </c>
      <c r="G36"/>
    </row>
    <row r="37" spans="1:7" x14ac:dyDescent="0.25">
      <c r="A37" s="148">
        <v>31</v>
      </c>
      <c r="B37" s="122" t="s">
        <v>246</v>
      </c>
      <c r="C37" s="122" t="s">
        <v>247</v>
      </c>
      <c r="D37" s="122" t="s">
        <v>839</v>
      </c>
      <c r="E37" s="59">
        <v>104.65</v>
      </c>
      <c r="F37" s="105">
        <v>8</v>
      </c>
      <c r="G37"/>
    </row>
    <row r="38" spans="1:7" x14ac:dyDescent="0.25">
      <c r="A38" s="148">
        <v>32</v>
      </c>
      <c r="B38" s="122" t="s">
        <v>290</v>
      </c>
      <c r="C38" s="122" t="s">
        <v>291</v>
      </c>
      <c r="D38" s="122" t="s">
        <v>332</v>
      </c>
      <c r="E38" s="59">
        <v>104.68</v>
      </c>
      <c r="F38" s="105">
        <v>7</v>
      </c>
      <c r="G38"/>
    </row>
    <row r="39" spans="1:7" x14ac:dyDescent="0.25">
      <c r="A39" s="148">
        <v>33</v>
      </c>
      <c r="B39" s="122" t="s">
        <v>224</v>
      </c>
      <c r="C39" s="122" t="s">
        <v>225</v>
      </c>
      <c r="D39" s="122" t="s">
        <v>604</v>
      </c>
      <c r="E39" s="59">
        <v>105.01</v>
      </c>
      <c r="F39" s="105">
        <v>6</v>
      </c>
      <c r="G39"/>
    </row>
    <row r="40" spans="1:7" x14ac:dyDescent="0.25">
      <c r="A40" s="148">
        <v>34</v>
      </c>
      <c r="B40" s="122" t="s">
        <v>617</v>
      </c>
      <c r="C40" s="122" t="s">
        <v>618</v>
      </c>
      <c r="D40" s="122" t="s">
        <v>619</v>
      </c>
      <c r="E40" s="59">
        <v>105.41</v>
      </c>
      <c r="F40" s="105">
        <v>5</v>
      </c>
      <c r="G40"/>
    </row>
    <row r="41" spans="1:7" x14ac:dyDescent="0.25">
      <c r="A41" s="148">
        <v>35</v>
      </c>
      <c r="B41" s="122" t="s">
        <v>281</v>
      </c>
      <c r="C41" s="122" t="s">
        <v>282</v>
      </c>
      <c r="D41" s="122" t="s">
        <v>317</v>
      </c>
      <c r="E41" s="59">
        <v>112.8</v>
      </c>
      <c r="F41" s="105">
        <v>4</v>
      </c>
      <c r="G41"/>
    </row>
    <row r="42" spans="1:7" x14ac:dyDescent="0.25">
      <c r="A42" s="148">
        <v>36</v>
      </c>
      <c r="B42" s="122" t="s">
        <v>607</v>
      </c>
      <c r="C42" s="122" t="s">
        <v>595</v>
      </c>
      <c r="D42" s="122" t="s">
        <v>608</v>
      </c>
      <c r="E42" s="59" t="s">
        <v>462</v>
      </c>
      <c r="F42" s="105">
        <v>0</v>
      </c>
      <c r="G42"/>
    </row>
    <row r="43" spans="1:7" x14ac:dyDescent="0.25">
      <c r="A43" s="148">
        <v>37</v>
      </c>
      <c r="B43" s="122" t="s">
        <v>260</v>
      </c>
      <c r="C43" s="122" t="s">
        <v>261</v>
      </c>
      <c r="D43" s="122" t="s">
        <v>262</v>
      </c>
      <c r="E43" s="59" t="s">
        <v>462</v>
      </c>
      <c r="F43" s="105">
        <v>0</v>
      </c>
      <c r="G43"/>
    </row>
    <row r="44" spans="1:7" x14ac:dyDescent="0.25">
      <c r="A44" s="148">
        <v>38</v>
      </c>
      <c r="B44" s="122" t="s">
        <v>605</v>
      </c>
      <c r="C44" s="122" t="s">
        <v>225</v>
      </c>
      <c r="D44" s="122" t="s">
        <v>606</v>
      </c>
      <c r="E44" s="60" t="s">
        <v>462</v>
      </c>
      <c r="F44" s="106">
        <v>0</v>
      </c>
      <c r="G44"/>
    </row>
    <row r="45" spans="1:7" x14ac:dyDescent="0.25">
      <c r="A45" s="149"/>
      <c r="B45" s="147"/>
      <c r="C45" s="147"/>
      <c r="D45" s="147"/>
      <c r="E45" s="125"/>
      <c r="F45" s="147"/>
      <c r="G45" s="147"/>
    </row>
    <row r="46" spans="1:7" x14ac:dyDescent="0.25">
      <c r="A46" s="149"/>
      <c r="B46" s="147"/>
      <c r="C46" s="147"/>
      <c r="D46" s="147"/>
      <c r="E46" s="125"/>
      <c r="F46" s="147"/>
      <c r="G46" s="147"/>
    </row>
    <row r="47" spans="1:7" x14ac:dyDescent="0.25">
      <c r="A47" s="149"/>
      <c r="B47" s="147"/>
      <c r="C47" s="147"/>
      <c r="D47" s="147"/>
      <c r="E47" s="125"/>
      <c r="F47" s="147"/>
      <c r="G47" s="147"/>
    </row>
    <row r="48" spans="1:7" x14ac:dyDescent="0.25">
      <c r="A48" s="149"/>
      <c r="B48" s="147"/>
      <c r="C48" s="147"/>
      <c r="D48" s="147"/>
      <c r="E48" s="125"/>
      <c r="F48" s="147"/>
      <c r="G48" s="147"/>
    </row>
    <row r="49" spans="1:7" x14ac:dyDescent="0.25">
      <c r="A49" s="147"/>
      <c r="B49" s="147"/>
      <c r="C49" s="147"/>
      <c r="D49" s="147"/>
      <c r="E49" s="125"/>
      <c r="F49" s="147"/>
      <c r="G49" s="146"/>
    </row>
  </sheetData>
  <mergeCells count="4"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5703125" bestFit="1" customWidth="1"/>
    <col min="5" max="5" width="5.28515625" style="1" bestFit="1" customWidth="1"/>
    <col min="6" max="6" width="7.5703125" style="21" bestFit="1" customWidth="1"/>
    <col min="7" max="8" width="5.42578125" style="1" bestFit="1" customWidth="1"/>
    <col min="9" max="9" width="5.28515625" style="1" bestFit="1" customWidth="1"/>
    <col min="10" max="10" width="7.5703125" style="21" bestFit="1" customWidth="1"/>
    <col min="11" max="12" width="5.42578125" style="1" bestFit="1" customWidth="1"/>
    <col min="13" max="13" width="6.5703125" bestFit="1" customWidth="1"/>
    <col min="14" max="14" width="9.140625" style="2"/>
  </cols>
  <sheetData>
    <row r="1" spans="1:14" ht="15.75" x14ac:dyDescent="0.25">
      <c r="A1" s="251" t="s">
        <v>113</v>
      </c>
      <c r="B1" s="251"/>
      <c r="C1" s="251"/>
      <c r="D1" s="251"/>
      <c r="E1" s="8"/>
      <c r="F1" s="20"/>
      <c r="G1" s="8"/>
      <c r="H1" s="8"/>
    </row>
    <row r="2" spans="1:14" ht="15.75" x14ac:dyDescent="0.25">
      <c r="A2" s="251" t="s">
        <v>75</v>
      </c>
      <c r="B2" s="251"/>
      <c r="C2" s="251"/>
      <c r="D2" s="251"/>
      <c r="E2" s="8"/>
      <c r="F2" s="20"/>
      <c r="G2" s="8"/>
      <c r="H2" s="8"/>
    </row>
    <row r="3" spans="1:14" ht="15.75" x14ac:dyDescent="0.25">
      <c r="A3" s="251" t="s">
        <v>14</v>
      </c>
      <c r="B3" s="251"/>
      <c r="C3" s="251"/>
      <c r="D3" s="251"/>
      <c r="E3" s="8"/>
      <c r="F3" s="20"/>
      <c r="G3" s="8"/>
      <c r="H3" s="8"/>
    </row>
    <row r="4" spans="1:14" ht="15.75" x14ac:dyDescent="0.25">
      <c r="A4" s="251" t="s">
        <v>90</v>
      </c>
      <c r="B4" s="251"/>
      <c r="C4" s="251"/>
      <c r="D4" s="251"/>
    </row>
    <row r="5" spans="1:14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155" t="s">
        <v>6</v>
      </c>
      <c r="F6" s="161" t="s">
        <v>7</v>
      </c>
      <c r="G6" s="157" t="s">
        <v>8</v>
      </c>
      <c r="H6" s="158" t="s">
        <v>9</v>
      </c>
      <c r="I6" s="155" t="s">
        <v>6</v>
      </c>
      <c r="J6" s="161" t="s">
        <v>7</v>
      </c>
      <c r="K6" s="157" t="s">
        <v>8</v>
      </c>
      <c r="L6" s="156" t="s">
        <v>9</v>
      </c>
      <c r="M6" s="172" t="s">
        <v>10</v>
      </c>
      <c r="N6" s="171" t="s">
        <v>11</v>
      </c>
    </row>
    <row r="7" spans="1:14" x14ac:dyDescent="0.25">
      <c r="A7" s="159">
        <v>1</v>
      </c>
      <c r="B7" s="160" t="s">
        <v>338</v>
      </c>
      <c r="C7" s="160" t="s">
        <v>339</v>
      </c>
      <c r="D7" s="160" t="s">
        <v>340</v>
      </c>
      <c r="E7" s="175">
        <v>0</v>
      </c>
      <c r="F7" s="174">
        <v>68.66</v>
      </c>
      <c r="G7" s="173">
        <v>0</v>
      </c>
      <c r="H7" s="176">
        <v>0</v>
      </c>
      <c r="I7" s="175">
        <v>0</v>
      </c>
      <c r="J7" s="174">
        <v>38.81</v>
      </c>
      <c r="K7" s="173">
        <v>0</v>
      </c>
      <c r="L7" s="173">
        <v>0</v>
      </c>
      <c r="M7" s="177">
        <v>34</v>
      </c>
      <c r="N7" s="169">
        <v>170</v>
      </c>
    </row>
    <row r="8" spans="1:14" x14ac:dyDescent="0.25">
      <c r="A8" s="159">
        <v>2</v>
      </c>
      <c r="B8" s="160" t="s">
        <v>644</v>
      </c>
      <c r="C8" s="160" t="s">
        <v>645</v>
      </c>
      <c r="D8" s="160" t="s">
        <v>646</v>
      </c>
      <c r="E8" s="175">
        <v>0</v>
      </c>
      <c r="F8" s="174">
        <v>66.150000000000006</v>
      </c>
      <c r="G8" s="173">
        <v>0</v>
      </c>
      <c r="H8" s="176">
        <v>0</v>
      </c>
      <c r="I8" s="175">
        <v>0</v>
      </c>
      <c r="J8" s="174">
        <v>42.21</v>
      </c>
      <c r="K8" s="173">
        <v>0</v>
      </c>
      <c r="L8" s="173">
        <v>0</v>
      </c>
      <c r="M8" s="177">
        <v>32</v>
      </c>
      <c r="N8" s="169">
        <v>130</v>
      </c>
    </row>
    <row r="9" spans="1:14" x14ac:dyDescent="0.25">
      <c r="A9" s="159">
        <v>3</v>
      </c>
      <c r="B9" s="160" t="s">
        <v>568</v>
      </c>
      <c r="C9" s="160" t="s">
        <v>626</v>
      </c>
      <c r="D9" s="160" t="s">
        <v>627</v>
      </c>
      <c r="E9" s="175">
        <v>0</v>
      </c>
      <c r="F9" s="174">
        <v>72.48</v>
      </c>
      <c r="G9" s="173">
        <v>0</v>
      </c>
      <c r="H9" s="176">
        <v>0</v>
      </c>
      <c r="I9" s="175">
        <v>0</v>
      </c>
      <c r="J9" s="174">
        <v>44.21</v>
      </c>
      <c r="K9" s="173">
        <v>0</v>
      </c>
      <c r="L9" s="173">
        <v>0</v>
      </c>
      <c r="M9" s="177">
        <v>30</v>
      </c>
      <c r="N9" s="169">
        <v>110</v>
      </c>
    </row>
    <row r="10" spans="1:14" x14ac:dyDescent="0.25">
      <c r="A10" s="159">
        <v>4</v>
      </c>
      <c r="B10" s="160" t="s">
        <v>568</v>
      </c>
      <c r="C10" s="160" t="s">
        <v>626</v>
      </c>
      <c r="D10" s="160" t="s">
        <v>652</v>
      </c>
      <c r="E10" s="175">
        <v>0</v>
      </c>
      <c r="F10" s="174">
        <v>81.96</v>
      </c>
      <c r="G10" s="173">
        <v>0</v>
      </c>
      <c r="H10" s="176">
        <v>0</v>
      </c>
      <c r="I10" s="175">
        <v>0</v>
      </c>
      <c r="J10" s="174">
        <v>51.06</v>
      </c>
      <c r="K10" s="173">
        <v>0</v>
      </c>
      <c r="L10" s="173">
        <v>0</v>
      </c>
      <c r="M10" s="177">
        <v>31</v>
      </c>
      <c r="N10" s="169">
        <v>80</v>
      </c>
    </row>
    <row r="11" spans="1:14" x14ac:dyDescent="0.25">
      <c r="A11" s="159">
        <v>5</v>
      </c>
      <c r="B11" s="160" t="s">
        <v>648</v>
      </c>
      <c r="C11" s="160" t="s">
        <v>649</v>
      </c>
      <c r="D11" s="160" t="s">
        <v>650</v>
      </c>
      <c r="E11" s="175">
        <v>0</v>
      </c>
      <c r="F11" s="174">
        <v>70.95</v>
      </c>
      <c r="G11" s="173">
        <v>0</v>
      </c>
      <c r="H11" s="176">
        <v>0</v>
      </c>
      <c r="I11" s="175">
        <v>4</v>
      </c>
      <c r="J11" s="174">
        <v>43.76</v>
      </c>
      <c r="K11" s="173">
        <v>0</v>
      </c>
      <c r="L11" s="173">
        <v>4</v>
      </c>
      <c r="M11" s="177">
        <v>29</v>
      </c>
      <c r="N11" s="170">
        <v>60</v>
      </c>
    </row>
    <row r="12" spans="1:14" x14ac:dyDescent="0.25">
      <c r="A12" s="166">
        <v>6</v>
      </c>
      <c r="B12" s="154" t="s">
        <v>246</v>
      </c>
      <c r="C12" s="154" t="s">
        <v>624</v>
      </c>
      <c r="D12" s="154" t="s">
        <v>651</v>
      </c>
      <c r="E12" s="155">
        <v>0</v>
      </c>
      <c r="F12" s="161">
        <v>79.06</v>
      </c>
      <c r="G12" s="156">
        <v>0</v>
      </c>
      <c r="H12" s="158">
        <v>0</v>
      </c>
      <c r="I12" s="155">
        <v>4</v>
      </c>
      <c r="J12" s="161">
        <v>48.34</v>
      </c>
      <c r="K12" s="156">
        <v>0</v>
      </c>
      <c r="L12" s="156">
        <v>4</v>
      </c>
      <c r="M12" s="167">
        <v>28</v>
      </c>
      <c r="N12" s="15"/>
    </row>
    <row r="13" spans="1:14" x14ac:dyDescent="0.25">
      <c r="A13" s="166">
        <v>7</v>
      </c>
      <c r="B13" s="154" t="s">
        <v>243</v>
      </c>
      <c r="C13" s="154" t="s">
        <v>244</v>
      </c>
      <c r="D13" s="154" t="s">
        <v>245</v>
      </c>
      <c r="E13" s="155">
        <v>0</v>
      </c>
      <c r="F13" s="161">
        <v>77</v>
      </c>
      <c r="G13" s="156">
        <v>0</v>
      </c>
      <c r="H13" s="158">
        <v>0</v>
      </c>
      <c r="I13" s="162" t="s">
        <v>462</v>
      </c>
      <c r="J13" s="163"/>
      <c r="K13" s="164"/>
      <c r="L13" s="164" t="s">
        <v>462</v>
      </c>
      <c r="M13" s="167">
        <v>27</v>
      </c>
      <c r="N13" s="15"/>
    </row>
    <row r="14" spans="1:14" x14ac:dyDescent="0.25">
      <c r="A14" s="166">
        <v>8</v>
      </c>
      <c r="B14" s="154" t="s">
        <v>293</v>
      </c>
      <c r="C14" s="154" t="s">
        <v>294</v>
      </c>
      <c r="D14" s="154" t="s">
        <v>295</v>
      </c>
      <c r="E14" s="155">
        <v>0</v>
      </c>
      <c r="F14" s="161">
        <v>83.46</v>
      </c>
      <c r="G14" s="156">
        <v>1</v>
      </c>
      <c r="H14" s="158">
        <v>1</v>
      </c>
      <c r="I14" s="156"/>
      <c r="J14" s="161"/>
      <c r="K14" s="156"/>
      <c r="L14" s="154"/>
      <c r="M14" s="167">
        <v>26</v>
      </c>
      <c r="N14" s="15"/>
    </row>
    <row r="15" spans="1:14" x14ac:dyDescent="0.25">
      <c r="A15" s="166">
        <v>9</v>
      </c>
      <c r="B15" s="154" t="s">
        <v>243</v>
      </c>
      <c r="C15" s="154" t="s">
        <v>244</v>
      </c>
      <c r="D15" s="154" t="s">
        <v>653</v>
      </c>
      <c r="E15" s="155">
        <v>4</v>
      </c>
      <c r="F15" s="161">
        <v>69.91</v>
      </c>
      <c r="G15" s="156">
        <v>0</v>
      </c>
      <c r="H15" s="158">
        <v>4</v>
      </c>
      <c r="I15" s="156"/>
      <c r="J15" s="161"/>
      <c r="K15" s="156"/>
      <c r="L15" s="154"/>
      <c r="M15" s="167">
        <v>25</v>
      </c>
      <c r="N15" s="15"/>
    </row>
    <row r="16" spans="1:14" x14ac:dyDescent="0.25">
      <c r="A16" s="166">
        <v>10</v>
      </c>
      <c r="B16" s="154" t="s">
        <v>300</v>
      </c>
      <c r="C16" s="154" t="s">
        <v>301</v>
      </c>
      <c r="D16" s="154" t="s">
        <v>302</v>
      </c>
      <c r="E16" s="155">
        <v>4</v>
      </c>
      <c r="F16" s="161">
        <v>71.08</v>
      </c>
      <c r="G16" s="156">
        <v>0</v>
      </c>
      <c r="H16" s="158">
        <v>4</v>
      </c>
      <c r="I16" s="156"/>
      <c r="J16" s="161"/>
      <c r="K16" s="156"/>
      <c r="L16" s="154"/>
      <c r="M16" s="167">
        <v>24</v>
      </c>
      <c r="N16" s="15"/>
    </row>
    <row r="17" spans="1:14" x14ac:dyDescent="0.25">
      <c r="A17" s="166">
        <v>11</v>
      </c>
      <c r="B17" s="154" t="s">
        <v>257</v>
      </c>
      <c r="C17" s="154" t="s">
        <v>258</v>
      </c>
      <c r="D17" s="154" t="s">
        <v>259</v>
      </c>
      <c r="E17" s="155">
        <v>4</v>
      </c>
      <c r="F17" s="161">
        <v>72.89</v>
      </c>
      <c r="G17" s="156">
        <v>0</v>
      </c>
      <c r="H17" s="158">
        <v>4</v>
      </c>
      <c r="I17" s="156"/>
      <c r="J17" s="161"/>
      <c r="K17" s="156"/>
      <c r="L17" s="154"/>
      <c r="M17" s="167">
        <v>23</v>
      </c>
      <c r="N17" s="15"/>
    </row>
    <row r="18" spans="1:14" x14ac:dyDescent="0.25">
      <c r="A18" s="166">
        <v>12</v>
      </c>
      <c r="B18" s="154" t="s">
        <v>840</v>
      </c>
      <c r="C18" s="154" t="s">
        <v>841</v>
      </c>
      <c r="D18" s="154" t="s">
        <v>842</v>
      </c>
      <c r="E18" s="155">
        <v>4</v>
      </c>
      <c r="F18" s="161">
        <v>77.95</v>
      </c>
      <c r="G18" s="156">
        <v>0</v>
      </c>
      <c r="H18" s="158">
        <v>4</v>
      </c>
      <c r="I18" s="156"/>
      <c r="J18" s="161"/>
      <c r="K18" s="156"/>
      <c r="L18" s="154"/>
      <c r="M18" s="167">
        <v>22</v>
      </c>
      <c r="N18" s="15"/>
    </row>
    <row r="19" spans="1:14" x14ac:dyDescent="0.25">
      <c r="A19" s="166">
        <v>13</v>
      </c>
      <c r="B19" s="154" t="s">
        <v>558</v>
      </c>
      <c r="C19" s="154" t="s">
        <v>559</v>
      </c>
      <c r="D19" s="154" t="s">
        <v>630</v>
      </c>
      <c r="E19" s="155">
        <v>4</v>
      </c>
      <c r="F19" s="161">
        <v>78.34</v>
      </c>
      <c r="G19" s="156">
        <v>0</v>
      </c>
      <c r="H19" s="158">
        <v>4</v>
      </c>
      <c r="I19" s="156"/>
      <c r="J19" s="161"/>
      <c r="K19" s="156"/>
      <c r="L19" s="154"/>
      <c r="M19" s="167">
        <v>21</v>
      </c>
      <c r="N19" s="16"/>
    </row>
    <row r="20" spans="1:14" x14ac:dyDescent="0.25">
      <c r="A20" s="166">
        <v>14</v>
      </c>
      <c r="B20" s="154" t="s">
        <v>311</v>
      </c>
      <c r="C20" s="154" t="s">
        <v>312</v>
      </c>
      <c r="D20" s="154" t="s">
        <v>313</v>
      </c>
      <c r="E20" s="155">
        <v>4</v>
      </c>
      <c r="F20" s="161">
        <v>79.319999999999993</v>
      </c>
      <c r="G20" s="156">
        <v>0</v>
      </c>
      <c r="H20" s="158">
        <v>4</v>
      </c>
      <c r="I20" s="156"/>
      <c r="J20" s="161"/>
      <c r="K20" s="156"/>
      <c r="L20" s="154"/>
      <c r="M20" s="167">
        <v>20</v>
      </c>
      <c r="N20" s="16"/>
    </row>
    <row r="21" spans="1:14" x14ac:dyDescent="0.25">
      <c r="A21" s="166">
        <v>15</v>
      </c>
      <c r="B21" s="154" t="s">
        <v>335</v>
      </c>
      <c r="C21" s="154" t="s">
        <v>336</v>
      </c>
      <c r="D21" s="154" t="s">
        <v>337</v>
      </c>
      <c r="E21" s="155">
        <v>8</v>
      </c>
      <c r="F21" s="161">
        <v>69.67</v>
      </c>
      <c r="G21" s="156">
        <v>0</v>
      </c>
      <c r="H21" s="158">
        <v>8</v>
      </c>
      <c r="I21" s="156"/>
      <c r="J21" s="161"/>
      <c r="K21" s="156"/>
      <c r="L21" s="154"/>
      <c r="M21" s="167">
        <v>19</v>
      </c>
      <c r="N21" s="16"/>
    </row>
    <row r="22" spans="1:14" x14ac:dyDescent="0.25">
      <c r="A22" s="166">
        <v>16</v>
      </c>
      <c r="B22" s="154" t="s">
        <v>631</v>
      </c>
      <c r="C22" s="154" t="s">
        <v>632</v>
      </c>
      <c r="D22" s="154" t="s">
        <v>633</v>
      </c>
      <c r="E22" s="155">
        <v>8</v>
      </c>
      <c r="F22" s="161">
        <v>71.64</v>
      </c>
      <c r="G22" s="156">
        <v>0</v>
      </c>
      <c r="H22" s="158">
        <v>8</v>
      </c>
      <c r="I22" s="156"/>
      <c r="J22" s="161"/>
      <c r="K22" s="156"/>
      <c r="L22" s="154"/>
      <c r="M22" s="167">
        <v>18</v>
      </c>
      <c r="N22" s="16"/>
    </row>
    <row r="23" spans="1:14" x14ac:dyDescent="0.25">
      <c r="A23" s="166">
        <v>17</v>
      </c>
      <c r="B23" s="154" t="s">
        <v>639</v>
      </c>
      <c r="C23" s="154" t="s">
        <v>640</v>
      </c>
      <c r="D23" s="154" t="s">
        <v>641</v>
      </c>
      <c r="E23" s="155">
        <v>8</v>
      </c>
      <c r="F23" s="161">
        <v>77.459999999999994</v>
      </c>
      <c r="G23" s="156">
        <v>0</v>
      </c>
      <c r="H23" s="158">
        <v>8</v>
      </c>
      <c r="I23" s="156"/>
      <c r="J23" s="161"/>
      <c r="K23" s="156"/>
      <c r="L23" s="154"/>
      <c r="M23" s="167">
        <v>17</v>
      </c>
      <c r="N23" s="16"/>
    </row>
    <row r="24" spans="1:14" x14ac:dyDescent="0.25">
      <c r="A24" s="166">
        <v>18</v>
      </c>
      <c r="B24" s="154" t="s">
        <v>246</v>
      </c>
      <c r="C24" s="154" t="s">
        <v>624</v>
      </c>
      <c r="D24" s="154" t="s">
        <v>625</v>
      </c>
      <c r="E24" s="155">
        <v>8</v>
      </c>
      <c r="F24" s="161">
        <v>81.12</v>
      </c>
      <c r="G24" s="156">
        <v>0</v>
      </c>
      <c r="H24" s="158">
        <v>8</v>
      </c>
      <c r="I24" s="156"/>
      <c r="J24" s="161"/>
      <c r="K24" s="156"/>
      <c r="L24" s="154"/>
      <c r="M24" s="167">
        <v>16</v>
      </c>
      <c r="N24" s="16"/>
    </row>
    <row r="25" spans="1:14" x14ac:dyDescent="0.25">
      <c r="A25" s="166">
        <v>19</v>
      </c>
      <c r="B25" s="154" t="s">
        <v>281</v>
      </c>
      <c r="C25" s="154" t="s">
        <v>152</v>
      </c>
      <c r="D25" s="154" t="s">
        <v>647</v>
      </c>
      <c r="E25" s="155">
        <v>4</v>
      </c>
      <c r="F25" s="161">
        <v>96.97</v>
      </c>
      <c r="G25" s="156">
        <v>4</v>
      </c>
      <c r="H25" s="158">
        <v>8</v>
      </c>
      <c r="I25" s="156"/>
      <c r="J25" s="161"/>
      <c r="K25" s="156"/>
      <c r="L25" s="154"/>
      <c r="M25" s="167">
        <v>15</v>
      </c>
      <c r="N25" s="16"/>
    </row>
    <row r="26" spans="1:14" x14ac:dyDescent="0.25">
      <c r="A26" s="166">
        <v>20</v>
      </c>
      <c r="B26" s="154" t="s">
        <v>628</v>
      </c>
      <c r="C26" s="154" t="s">
        <v>554</v>
      </c>
      <c r="D26" s="154" t="s">
        <v>629</v>
      </c>
      <c r="E26" s="155">
        <v>12</v>
      </c>
      <c r="F26" s="161">
        <v>71.319999999999993</v>
      </c>
      <c r="G26" s="156">
        <v>0</v>
      </c>
      <c r="H26" s="158">
        <v>12</v>
      </c>
      <c r="I26" s="156"/>
      <c r="J26" s="161"/>
      <c r="K26" s="156"/>
      <c r="L26" s="154"/>
      <c r="M26" s="167">
        <v>14</v>
      </c>
    </row>
    <row r="27" spans="1:14" x14ac:dyDescent="0.25">
      <c r="A27" s="166">
        <v>21</v>
      </c>
      <c r="B27" s="154" t="s">
        <v>352</v>
      </c>
      <c r="C27" s="154" t="s">
        <v>166</v>
      </c>
      <c r="D27" s="154" t="s">
        <v>353</v>
      </c>
      <c r="E27" s="155">
        <v>12</v>
      </c>
      <c r="F27" s="161">
        <v>80.03</v>
      </c>
      <c r="G27" s="156">
        <v>0</v>
      </c>
      <c r="H27" s="158">
        <v>12</v>
      </c>
      <c r="I27" s="156"/>
      <c r="J27" s="161"/>
      <c r="K27" s="156"/>
      <c r="L27" s="154"/>
      <c r="M27" s="167">
        <v>13</v>
      </c>
    </row>
    <row r="28" spans="1:14" x14ac:dyDescent="0.25">
      <c r="A28" s="166">
        <v>22</v>
      </c>
      <c r="B28" s="154" t="s">
        <v>634</v>
      </c>
      <c r="C28" s="154" t="s">
        <v>635</v>
      </c>
      <c r="D28" s="154" t="s">
        <v>636</v>
      </c>
      <c r="E28" s="155">
        <v>8</v>
      </c>
      <c r="F28" s="161">
        <v>100.51</v>
      </c>
      <c r="G28" s="156">
        <v>5</v>
      </c>
      <c r="H28" s="158">
        <v>13</v>
      </c>
      <c r="I28" s="156"/>
      <c r="J28" s="161"/>
      <c r="K28" s="156"/>
      <c r="L28" s="154"/>
      <c r="M28" s="167">
        <v>12</v>
      </c>
    </row>
    <row r="29" spans="1:14" x14ac:dyDescent="0.25">
      <c r="A29" s="166">
        <v>23</v>
      </c>
      <c r="B29" s="154" t="s">
        <v>901</v>
      </c>
      <c r="C29" s="154" t="s">
        <v>258</v>
      </c>
      <c r="D29" s="154" t="s">
        <v>280</v>
      </c>
      <c r="E29" s="155">
        <v>16</v>
      </c>
      <c r="F29" s="161">
        <v>73.41</v>
      </c>
      <c r="G29" s="156">
        <v>0</v>
      </c>
      <c r="H29" s="158">
        <v>16</v>
      </c>
      <c r="I29" s="156"/>
      <c r="J29" s="161"/>
      <c r="K29" s="156"/>
      <c r="L29" s="154"/>
      <c r="M29" s="167">
        <v>11</v>
      </c>
    </row>
    <row r="30" spans="1:14" x14ac:dyDescent="0.25">
      <c r="A30" s="166">
        <v>24</v>
      </c>
      <c r="B30" s="154" t="s">
        <v>369</v>
      </c>
      <c r="C30" s="154" t="s">
        <v>642</v>
      </c>
      <c r="D30" s="154" t="s">
        <v>643</v>
      </c>
      <c r="E30" s="155" t="s">
        <v>462</v>
      </c>
      <c r="F30" s="161"/>
      <c r="G30" s="156"/>
      <c r="H30" s="158" t="s">
        <v>462</v>
      </c>
      <c r="I30" s="156"/>
      <c r="J30" s="161"/>
      <c r="K30" s="156"/>
      <c r="L30" s="154"/>
      <c r="M30" s="167">
        <v>0</v>
      </c>
    </row>
    <row r="31" spans="1:14" x14ac:dyDescent="0.25">
      <c r="A31" s="166">
        <v>25</v>
      </c>
      <c r="B31" s="154" t="s">
        <v>541</v>
      </c>
      <c r="C31" s="154" t="s">
        <v>637</v>
      </c>
      <c r="D31" s="154" t="s">
        <v>638</v>
      </c>
      <c r="E31" s="162" t="s">
        <v>809</v>
      </c>
      <c r="F31" s="163"/>
      <c r="G31" s="164"/>
      <c r="H31" s="165" t="s">
        <v>809</v>
      </c>
      <c r="I31" s="156"/>
      <c r="J31" s="161"/>
      <c r="K31" s="156"/>
      <c r="L31" s="154"/>
      <c r="M31" s="168">
        <v>0</v>
      </c>
    </row>
    <row r="32" spans="1:14" x14ac:dyDescent="0.25">
      <c r="A32" s="18"/>
    </row>
    <row r="33" spans="1:14" x14ac:dyDescent="0.25">
      <c r="A33" s="18"/>
    </row>
    <row r="34" spans="1:14" x14ac:dyDescent="0.25">
      <c r="A34" s="18"/>
    </row>
    <row r="35" spans="1:14" x14ac:dyDescent="0.25">
      <c r="A35" s="18"/>
      <c r="N35"/>
    </row>
    <row r="36" spans="1:14" x14ac:dyDescent="0.25">
      <c r="A36" s="18"/>
      <c r="N36"/>
    </row>
    <row r="37" spans="1:14" x14ac:dyDescent="0.25">
      <c r="A37" s="18"/>
      <c r="N37"/>
    </row>
    <row r="38" spans="1:14" x14ac:dyDescent="0.25">
      <c r="A38" s="18"/>
      <c r="N38"/>
    </row>
    <row r="39" spans="1:14" x14ac:dyDescent="0.25">
      <c r="A39" s="18"/>
      <c r="N39"/>
    </row>
    <row r="40" spans="1:14" x14ac:dyDescent="0.25">
      <c r="A40" s="18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7109375" bestFit="1" customWidth="1"/>
    <col min="3" max="3" width="13" customWidth="1"/>
    <col min="4" max="4" width="25.5703125" bestFit="1" customWidth="1"/>
    <col min="5" max="5" width="5.28515625" style="1" bestFit="1" customWidth="1"/>
    <col min="6" max="6" width="6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6.5703125" bestFit="1" customWidth="1"/>
    <col min="14" max="14" width="7.140625" style="2" bestFit="1" customWidth="1"/>
  </cols>
  <sheetData>
    <row r="1" spans="1:14" ht="15.75" x14ac:dyDescent="0.25">
      <c r="A1" s="251" t="s">
        <v>114</v>
      </c>
      <c r="B1" s="251"/>
      <c r="C1" s="251"/>
      <c r="D1" s="251"/>
      <c r="E1" s="8"/>
      <c r="F1" s="20"/>
      <c r="G1" s="8"/>
      <c r="H1" s="8"/>
    </row>
    <row r="2" spans="1:14" ht="15.75" x14ac:dyDescent="0.25">
      <c r="A2" s="251" t="s">
        <v>51</v>
      </c>
      <c r="B2" s="251"/>
      <c r="C2" s="251"/>
      <c r="D2" s="251"/>
      <c r="E2" s="8"/>
      <c r="F2" s="20"/>
      <c r="G2" s="8"/>
      <c r="H2" s="8"/>
    </row>
    <row r="3" spans="1:14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14" ht="15.75" x14ac:dyDescent="0.25">
      <c r="A4" s="251" t="s">
        <v>90</v>
      </c>
      <c r="B4" s="251"/>
      <c r="C4" s="251"/>
      <c r="D4" s="251"/>
    </row>
    <row r="5" spans="1:14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4" t="s">
        <v>9</v>
      </c>
      <c r="M6" s="42" t="s">
        <v>10</v>
      </c>
      <c r="N6" s="36" t="s">
        <v>11</v>
      </c>
    </row>
    <row r="7" spans="1:14" x14ac:dyDescent="0.25">
      <c r="A7" s="54">
        <v>1</v>
      </c>
      <c r="B7" s="37" t="s">
        <v>372</v>
      </c>
      <c r="C7" s="37" t="s">
        <v>373</v>
      </c>
      <c r="D7" s="37" t="s">
        <v>374</v>
      </c>
      <c r="E7" s="3">
        <v>0</v>
      </c>
      <c r="F7" s="10">
        <v>74.989999999999995</v>
      </c>
      <c r="G7" s="4">
        <v>0</v>
      </c>
      <c r="H7" s="6">
        <f t="shared" ref="H7:H23" si="0">E7+G7</f>
        <v>0</v>
      </c>
      <c r="I7" s="3">
        <v>0</v>
      </c>
      <c r="J7" s="10">
        <v>42.12</v>
      </c>
      <c r="K7" s="4">
        <v>0</v>
      </c>
      <c r="L7" s="4">
        <f t="shared" ref="L7:L14" si="1">I7+K7</f>
        <v>0</v>
      </c>
      <c r="M7" s="30">
        <v>33</v>
      </c>
      <c r="N7" s="32">
        <v>180</v>
      </c>
    </row>
    <row r="8" spans="1:14" x14ac:dyDescent="0.25">
      <c r="A8" s="54">
        <v>2</v>
      </c>
      <c r="B8" s="37" t="s">
        <v>390</v>
      </c>
      <c r="C8" s="37" t="s">
        <v>391</v>
      </c>
      <c r="D8" s="37" t="s">
        <v>392</v>
      </c>
      <c r="E8" s="3">
        <v>0</v>
      </c>
      <c r="F8" s="10">
        <v>76.19</v>
      </c>
      <c r="G8" s="4">
        <v>0</v>
      </c>
      <c r="H8" s="6">
        <f t="shared" si="0"/>
        <v>0</v>
      </c>
      <c r="I8" s="3">
        <v>0</v>
      </c>
      <c r="J8" s="10">
        <v>42.41</v>
      </c>
      <c r="K8" s="4">
        <v>0</v>
      </c>
      <c r="L8" s="4">
        <f t="shared" si="1"/>
        <v>0</v>
      </c>
      <c r="M8" s="30">
        <v>31</v>
      </c>
      <c r="N8" s="32">
        <v>140</v>
      </c>
    </row>
    <row r="9" spans="1:14" x14ac:dyDescent="0.25">
      <c r="A9" s="54">
        <v>3</v>
      </c>
      <c r="B9" s="37" t="s">
        <v>284</v>
      </c>
      <c r="C9" s="37" t="s">
        <v>285</v>
      </c>
      <c r="D9" s="37" t="s">
        <v>318</v>
      </c>
      <c r="E9" s="3">
        <v>0</v>
      </c>
      <c r="F9" s="10">
        <v>76.040000000000006</v>
      </c>
      <c r="G9" s="4">
        <v>0</v>
      </c>
      <c r="H9" s="6">
        <f t="shared" si="0"/>
        <v>0</v>
      </c>
      <c r="I9" s="3">
        <v>0</v>
      </c>
      <c r="J9" s="10">
        <v>44.12</v>
      </c>
      <c r="K9" s="4">
        <v>0</v>
      </c>
      <c r="L9" s="4">
        <f t="shared" si="1"/>
        <v>0</v>
      </c>
      <c r="M9" s="30">
        <v>30</v>
      </c>
      <c r="N9" s="32">
        <v>120</v>
      </c>
    </row>
    <row r="10" spans="1:14" x14ac:dyDescent="0.25">
      <c r="A10" s="54">
        <v>4</v>
      </c>
      <c r="B10" s="37" t="s">
        <v>284</v>
      </c>
      <c r="C10" s="37" t="s">
        <v>285</v>
      </c>
      <c r="D10" s="37" t="s">
        <v>286</v>
      </c>
      <c r="E10" s="3">
        <v>0</v>
      </c>
      <c r="F10" s="10">
        <v>76.069999999999993</v>
      </c>
      <c r="G10" s="4">
        <v>0</v>
      </c>
      <c r="H10" s="6">
        <f t="shared" si="0"/>
        <v>0</v>
      </c>
      <c r="I10" s="3">
        <v>0</v>
      </c>
      <c r="J10" s="10">
        <v>44.37</v>
      </c>
      <c r="K10" s="4">
        <v>0</v>
      </c>
      <c r="L10" s="4">
        <f t="shared" si="1"/>
        <v>0</v>
      </c>
      <c r="M10" s="30">
        <v>29</v>
      </c>
      <c r="N10" s="32">
        <v>90</v>
      </c>
    </row>
    <row r="11" spans="1:14" x14ac:dyDescent="0.25">
      <c r="A11" s="54">
        <v>5</v>
      </c>
      <c r="B11" s="37" t="s">
        <v>390</v>
      </c>
      <c r="C11" s="37" t="s">
        <v>391</v>
      </c>
      <c r="D11" s="37" t="s">
        <v>530</v>
      </c>
      <c r="E11" s="3">
        <v>0</v>
      </c>
      <c r="F11" s="10">
        <v>77.180000000000007</v>
      </c>
      <c r="G11" s="4">
        <v>0</v>
      </c>
      <c r="H11" s="6">
        <f t="shared" si="0"/>
        <v>0</v>
      </c>
      <c r="I11" s="3">
        <v>0</v>
      </c>
      <c r="J11" s="10">
        <v>45.59</v>
      </c>
      <c r="K11" s="4">
        <v>0</v>
      </c>
      <c r="L11" s="4">
        <f t="shared" si="1"/>
        <v>0</v>
      </c>
      <c r="M11" s="30">
        <v>28</v>
      </c>
      <c r="N11" s="33">
        <v>70</v>
      </c>
    </row>
    <row r="12" spans="1:14" x14ac:dyDescent="0.25">
      <c r="A12" s="34">
        <v>6</v>
      </c>
      <c r="B12" s="16" t="s">
        <v>296</v>
      </c>
      <c r="C12" s="16" t="s">
        <v>297</v>
      </c>
      <c r="D12" s="16" t="s">
        <v>298</v>
      </c>
      <c r="E12" s="3">
        <v>0</v>
      </c>
      <c r="F12" s="10">
        <v>76.010000000000005</v>
      </c>
      <c r="G12" s="4">
        <v>0</v>
      </c>
      <c r="H12" s="6">
        <f t="shared" si="0"/>
        <v>0</v>
      </c>
      <c r="I12" s="3">
        <v>0</v>
      </c>
      <c r="J12" s="10">
        <v>46.45</v>
      </c>
      <c r="K12" s="4">
        <v>0</v>
      </c>
      <c r="L12" s="4">
        <f t="shared" si="1"/>
        <v>0</v>
      </c>
      <c r="M12" s="30">
        <v>27</v>
      </c>
      <c r="N12" s="15"/>
    </row>
    <row r="13" spans="1:14" x14ac:dyDescent="0.25">
      <c r="A13" s="34">
        <v>7</v>
      </c>
      <c r="B13" s="16" t="s">
        <v>252</v>
      </c>
      <c r="C13" s="16" t="s">
        <v>446</v>
      </c>
      <c r="D13" s="16" t="s">
        <v>447</v>
      </c>
      <c r="E13" s="3">
        <v>0</v>
      </c>
      <c r="F13" s="10">
        <v>74.040000000000006</v>
      </c>
      <c r="G13" s="4">
        <v>0</v>
      </c>
      <c r="H13" s="6">
        <f t="shared" si="0"/>
        <v>0</v>
      </c>
      <c r="I13" s="3">
        <v>0</v>
      </c>
      <c r="J13" s="10">
        <v>46.7</v>
      </c>
      <c r="K13" s="4">
        <v>0</v>
      </c>
      <c r="L13" s="4">
        <f t="shared" si="1"/>
        <v>0</v>
      </c>
      <c r="M13" s="30">
        <v>26</v>
      </c>
      <c r="N13" s="15"/>
    </row>
    <row r="14" spans="1:14" x14ac:dyDescent="0.25">
      <c r="A14" s="18">
        <v>8</v>
      </c>
      <c r="B14" t="s">
        <v>416</v>
      </c>
      <c r="C14" t="s">
        <v>200</v>
      </c>
      <c r="D14" t="s">
        <v>529</v>
      </c>
      <c r="E14" s="3">
        <v>0</v>
      </c>
      <c r="F14" s="10">
        <v>73.22</v>
      </c>
      <c r="G14" s="4">
        <v>0</v>
      </c>
      <c r="H14" s="6">
        <f t="shared" si="0"/>
        <v>0</v>
      </c>
      <c r="I14" s="11">
        <v>12</v>
      </c>
      <c r="J14" s="12">
        <v>43.96</v>
      </c>
      <c r="K14" s="13">
        <v>0</v>
      </c>
      <c r="L14" s="13">
        <f t="shared" si="1"/>
        <v>12</v>
      </c>
      <c r="M14" s="30">
        <v>25</v>
      </c>
      <c r="N14" s="15"/>
    </row>
    <row r="15" spans="1:14" x14ac:dyDescent="0.25">
      <c r="A15" s="18">
        <v>9</v>
      </c>
      <c r="B15" t="s">
        <v>514</v>
      </c>
      <c r="C15" t="s">
        <v>515</v>
      </c>
      <c r="D15" t="s">
        <v>516</v>
      </c>
      <c r="E15" s="3">
        <v>4</v>
      </c>
      <c r="F15" s="10">
        <v>76.77</v>
      </c>
      <c r="G15" s="4">
        <v>0</v>
      </c>
      <c r="H15" s="6">
        <f t="shared" si="0"/>
        <v>4</v>
      </c>
      <c r="I15" s="4"/>
      <c r="J15" s="10"/>
      <c r="K15" s="4"/>
      <c r="L15"/>
      <c r="M15" s="30">
        <v>24</v>
      </c>
      <c r="N15" s="15"/>
    </row>
    <row r="16" spans="1:14" x14ac:dyDescent="0.25">
      <c r="A16" s="18">
        <v>10</v>
      </c>
      <c r="B16" t="s">
        <v>520</v>
      </c>
      <c r="C16" t="s">
        <v>521</v>
      </c>
      <c r="D16" t="s">
        <v>528</v>
      </c>
      <c r="E16" s="3">
        <v>4</v>
      </c>
      <c r="F16" s="10">
        <v>78.930000000000007</v>
      </c>
      <c r="G16" s="4">
        <v>0</v>
      </c>
      <c r="H16" s="6">
        <f t="shared" si="0"/>
        <v>4</v>
      </c>
      <c r="I16" s="4"/>
      <c r="J16" s="10"/>
      <c r="K16" s="4"/>
      <c r="L16"/>
      <c r="M16" s="30">
        <v>23</v>
      </c>
      <c r="N16" s="15"/>
    </row>
    <row r="17" spans="1:14" x14ac:dyDescent="0.25">
      <c r="A17" s="18">
        <v>11</v>
      </c>
      <c r="B17" t="s">
        <v>387</v>
      </c>
      <c r="C17" t="s">
        <v>388</v>
      </c>
      <c r="D17" t="s">
        <v>389</v>
      </c>
      <c r="E17" s="3">
        <v>4</v>
      </c>
      <c r="F17" s="10">
        <v>81.040000000000006</v>
      </c>
      <c r="G17" s="4">
        <v>0</v>
      </c>
      <c r="H17" s="6">
        <f t="shared" si="0"/>
        <v>4</v>
      </c>
      <c r="I17" s="4"/>
      <c r="J17" s="10"/>
      <c r="K17" s="4"/>
      <c r="L17"/>
      <c r="M17" s="30">
        <v>22</v>
      </c>
      <c r="N17" s="15"/>
    </row>
    <row r="18" spans="1:14" x14ac:dyDescent="0.25">
      <c r="A18" s="18">
        <v>12</v>
      </c>
      <c r="B18" t="s">
        <v>199</v>
      </c>
      <c r="C18" t="s">
        <v>255</v>
      </c>
      <c r="D18" t="s">
        <v>322</v>
      </c>
      <c r="E18" s="3">
        <v>8</v>
      </c>
      <c r="F18" s="10">
        <v>76.209999999999994</v>
      </c>
      <c r="G18" s="4">
        <v>0</v>
      </c>
      <c r="H18" s="6">
        <f t="shared" si="0"/>
        <v>8</v>
      </c>
      <c r="I18" s="4"/>
      <c r="J18" s="10"/>
      <c r="K18" s="4"/>
      <c r="L18"/>
      <c r="M18" s="30">
        <v>21</v>
      </c>
      <c r="N18" s="15"/>
    </row>
    <row r="19" spans="1:14" x14ac:dyDescent="0.25">
      <c r="A19" s="18">
        <v>13</v>
      </c>
      <c r="B19" t="s">
        <v>525</v>
      </c>
      <c r="C19" t="s">
        <v>526</v>
      </c>
      <c r="D19" t="s">
        <v>527</v>
      </c>
      <c r="E19" s="3">
        <v>8</v>
      </c>
      <c r="F19" s="10">
        <v>77.849999999999994</v>
      </c>
      <c r="G19" s="4">
        <v>0</v>
      </c>
      <c r="H19" s="6">
        <f t="shared" si="0"/>
        <v>8</v>
      </c>
      <c r="I19" s="4"/>
      <c r="J19" s="10"/>
      <c r="K19" s="4"/>
      <c r="L19"/>
      <c r="M19" s="30">
        <v>20</v>
      </c>
      <c r="N19" s="16"/>
    </row>
    <row r="20" spans="1:14" x14ac:dyDescent="0.25">
      <c r="A20" s="18">
        <v>14</v>
      </c>
      <c r="B20" t="s">
        <v>252</v>
      </c>
      <c r="C20" t="s">
        <v>253</v>
      </c>
      <c r="D20" t="s">
        <v>254</v>
      </c>
      <c r="E20" s="3">
        <v>8</v>
      </c>
      <c r="F20" s="10">
        <v>78.81</v>
      </c>
      <c r="G20" s="4">
        <v>0</v>
      </c>
      <c r="H20" s="6">
        <f t="shared" si="0"/>
        <v>8</v>
      </c>
      <c r="I20" s="4"/>
      <c r="J20" s="10"/>
      <c r="K20" s="4"/>
      <c r="L20"/>
      <c r="M20" s="30">
        <v>19</v>
      </c>
      <c r="N20" s="16"/>
    </row>
    <row r="21" spans="1:14" x14ac:dyDescent="0.25">
      <c r="A21" s="18">
        <v>15</v>
      </c>
      <c r="B21" t="s">
        <v>379</v>
      </c>
      <c r="C21" t="s">
        <v>380</v>
      </c>
      <c r="D21" t="s">
        <v>394</v>
      </c>
      <c r="E21" s="3">
        <v>8</v>
      </c>
      <c r="F21" s="10">
        <v>81.11</v>
      </c>
      <c r="G21" s="4">
        <v>0</v>
      </c>
      <c r="H21" s="6">
        <f t="shared" si="0"/>
        <v>8</v>
      </c>
      <c r="I21" s="4"/>
      <c r="J21" s="10"/>
      <c r="K21" s="4"/>
      <c r="L21"/>
      <c r="M21" s="30">
        <v>18</v>
      </c>
      <c r="N21" s="16"/>
    </row>
    <row r="22" spans="1:14" x14ac:dyDescent="0.25">
      <c r="A22" s="18">
        <v>16</v>
      </c>
      <c r="B22" t="s">
        <v>330</v>
      </c>
      <c r="C22" t="s">
        <v>282</v>
      </c>
      <c r="D22" t="s">
        <v>368</v>
      </c>
      <c r="E22" s="3">
        <v>8</v>
      </c>
      <c r="F22" s="10">
        <v>86.78</v>
      </c>
      <c r="G22" s="4">
        <v>1</v>
      </c>
      <c r="H22" s="6">
        <f t="shared" si="0"/>
        <v>9</v>
      </c>
      <c r="I22" s="4"/>
      <c r="J22" s="10"/>
      <c r="K22" s="4"/>
      <c r="L22"/>
      <c r="M22" s="30">
        <v>17</v>
      </c>
      <c r="N22" s="16"/>
    </row>
    <row r="23" spans="1:14" x14ac:dyDescent="0.25">
      <c r="A23" s="18">
        <v>17</v>
      </c>
      <c r="B23" t="s">
        <v>520</v>
      </c>
      <c r="C23" t="s">
        <v>521</v>
      </c>
      <c r="D23" t="s">
        <v>522</v>
      </c>
      <c r="E23" s="3">
        <v>8</v>
      </c>
      <c r="F23" s="10">
        <v>101.4</v>
      </c>
      <c r="G23" s="4">
        <v>5</v>
      </c>
      <c r="H23" s="6">
        <f t="shared" si="0"/>
        <v>13</v>
      </c>
      <c r="I23" s="4"/>
      <c r="J23" s="10"/>
      <c r="K23" s="4"/>
      <c r="L23"/>
      <c r="M23" s="30">
        <v>16</v>
      </c>
      <c r="N23" s="16"/>
    </row>
    <row r="24" spans="1:14" x14ac:dyDescent="0.25">
      <c r="A24" s="18">
        <v>18</v>
      </c>
      <c r="B24" t="s">
        <v>171</v>
      </c>
      <c r="C24" t="s">
        <v>209</v>
      </c>
      <c r="D24" t="s">
        <v>277</v>
      </c>
      <c r="E24" s="3" t="s">
        <v>462</v>
      </c>
      <c r="F24" s="10"/>
      <c r="G24" s="4"/>
      <c r="H24" s="6" t="s">
        <v>462</v>
      </c>
      <c r="I24" s="4"/>
      <c r="J24" s="10"/>
      <c r="K24" s="4"/>
      <c r="L24"/>
      <c r="M24" s="30">
        <v>0</v>
      </c>
      <c r="N24" s="16"/>
    </row>
    <row r="25" spans="1:14" x14ac:dyDescent="0.25">
      <c r="A25" s="18">
        <v>19</v>
      </c>
      <c r="B25" t="s">
        <v>517</v>
      </c>
      <c r="C25" t="s">
        <v>518</v>
      </c>
      <c r="D25" t="s">
        <v>519</v>
      </c>
      <c r="E25" s="11" t="s">
        <v>462</v>
      </c>
      <c r="F25" s="12"/>
      <c r="G25" s="13"/>
      <c r="H25" s="14" t="s">
        <v>462</v>
      </c>
      <c r="I25" s="4"/>
      <c r="J25" s="10"/>
      <c r="K25" s="4"/>
      <c r="L25"/>
      <c r="M25" s="31">
        <v>0</v>
      </c>
      <c r="N25" s="16"/>
    </row>
    <row r="26" spans="1:14" x14ac:dyDescent="0.25">
      <c r="A26" s="18"/>
      <c r="M26" s="1"/>
    </row>
    <row r="27" spans="1:14" x14ac:dyDescent="0.25">
      <c r="A27" s="18"/>
      <c r="M27" s="1"/>
    </row>
    <row r="28" spans="1:14" x14ac:dyDescent="0.25">
      <c r="A28" s="18"/>
      <c r="M28" s="1"/>
    </row>
    <row r="29" spans="1:14" x14ac:dyDescent="0.25">
      <c r="A29" s="18"/>
    </row>
    <row r="30" spans="1:14" x14ac:dyDescent="0.25">
      <c r="A30" s="18"/>
    </row>
    <row r="31" spans="1:14" x14ac:dyDescent="0.25">
      <c r="A31" s="18"/>
    </row>
    <row r="32" spans="1:14" x14ac:dyDescent="0.25">
      <c r="A32" s="18"/>
    </row>
    <row r="33" spans="1:14" x14ac:dyDescent="0.25">
      <c r="A33" s="18"/>
    </row>
    <row r="34" spans="1:14" x14ac:dyDescent="0.25">
      <c r="A34" s="18"/>
    </row>
    <row r="35" spans="1:14" x14ac:dyDescent="0.25">
      <c r="A35" s="18"/>
      <c r="N35"/>
    </row>
    <row r="36" spans="1:14" x14ac:dyDescent="0.25">
      <c r="A36" s="18"/>
      <c r="N36"/>
    </row>
    <row r="37" spans="1:14" x14ac:dyDescent="0.25">
      <c r="A37" s="18"/>
      <c r="N37"/>
    </row>
    <row r="38" spans="1:14" x14ac:dyDescent="0.25">
      <c r="A38" s="18"/>
      <c r="N38"/>
    </row>
    <row r="39" spans="1:14" x14ac:dyDescent="0.25">
      <c r="A39" s="18"/>
      <c r="N39"/>
    </row>
    <row r="40" spans="1:14" x14ac:dyDescent="0.25">
      <c r="A40" s="18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mergeCells count="6">
    <mergeCell ref="A1:D1"/>
    <mergeCell ref="E5:H5"/>
    <mergeCell ref="I5:L5"/>
    <mergeCell ref="A3:D3"/>
    <mergeCell ref="A4:D4"/>
    <mergeCell ref="A2:D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5703125" customWidth="1"/>
    <col min="4" max="4" width="27.28515625" bestFit="1" customWidth="1"/>
    <col min="5" max="5" width="6.5703125" style="1" bestFit="1" customWidth="1"/>
    <col min="6" max="6" width="6.5703125" bestFit="1" customWidth="1"/>
    <col min="7" max="7" width="9.140625" style="2"/>
  </cols>
  <sheetData>
    <row r="1" spans="1:7" ht="15.75" x14ac:dyDescent="0.25">
      <c r="A1" s="251" t="s">
        <v>115</v>
      </c>
      <c r="B1" s="251"/>
      <c r="C1" s="251"/>
      <c r="D1" s="251"/>
      <c r="E1" s="251"/>
      <c r="F1" s="251"/>
      <c r="G1" s="251"/>
    </row>
    <row r="2" spans="1:7" ht="15.75" x14ac:dyDescent="0.25">
      <c r="A2" s="251" t="s">
        <v>40</v>
      </c>
      <c r="B2" s="251"/>
      <c r="C2" s="251"/>
      <c r="D2" s="251"/>
      <c r="E2" s="8"/>
    </row>
    <row r="3" spans="1:7" ht="15.75" x14ac:dyDescent="0.25">
      <c r="A3" s="251" t="s">
        <v>30</v>
      </c>
      <c r="B3" s="251"/>
      <c r="C3" s="251"/>
      <c r="D3" s="251"/>
      <c r="E3" s="8"/>
    </row>
    <row r="4" spans="1:7" ht="15.75" x14ac:dyDescent="0.25">
      <c r="A4" s="251" t="s">
        <v>90</v>
      </c>
      <c r="B4" s="251"/>
      <c r="C4" s="251"/>
      <c r="D4" s="251"/>
    </row>
    <row r="5" spans="1:7" x14ac:dyDescent="0.25">
      <c r="E5" s="29"/>
    </row>
    <row r="6" spans="1:7" ht="30" x14ac:dyDescent="0.25">
      <c r="A6" t="s">
        <v>2</v>
      </c>
      <c r="B6" t="s">
        <v>3</v>
      </c>
      <c r="C6" t="s">
        <v>4</v>
      </c>
      <c r="D6" t="s">
        <v>5</v>
      </c>
      <c r="E6" s="105" t="s">
        <v>9</v>
      </c>
      <c r="F6" s="112" t="s">
        <v>10</v>
      </c>
      <c r="G6" s="36" t="s">
        <v>11</v>
      </c>
    </row>
    <row r="7" spans="1:7" x14ac:dyDescent="0.25">
      <c r="A7" s="150">
        <v>1</v>
      </c>
      <c r="B7" s="111" t="s">
        <v>177</v>
      </c>
      <c r="C7" s="111" t="s">
        <v>178</v>
      </c>
      <c r="D7" s="111" t="s">
        <v>551</v>
      </c>
      <c r="E7" s="61">
        <v>67.08</v>
      </c>
      <c r="F7" s="58">
        <v>19</v>
      </c>
      <c r="G7" s="32">
        <v>180</v>
      </c>
    </row>
    <row r="8" spans="1:7" x14ac:dyDescent="0.25">
      <c r="A8" s="150">
        <v>2</v>
      </c>
      <c r="B8" s="111" t="s">
        <v>376</v>
      </c>
      <c r="C8" s="111" t="s">
        <v>377</v>
      </c>
      <c r="D8" s="111" t="s">
        <v>378</v>
      </c>
      <c r="E8" s="61">
        <v>68.37</v>
      </c>
      <c r="F8" s="58">
        <v>17</v>
      </c>
      <c r="G8" s="32">
        <v>140</v>
      </c>
    </row>
    <row r="9" spans="1:7" x14ac:dyDescent="0.25">
      <c r="A9" s="150">
        <v>3</v>
      </c>
      <c r="B9" s="111" t="s">
        <v>157</v>
      </c>
      <c r="C9" s="111" t="s">
        <v>158</v>
      </c>
      <c r="D9" s="111" t="s">
        <v>550</v>
      </c>
      <c r="E9" s="61">
        <v>73.2</v>
      </c>
      <c r="F9" s="58">
        <v>16</v>
      </c>
      <c r="G9" s="32">
        <v>120</v>
      </c>
    </row>
    <row r="10" spans="1:7" x14ac:dyDescent="0.25">
      <c r="A10" s="150">
        <v>4</v>
      </c>
      <c r="B10" s="111" t="s">
        <v>306</v>
      </c>
      <c r="C10" s="111" t="s">
        <v>307</v>
      </c>
      <c r="D10" s="111" t="s">
        <v>361</v>
      </c>
      <c r="E10" s="61">
        <v>75.58</v>
      </c>
      <c r="F10" s="58">
        <v>15</v>
      </c>
      <c r="G10" s="32">
        <v>90</v>
      </c>
    </row>
    <row r="11" spans="1:7" x14ac:dyDescent="0.25">
      <c r="A11" s="150">
        <v>5</v>
      </c>
      <c r="B11" s="111" t="s">
        <v>376</v>
      </c>
      <c r="C11" s="111" t="s">
        <v>377</v>
      </c>
      <c r="D11" s="111" t="s">
        <v>395</v>
      </c>
      <c r="E11" s="61">
        <v>76.709999999999994</v>
      </c>
      <c r="F11" s="58">
        <v>14</v>
      </c>
      <c r="G11" s="33">
        <v>70</v>
      </c>
    </row>
    <row r="12" spans="1:7" x14ac:dyDescent="0.25">
      <c r="A12" s="149">
        <v>6</v>
      </c>
      <c r="B12" s="147" t="s">
        <v>306</v>
      </c>
      <c r="C12" s="147" t="s">
        <v>307</v>
      </c>
      <c r="D12" s="147" t="s">
        <v>308</v>
      </c>
      <c r="E12" s="59">
        <v>76.89</v>
      </c>
      <c r="F12" s="105">
        <v>13</v>
      </c>
      <c r="G12" s="15"/>
    </row>
    <row r="13" spans="1:7" x14ac:dyDescent="0.25">
      <c r="A13" s="148">
        <v>7</v>
      </c>
      <c r="B13" s="122" t="s">
        <v>410</v>
      </c>
      <c r="C13" s="122" t="s">
        <v>407</v>
      </c>
      <c r="D13" s="122" t="s">
        <v>432</v>
      </c>
      <c r="E13" s="59">
        <v>79.09</v>
      </c>
      <c r="F13" s="105">
        <v>12</v>
      </c>
      <c r="G13" s="15"/>
    </row>
    <row r="14" spans="1:7" x14ac:dyDescent="0.25">
      <c r="A14" s="148">
        <v>8</v>
      </c>
      <c r="B14" s="122" t="s">
        <v>284</v>
      </c>
      <c r="C14" s="122" t="s">
        <v>285</v>
      </c>
      <c r="D14" s="122" t="s">
        <v>439</v>
      </c>
      <c r="E14" s="59">
        <v>79.180000000000007</v>
      </c>
      <c r="F14" s="105">
        <v>11</v>
      </c>
      <c r="G14" s="15"/>
    </row>
    <row r="15" spans="1:7" x14ac:dyDescent="0.25">
      <c r="A15" s="148">
        <v>9</v>
      </c>
      <c r="B15" s="122" t="s">
        <v>184</v>
      </c>
      <c r="C15" s="122" t="s">
        <v>185</v>
      </c>
      <c r="D15" s="122" t="s">
        <v>448</v>
      </c>
      <c r="E15" s="59">
        <v>80.81</v>
      </c>
      <c r="F15" s="105">
        <v>10</v>
      </c>
      <c r="G15" s="15"/>
    </row>
    <row r="16" spans="1:7" x14ac:dyDescent="0.25">
      <c r="A16" s="148">
        <v>10</v>
      </c>
      <c r="B16" s="122" t="s">
        <v>492</v>
      </c>
      <c r="C16" s="122" t="s">
        <v>480</v>
      </c>
      <c r="D16" s="122" t="s">
        <v>553</v>
      </c>
      <c r="E16" s="59">
        <v>81.12</v>
      </c>
      <c r="F16" s="105">
        <v>9</v>
      </c>
      <c r="G16" s="15"/>
    </row>
    <row r="17" spans="1:7" x14ac:dyDescent="0.25">
      <c r="A17" s="148">
        <v>11</v>
      </c>
      <c r="B17" s="122" t="s">
        <v>145</v>
      </c>
      <c r="C17" s="122" t="s">
        <v>146</v>
      </c>
      <c r="D17" s="122" t="s">
        <v>438</v>
      </c>
      <c r="E17" s="59">
        <v>81.260000000000005</v>
      </c>
      <c r="F17" s="105">
        <v>8</v>
      </c>
      <c r="G17" s="15"/>
    </row>
    <row r="18" spans="1:7" x14ac:dyDescent="0.25">
      <c r="A18" s="148">
        <v>12</v>
      </c>
      <c r="B18" s="122" t="s">
        <v>369</v>
      </c>
      <c r="C18" s="122" t="s">
        <v>370</v>
      </c>
      <c r="D18" s="122" t="s">
        <v>445</v>
      </c>
      <c r="E18" s="59">
        <v>81.42</v>
      </c>
      <c r="F18" s="105">
        <v>7</v>
      </c>
      <c r="G18" s="15"/>
    </row>
    <row r="19" spans="1:7" x14ac:dyDescent="0.25">
      <c r="A19" s="148">
        <v>13</v>
      </c>
      <c r="B19" s="122" t="s">
        <v>365</v>
      </c>
      <c r="C19" s="122" t="s">
        <v>360</v>
      </c>
      <c r="D19" s="122" t="s">
        <v>441</v>
      </c>
      <c r="E19" s="59">
        <v>89.99</v>
      </c>
      <c r="F19" s="105">
        <v>6</v>
      </c>
      <c r="G19" s="16"/>
    </row>
    <row r="20" spans="1:7" x14ac:dyDescent="0.25">
      <c r="A20" s="148">
        <v>14</v>
      </c>
      <c r="B20" s="122" t="s">
        <v>142</v>
      </c>
      <c r="C20" s="122" t="s">
        <v>545</v>
      </c>
      <c r="D20" s="122" t="s">
        <v>552</v>
      </c>
      <c r="E20" s="59">
        <v>101.28</v>
      </c>
      <c r="F20" s="105">
        <v>5</v>
      </c>
      <c r="G20" s="16"/>
    </row>
    <row r="21" spans="1:7" x14ac:dyDescent="0.25">
      <c r="A21" s="148">
        <v>15</v>
      </c>
      <c r="B21" s="122" t="s">
        <v>390</v>
      </c>
      <c r="C21" s="122" t="s">
        <v>391</v>
      </c>
      <c r="D21" s="122" t="s">
        <v>440</v>
      </c>
      <c r="E21" s="59">
        <v>103.42</v>
      </c>
      <c r="F21" s="105">
        <v>4</v>
      </c>
      <c r="G21" s="16"/>
    </row>
    <row r="22" spans="1:7" x14ac:dyDescent="0.25">
      <c r="A22" s="148">
        <v>16</v>
      </c>
      <c r="B22" s="122" t="s">
        <v>365</v>
      </c>
      <c r="C22" s="122" t="s">
        <v>360</v>
      </c>
      <c r="D22" s="122" t="s">
        <v>366</v>
      </c>
      <c r="E22" s="60">
        <v>103.5</v>
      </c>
      <c r="F22" s="106">
        <v>3</v>
      </c>
      <c r="G22" s="16"/>
    </row>
    <row r="23" spans="1:7" x14ac:dyDescent="0.25">
      <c r="A23" s="18"/>
      <c r="D23" s="147"/>
      <c r="E23" s="125"/>
      <c r="F23" s="125"/>
      <c r="G23" s="147"/>
    </row>
    <row r="24" spans="1:7" x14ac:dyDescent="0.25">
      <c r="A24" s="18"/>
      <c r="D24" s="147"/>
      <c r="E24" s="125"/>
      <c r="F24" s="125"/>
      <c r="G24" s="147"/>
    </row>
    <row r="25" spans="1:7" x14ac:dyDescent="0.25">
      <c r="A25" s="34"/>
      <c r="E25" s="4"/>
      <c r="F25" s="7"/>
      <c r="G25" s="16"/>
    </row>
    <row r="26" spans="1:7" x14ac:dyDescent="0.25">
      <c r="A26" s="34"/>
      <c r="E26" s="4"/>
      <c r="F26" s="16"/>
    </row>
    <row r="27" spans="1:7" x14ac:dyDescent="0.25">
      <c r="A27" s="34"/>
      <c r="B27" s="16"/>
      <c r="C27" s="16"/>
      <c r="D27" s="16"/>
      <c r="E27" s="4"/>
      <c r="F27" s="16"/>
    </row>
    <row r="28" spans="1:7" x14ac:dyDescent="0.25">
      <c r="A28" s="34"/>
      <c r="B28" s="16"/>
      <c r="C28" s="16"/>
      <c r="D28" s="16"/>
      <c r="E28" s="4"/>
      <c r="F28" s="16"/>
    </row>
    <row r="29" spans="1:7" x14ac:dyDescent="0.25">
      <c r="A29" s="34"/>
      <c r="B29" s="16"/>
      <c r="C29" s="16"/>
      <c r="D29" s="16"/>
      <c r="E29" s="4"/>
      <c r="F29" s="16"/>
    </row>
    <row r="30" spans="1:7" x14ac:dyDescent="0.25">
      <c r="A30" s="34"/>
      <c r="B30" s="16"/>
      <c r="C30" s="16"/>
      <c r="D30" s="16"/>
      <c r="E30" s="4"/>
      <c r="F30" s="16"/>
    </row>
    <row r="31" spans="1:7" x14ac:dyDescent="0.25">
      <c r="A31" s="34"/>
      <c r="B31" s="16"/>
      <c r="C31" s="16"/>
      <c r="D31" s="16"/>
      <c r="E31" s="4"/>
      <c r="F31" s="16"/>
    </row>
    <row r="32" spans="1:7" x14ac:dyDescent="0.25">
      <c r="A32" s="34"/>
      <c r="B32" s="16"/>
      <c r="C32" s="16"/>
      <c r="D32" s="16"/>
      <c r="E32" s="4"/>
      <c r="F32" s="16"/>
    </row>
    <row r="33" spans="1:7" x14ac:dyDescent="0.25">
      <c r="A33" s="34"/>
      <c r="B33" s="16"/>
      <c r="C33" s="16"/>
      <c r="D33" s="16"/>
      <c r="E33" s="4"/>
      <c r="F33" s="16"/>
    </row>
    <row r="34" spans="1:7" x14ac:dyDescent="0.25">
      <c r="A34" s="34"/>
      <c r="B34" s="16"/>
      <c r="C34" s="16"/>
      <c r="D34" s="16"/>
      <c r="E34" s="4"/>
      <c r="F34" s="16"/>
    </row>
    <row r="35" spans="1:7" x14ac:dyDescent="0.25">
      <c r="A35" s="34"/>
      <c r="B35" s="16"/>
      <c r="C35" s="16"/>
      <c r="D35" s="16"/>
      <c r="E35" s="4"/>
      <c r="F35" s="16"/>
      <c r="G35"/>
    </row>
    <row r="36" spans="1:7" x14ac:dyDescent="0.25">
      <c r="A36" s="34"/>
      <c r="B36" s="16"/>
      <c r="C36" s="16"/>
      <c r="D36" s="16"/>
      <c r="E36" s="4"/>
      <c r="F36" s="16"/>
      <c r="G36"/>
    </row>
    <row r="37" spans="1:7" x14ac:dyDescent="0.25">
      <c r="A37" s="34"/>
      <c r="B37" s="16"/>
      <c r="C37" s="16"/>
      <c r="D37" s="16"/>
      <c r="E37" s="4"/>
      <c r="F37" s="16"/>
      <c r="G37"/>
    </row>
    <row r="38" spans="1:7" x14ac:dyDescent="0.25">
      <c r="A38" s="34"/>
      <c r="B38" s="16"/>
      <c r="C38" s="16"/>
      <c r="D38" s="16"/>
      <c r="E38" s="4"/>
      <c r="F38" s="16"/>
      <c r="G38"/>
    </row>
    <row r="39" spans="1:7" x14ac:dyDescent="0.25">
      <c r="A39" s="34"/>
      <c r="B39" s="16"/>
      <c r="C39" s="16"/>
      <c r="D39" s="16"/>
      <c r="E39" s="4"/>
      <c r="F39" s="16"/>
      <c r="G39"/>
    </row>
    <row r="40" spans="1:7" x14ac:dyDescent="0.25">
      <c r="A40" s="34"/>
      <c r="B40" s="16"/>
      <c r="C40" s="16"/>
      <c r="D40" s="16"/>
      <c r="E40" s="4"/>
      <c r="F40" s="16"/>
      <c r="G40"/>
    </row>
    <row r="41" spans="1:7" x14ac:dyDescent="0.25">
      <c r="A41" s="34"/>
      <c r="B41" s="16"/>
      <c r="C41" s="16"/>
      <c r="D41" s="16"/>
      <c r="E41" s="4"/>
      <c r="F41" s="16"/>
      <c r="G41"/>
    </row>
    <row r="42" spans="1:7" x14ac:dyDescent="0.25">
      <c r="A42" s="34"/>
      <c r="B42" s="16"/>
      <c r="C42" s="16"/>
      <c r="D42" s="16"/>
      <c r="E42" s="4"/>
      <c r="F42" s="16"/>
      <c r="G42"/>
    </row>
    <row r="43" spans="1:7" x14ac:dyDescent="0.25">
      <c r="A43" s="34"/>
      <c r="B43" s="16"/>
      <c r="C43" s="16"/>
      <c r="D43" s="16"/>
      <c r="E43" s="4"/>
      <c r="F43" s="16"/>
      <c r="G43"/>
    </row>
    <row r="44" spans="1:7" x14ac:dyDescent="0.25">
      <c r="A44" s="34"/>
      <c r="B44" s="16"/>
      <c r="C44" s="16"/>
      <c r="D44" s="16"/>
      <c r="E44" s="4"/>
      <c r="F44" s="16"/>
      <c r="G44"/>
    </row>
    <row r="45" spans="1:7" x14ac:dyDescent="0.25">
      <c r="A45" s="34"/>
      <c r="B45" s="16"/>
      <c r="C45" s="16"/>
      <c r="D45" s="16"/>
      <c r="E45" s="4"/>
      <c r="F45" s="16"/>
      <c r="G45"/>
    </row>
    <row r="46" spans="1:7" x14ac:dyDescent="0.25">
      <c r="A46" s="34"/>
      <c r="B46" s="16"/>
      <c r="C46" s="16"/>
      <c r="D46" s="16"/>
      <c r="E46" s="4"/>
      <c r="F46" s="16"/>
      <c r="G46"/>
    </row>
    <row r="47" spans="1:7" x14ac:dyDescent="0.25">
      <c r="A47" s="34"/>
      <c r="B47" s="16"/>
      <c r="C47" s="16"/>
      <c r="D47" s="16"/>
      <c r="E47" s="4"/>
      <c r="F47" s="16"/>
      <c r="G47"/>
    </row>
    <row r="48" spans="1:7" x14ac:dyDescent="0.25">
      <c r="A48" s="34"/>
      <c r="B48" s="16"/>
      <c r="C48" s="16"/>
      <c r="D48" s="16"/>
      <c r="E48" s="4"/>
      <c r="F48" s="16"/>
      <c r="G48"/>
    </row>
  </sheetData>
  <mergeCells count="4">
    <mergeCell ref="A2:D2"/>
    <mergeCell ref="A3:D3"/>
    <mergeCell ref="A4:D4"/>
    <mergeCell ref="A1:G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5703125" customWidth="1"/>
    <col min="4" max="4" width="33.140625" bestFit="1" customWidth="1"/>
    <col min="5" max="5" width="6.5703125" style="1" bestFit="1" customWidth="1"/>
    <col min="6" max="6" width="6.5703125" bestFit="1" customWidth="1"/>
    <col min="7" max="7" width="9.140625" style="2"/>
  </cols>
  <sheetData>
    <row r="1" spans="1:7" ht="15.75" x14ac:dyDescent="0.25">
      <c r="A1" s="251" t="s">
        <v>117</v>
      </c>
      <c r="B1" s="251"/>
      <c r="C1" s="251"/>
      <c r="D1" s="251"/>
      <c r="E1" s="8"/>
    </row>
    <row r="2" spans="1:7" ht="15.75" x14ac:dyDescent="0.25">
      <c r="A2" s="251" t="s">
        <v>116</v>
      </c>
      <c r="B2" s="251"/>
      <c r="C2" s="251"/>
      <c r="D2" s="251"/>
      <c r="E2" s="8"/>
    </row>
    <row r="3" spans="1:7" ht="15.75" x14ac:dyDescent="0.25">
      <c r="A3" s="251" t="s">
        <v>30</v>
      </c>
      <c r="B3" s="251"/>
      <c r="C3" s="251"/>
      <c r="D3" s="251"/>
      <c r="E3" s="8"/>
    </row>
    <row r="4" spans="1:7" ht="15.75" x14ac:dyDescent="0.25">
      <c r="A4" s="251" t="s">
        <v>90</v>
      </c>
      <c r="B4" s="251"/>
      <c r="C4" s="251"/>
      <c r="D4" s="251"/>
      <c r="E4" s="4"/>
    </row>
    <row r="5" spans="1:7" x14ac:dyDescent="0.25">
      <c r="E5" s="4"/>
    </row>
    <row r="6" spans="1:7" ht="30" x14ac:dyDescent="0.25">
      <c r="A6" s="16" t="s">
        <v>2</v>
      </c>
      <c r="B6" s="16" t="s">
        <v>3</v>
      </c>
      <c r="C6" s="16" t="s">
        <v>4</v>
      </c>
      <c r="D6" s="16" t="s">
        <v>5</v>
      </c>
      <c r="E6" s="29" t="s">
        <v>9</v>
      </c>
      <c r="F6" s="42" t="s">
        <v>10</v>
      </c>
      <c r="G6" s="36" t="s">
        <v>11</v>
      </c>
    </row>
    <row r="7" spans="1:7" x14ac:dyDescent="0.25">
      <c r="A7" s="56">
        <v>1</v>
      </c>
      <c r="B7" s="37" t="s">
        <v>306</v>
      </c>
      <c r="C7" s="37" t="s">
        <v>307</v>
      </c>
      <c r="D7" s="37" t="s">
        <v>393</v>
      </c>
      <c r="E7" s="61">
        <v>69.3</v>
      </c>
      <c r="F7" s="69">
        <v>27</v>
      </c>
      <c r="G7" s="32">
        <v>180</v>
      </c>
    </row>
    <row r="8" spans="1:7" x14ac:dyDescent="0.25">
      <c r="A8" s="56">
        <v>2</v>
      </c>
      <c r="B8" s="37" t="s">
        <v>252</v>
      </c>
      <c r="C8" s="37" t="s">
        <v>253</v>
      </c>
      <c r="D8" s="37" t="s">
        <v>299</v>
      </c>
      <c r="E8" s="61">
        <v>71.760000000000005</v>
      </c>
      <c r="F8" s="69">
        <v>25</v>
      </c>
      <c r="G8" s="32">
        <v>140</v>
      </c>
    </row>
    <row r="9" spans="1:7" x14ac:dyDescent="0.25">
      <c r="A9" s="56">
        <v>3</v>
      </c>
      <c r="B9" s="37" t="s">
        <v>139</v>
      </c>
      <c r="C9" s="37" t="s">
        <v>140</v>
      </c>
      <c r="D9" s="37" t="s">
        <v>442</v>
      </c>
      <c r="E9" s="61">
        <v>72.52</v>
      </c>
      <c r="F9" s="69">
        <v>24</v>
      </c>
      <c r="G9" s="32">
        <v>120</v>
      </c>
    </row>
    <row r="10" spans="1:7" x14ac:dyDescent="0.25">
      <c r="A10" s="56">
        <v>4</v>
      </c>
      <c r="B10" s="37" t="s">
        <v>208</v>
      </c>
      <c r="C10" s="37" t="s">
        <v>209</v>
      </c>
      <c r="D10" s="37" t="s">
        <v>449</v>
      </c>
      <c r="E10" s="61">
        <v>75.8</v>
      </c>
      <c r="F10" s="69">
        <v>23</v>
      </c>
      <c r="G10" s="32">
        <v>90</v>
      </c>
    </row>
    <row r="11" spans="1:7" x14ac:dyDescent="0.25">
      <c r="A11" s="54">
        <v>5</v>
      </c>
      <c r="B11" s="37" t="s">
        <v>142</v>
      </c>
      <c r="C11" s="37" t="s">
        <v>143</v>
      </c>
      <c r="D11" s="37" t="s">
        <v>443</v>
      </c>
      <c r="E11" s="61">
        <v>75.819999999999993</v>
      </c>
      <c r="F11" s="69">
        <v>22</v>
      </c>
      <c r="G11" s="33">
        <v>70</v>
      </c>
    </row>
    <row r="12" spans="1:7" x14ac:dyDescent="0.25">
      <c r="A12" s="18">
        <v>6</v>
      </c>
      <c r="B12" t="s">
        <v>467</v>
      </c>
      <c r="C12" t="s">
        <v>468</v>
      </c>
      <c r="D12" t="s">
        <v>539</v>
      </c>
      <c r="E12" s="59">
        <v>76.5</v>
      </c>
      <c r="F12" s="30">
        <v>21</v>
      </c>
      <c r="G12" s="15"/>
    </row>
    <row r="13" spans="1:7" x14ac:dyDescent="0.25">
      <c r="A13" s="18">
        <v>7</v>
      </c>
      <c r="B13" t="s">
        <v>502</v>
      </c>
      <c r="C13" t="s">
        <v>503</v>
      </c>
      <c r="D13" t="s">
        <v>537</v>
      </c>
      <c r="E13" s="59">
        <v>77.45</v>
      </c>
      <c r="F13" s="30">
        <v>20</v>
      </c>
      <c r="G13" s="15"/>
    </row>
    <row r="14" spans="1:7" x14ac:dyDescent="0.25">
      <c r="A14" s="18">
        <v>8</v>
      </c>
      <c r="B14" t="s">
        <v>159</v>
      </c>
      <c r="C14" t="s">
        <v>160</v>
      </c>
      <c r="D14" t="s">
        <v>276</v>
      </c>
      <c r="E14" s="59">
        <v>78.16</v>
      </c>
      <c r="F14" s="30">
        <v>19</v>
      </c>
      <c r="G14" s="15"/>
    </row>
    <row r="15" spans="1:7" x14ac:dyDescent="0.25">
      <c r="A15" s="18">
        <v>9</v>
      </c>
      <c r="B15" t="s">
        <v>470</v>
      </c>
      <c r="C15" t="s">
        <v>471</v>
      </c>
      <c r="D15" t="s">
        <v>544</v>
      </c>
      <c r="E15" s="59">
        <v>78.52</v>
      </c>
      <c r="F15" s="30">
        <v>18</v>
      </c>
      <c r="G15" s="15"/>
    </row>
    <row r="16" spans="1:7" x14ac:dyDescent="0.25">
      <c r="A16" s="18">
        <v>10</v>
      </c>
      <c r="B16" t="s">
        <v>502</v>
      </c>
      <c r="C16" t="s">
        <v>503</v>
      </c>
      <c r="D16" t="s">
        <v>548</v>
      </c>
      <c r="E16" s="59">
        <v>78.77</v>
      </c>
      <c r="F16" s="30">
        <v>17</v>
      </c>
      <c r="G16" s="15"/>
    </row>
    <row r="17" spans="1:7" x14ac:dyDescent="0.25">
      <c r="A17" s="18">
        <v>11</v>
      </c>
      <c r="B17" t="s">
        <v>541</v>
      </c>
      <c r="C17" t="s">
        <v>542</v>
      </c>
      <c r="D17" t="s">
        <v>543</v>
      </c>
      <c r="E17" s="59">
        <v>81.47</v>
      </c>
      <c r="F17" s="30">
        <v>16</v>
      </c>
      <c r="G17" s="15"/>
    </row>
    <row r="18" spans="1:7" x14ac:dyDescent="0.25">
      <c r="A18" s="18">
        <v>12</v>
      </c>
      <c r="B18" t="s">
        <v>910</v>
      </c>
      <c r="C18" t="s">
        <v>545</v>
      </c>
      <c r="D18" t="s">
        <v>546</v>
      </c>
      <c r="E18" s="59">
        <v>81.98</v>
      </c>
      <c r="F18" s="30">
        <v>15</v>
      </c>
      <c r="G18" s="15"/>
    </row>
    <row r="19" spans="1:7" x14ac:dyDescent="0.25">
      <c r="A19" s="18">
        <v>13</v>
      </c>
      <c r="B19" t="s">
        <v>300</v>
      </c>
      <c r="C19" t="s">
        <v>532</v>
      </c>
      <c r="D19" t="s">
        <v>533</v>
      </c>
      <c r="E19" s="59">
        <v>84.28</v>
      </c>
      <c r="F19" s="30">
        <v>14</v>
      </c>
      <c r="G19" s="16"/>
    </row>
    <row r="20" spans="1:7" x14ac:dyDescent="0.25">
      <c r="A20" s="18">
        <v>14</v>
      </c>
      <c r="B20" t="s">
        <v>812</v>
      </c>
      <c r="C20" t="s">
        <v>194</v>
      </c>
      <c r="D20" t="s">
        <v>386</v>
      </c>
      <c r="E20" s="59">
        <v>85.61</v>
      </c>
      <c r="F20" s="30">
        <v>13</v>
      </c>
      <c r="G20" s="16"/>
    </row>
    <row r="21" spans="1:7" x14ac:dyDescent="0.25">
      <c r="A21" s="18">
        <v>15</v>
      </c>
      <c r="B21" t="s">
        <v>187</v>
      </c>
      <c r="C21" t="s">
        <v>188</v>
      </c>
      <c r="D21" t="s">
        <v>531</v>
      </c>
      <c r="E21" s="59">
        <v>86.95</v>
      </c>
      <c r="F21" s="30">
        <v>12</v>
      </c>
      <c r="G21" s="16"/>
    </row>
    <row r="22" spans="1:7" x14ac:dyDescent="0.25">
      <c r="A22" s="18">
        <v>16</v>
      </c>
      <c r="B22" t="s">
        <v>300</v>
      </c>
      <c r="C22" t="s">
        <v>532</v>
      </c>
      <c r="D22" t="s">
        <v>547</v>
      </c>
      <c r="E22" s="59">
        <v>88.02</v>
      </c>
      <c r="F22" s="30">
        <v>11</v>
      </c>
      <c r="G22" s="16"/>
    </row>
    <row r="23" spans="1:7" x14ac:dyDescent="0.25">
      <c r="A23" s="18">
        <v>17</v>
      </c>
      <c r="B23" t="s">
        <v>344</v>
      </c>
      <c r="C23" t="s">
        <v>294</v>
      </c>
      <c r="D23" t="s">
        <v>345</v>
      </c>
      <c r="E23" s="59">
        <v>90.44</v>
      </c>
      <c r="F23" s="30">
        <v>10</v>
      </c>
      <c r="G23" s="16"/>
    </row>
    <row r="24" spans="1:7" x14ac:dyDescent="0.25">
      <c r="A24" s="18">
        <v>18</v>
      </c>
      <c r="B24" t="s">
        <v>341</v>
      </c>
      <c r="C24" t="s">
        <v>342</v>
      </c>
      <c r="D24" t="s">
        <v>343</v>
      </c>
      <c r="E24" s="59">
        <v>91.59</v>
      </c>
      <c r="F24" s="30">
        <v>9</v>
      </c>
      <c r="G24" s="16"/>
    </row>
    <row r="25" spans="1:7" x14ac:dyDescent="0.25">
      <c r="A25" s="18">
        <v>19</v>
      </c>
      <c r="B25" t="s">
        <v>184</v>
      </c>
      <c r="C25" t="s">
        <v>185</v>
      </c>
      <c r="D25" t="s">
        <v>444</v>
      </c>
      <c r="E25" s="59">
        <v>91.92</v>
      </c>
      <c r="F25" s="30">
        <v>8</v>
      </c>
      <c r="G25" s="16"/>
    </row>
    <row r="26" spans="1:7" x14ac:dyDescent="0.25">
      <c r="A26" s="18">
        <v>20</v>
      </c>
      <c r="B26" t="s">
        <v>416</v>
      </c>
      <c r="C26" t="s">
        <v>200</v>
      </c>
      <c r="D26" t="s">
        <v>540</v>
      </c>
      <c r="E26" s="59">
        <v>92.26</v>
      </c>
      <c r="F26" s="30">
        <v>7</v>
      </c>
    </row>
    <row r="27" spans="1:7" x14ac:dyDescent="0.25">
      <c r="A27" s="18">
        <v>21</v>
      </c>
      <c r="B27" t="s">
        <v>265</v>
      </c>
      <c r="C27" t="s">
        <v>266</v>
      </c>
      <c r="D27" t="s">
        <v>323</v>
      </c>
      <c r="E27" s="59">
        <v>92.43</v>
      </c>
      <c r="F27" s="30">
        <v>6</v>
      </c>
    </row>
    <row r="28" spans="1:7" x14ac:dyDescent="0.25">
      <c r="A28" s="18">
        <v>22</v>
      </c>
      <c r="B28" t="s">
        <v>517</v>
      </c>
      <c r="C28" t="s">
        <v>518</v>
      </c>
      <c r="D28" t="s">
        <v>538</v>
      </c>
      <c r="E28" s="59">
        <v>106.78</v>
      </c>
      <c r="F28" s="30">
        <v>5</v>
      </c>
    </row>
    <row r="29" spans="1:7" x14ac:dyDescent="0.25">
      <c r="A29" s="18">
        <v>23</v>
      </c>
      <c r="B29" t="s">
        <v>159</v>
      </c>
      <c r="C29" t="s">
        <v>160</v>
      </c>
      <c r="D29" t="s">
        <v>226</v>
      </c>
      <c r="E29" s="59">
        <v>109.42</v>
      </c>
      <c r="F29" s="30">
        <v>4</v>
      </c>
    </row>
    <row r="30" spans="1:7" x14ac:dyDescent="0.25">
      <c r="A30" s="18">
        <v>24</v>
      </c>
      <c r="B30" t="s">
        <v>412</v>
      </c>
      <c r="C30" t="s">
        <v>413</v>
      </c>
      <c r="D30" t="s">
        <v>549</v>
      </c>
      <c r="E30" s="59" t="s">
        <v>462</v>
      </c>
      <c r="F30" s="30">
        <v>0</v>
      </c>
    </row>
    <row r="31" spans="1:7" x14ac:dyDescent="0.25">
      <c r="A31" s="18">
        <v>25</v>
      </c>
      <c r="B31" t="s">
        <v>520</v>
      </c>
      <c r="C31" t="s">
        <v>521</v>
      </c>
      <c r="D31" t="s">
        <v>582</v>
      </c>
      <c r="E31" s="59" t="s">
        <v>462</v>
      </c>
      <c r="F31" s="30">
        <v>0</v>
      </c>
    </row>
    <row r="32" spans="1:7" x14ac:dyDescent="0.25">
      <c r="A32" s="18">
        <v>26</v>
      </c>
      <c r="B32" t="s">
        <v>930</v>
      </c>
      <c r="C32" t="s">
        <v>261</v>
      </c>
      <c r="D32" t="s">
        <v>931</v>
      </c>
      <c r="E32" s="59" t="s">
        <v>462</v>
      </c>
      <c r="F32" s="30">
        <v>0</v>
      </c>
    </row>
    <row r="33" spans="1:7" x14ac:dyDescent="0.25">
      <c r="A33" s="18">
        <v>28</v>
      </c>
      <c r="B33" s="35" t="s">
        <v>932</v>
      </c>
      <c r="C33" s="35" t="s">
        <v>933</v>
      </c>
      <c r="D33" s="35" t="s">
        <v>934</v>
      </c>
      <c r="E33" s="68" t="s">
        <v>462</v>
      </c>
      <c r="F33" s="31">
        <v>0</v>
      </c>
    </row>
    <row r="34" spans="1:7" x14ac:dyDescent="0.25">
      <c r="A34" s="18"/>
      <c r="D34" s="16"/>
      <c r="E34" s="4"/>
      <c r="F34" s="16"/>
      <c r="G34" s="15"/>
    </row>
    <row r="35" spans="1:7" x14ac:dyDescent="0.25">
      <c r="A35" s="18"/>
      <c r="D35" s="16"/>
      <c r="E35" s="4"/>
      <c r="F35" s="16"/>
      <c r="G35" s="16"/>
    </row>
    <row r="36" spans="1:7" x14ac:dyDescent="0.25">
      <c r="A36" s="18"/>
      <c r="D36" s="16"/>
      <c r="E36" s="4"/>
      <c r="F36" s="16"/>
      <c r="G36" s="16"/>
    </row>
    <row r="37" spans="1:7" x14ac:dyDescent="0.25">
      <c r="A37" s="18"/>
      <c r="D37" s="16"/>
      <c r="E37" s="4"/>
      <c r="F37" s="16"/>
      <c r="G37" s="16"/>
    </row>
    <row r="38" spans="1:7" x14ac:dyDescent="0.25">
      <c r="A38" s="18"/>
      <c r="D38" s="16"/>
      <c r="E38" s="4"/>
      <c r="F38" s="16"/>
      <c r="G38" s="16"/>
    </row>
    <row r="39" spans="1:7" x14ac:dyDescent="0.25">
      <c r="A39" s="18"/>
      <c r="D39" s="16"/>
      <c r="E39" s="4"/>
      <c r="F39" s="16"/>
      <c r="G39" s="16"/>
    </row>
    <row r="40" spans="1:7" x14ac:dyDescent="0.25">
      <c r="A40" s="18"/>
      <c r="D40" s="16"/>
      <c r="E40" s="4"/>
      <c r="F40" s="16"/>
      <c r="G40" s="16"/>
    </row>
    <row r="41" spans="1:7" x14ac:dyDescent="0.25">
      <c r="A41" s="18"/>
      <c r="D41" s="16"/>
      <c r="E41" s="4"/>
      <c r="F41" s="16"/>
      <c r="G41" s="16"/>
    </row>
    <row r="42" spans="1:7" x14ac:dyDescent="0.25">
      <c r="A42" s="18"/>
      <c r="D42" s="16"/>
      <c r="E42" s="4"/>
      <c r="F42" s="16"/>
      <c r="G42" s="16"/>
    </row>
    <row r="43" spans="1:7" x14ac:dyDescent="0.25">
      <c r="A43" s="18"/>
      <c r="D43" s="16"/>
      <c r="E43" s="4"/>
      <c r="F43" s="16"/>
      <c r="G43" s="16"/>
    </row>
    <row r="44" spans="1:7" x14ac:dyDescent="0.25">
      <c r="A44" s="18"/>
      <c r="D44" s="16"/>
      <c r="E44" s="4"/>
      <c r="F44" s="16"/>
      <c r="G44" s="16"/>
    </row>
    <row r="45" spans="1:7" x14ac:dyDescent="0.25">
      <c r="A45" s="18"/>
      <c r="D45" s="16"/>
      <c r="E45" s="4"/>
      <c r="F45" s="16"/>
      <c r="G45" s="16"/>
    </row>
    <row r="46" spans="1:7" x14ac:dyDescent="0.25">
      <c r="A46" s="18"/>
      <c r="D46" s="16"/>
      <c r="E46" s="4"/>
      <c r="F46" s="16"/>
      <c r="G46" s="16"/>
    </row>
    <row r="47" spans="1:7" x14ac:dyDescent="0.25">
      <c r="A47" s="18"/>
      <c r="D47" s="16"/>
      <c r="E47" s="4"/>
      <c r="F47" s="16"/>
      <c r="G47" s="16"/>
    </row>
    <row r="48" spans="1:7" x14ac:dyDescent="0.25">
      <c r="A48" s="18"/>
      <c r="D48" s="16"/>
      <c r="E48" s="4"/>
      <c r="F48" s="16"/>
      <c r="G48" s="16"/>
    </row>
  </sheetData>
  <mergeCells count="4">
    <mergeCell ref="A2:D2"/>
    <mergeCell ref="A3:D3"/>
    <mergeCell ref="A4:D4"/>
    <mergeCell ref="A1:D1"/>
  </mergeCells>
  <printOptions gridLines="1"/>
  <pageMargins left="0.7" right="0.7" top="0.75" bottom="0.75" header="0.3" footer="0.3"/>
  <pageSetup paperSize="9" scale="97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9.7109375" bestFit="1" customWidth="1"/>
    <col min="4" max="4" width="29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251" t="s">
        <v>118</v>
      </c>
      <c r="B1" s="251"/>
      <c r="C1" s="251"/>
      <c r="D1" s="251"/>
      <c r="E1" s="8"/>
      <c r="F1" s="20"/>
      <c r="G1" s="8"/>
      <c r="H1" s="8"/>
    </row>
    <row r="2" spans="1:13" ht="15.75" x14ac:dyDescent="0.25">
      <c r="A2" s="251" t="s">
        <v>65</v>
      </c>
      <c r="B2" s="251"/>
      <c r="C2" s="251"/>
      <c r="D2" s="251"/>
      <c r="E2" s="8"/>
      <c r="F2" s="20"/>
      <c r="G2" s="8"/>
      <c r="H2" s="8"/>
    </row>
    <row r="3" spans="1:13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13" ht="15.75" x14ac:dyDescent="0.25">
      <c r="A4" s="251" t="s">
        <v>90</v>
      </c>
      <c r="B4" s="251"/>
      <c r="C4" s="251"/>
      <c r="D4" s="251"/>
    </row>
    <row r="5" spans="1:13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4" t="s">
        <v>9</v>
      </c>
      <c r="M6" s="26" t="s">
        <v>11</v>
      </c>
    </row>
    <row r="7" spans="1:13" x14ac:dyDescent="0.25">
      <c r="A7" s="127">
        <v>1</v>
      </c>
      <c r="B7" s="128" t="s">
        <v>306</v>
      </c>
      <c r="C7" s="128" t="s">
        <v>307</v>
      </c>
      <c r="D7" s="128" t="s">
        <v>422</v>
      </c>
      <c r="E7" s="124">
        <v>0</v>
      </c>
      <c r="F7" s="129">
        <v>62.06</v>
      </c>
      <c r="G7" s="125">
        <v>0</v>
      </c>
      <c r="H7" s="126">
        <v>0</v>
      </c>
      <c r="I7" s="124">
        <v>0</v>
      </c>
      <c r="J7" s="129">
        <v>32.299999999999997</v>
      </c>
      <c r="K7" s="125">
        <v>0</v>
      </c>
      <c r="L7" s="126">
        <v>0</v>
      </c>
      <c r="M7" s="27">
        <v>120</v>
      </c>
    </row>
    <row r="8" spans="1:13" x14ac:dyDescent="0.25">
      <c r="A8" s="127">
        <v>2</v>
      </c>
      <c r="B8" s="128" t="s">
        <v>534</v>
      </c>
      <c r="C8" s="128" t="s">
        <v>535</v>
      </c>
      <c r="D8" s="128" t="s">
        <v>557</v>
      </c>
      <c r="E8" s="124">
        <v>0</v>
      </c>
      <c r="F8" s="129">
        <v>62.86</v>
      </c>
      <c r="G8" s="125">
        <v>0</v>
      </c>
      <c r="H8" s="126">
        <v>0</v>
      </c>
      <c r="I8" s="124">
        <v>0</v>
      </c>
      <c r="J8" s="129">
        <v>35.42</v>
      </c>
      <c r="K8" s="125">
        <v>0</v>
      </c>
      <c r="L8" s="126">
        <v>0</v>
      </c>
      <c r="M8" s="27">
        <v>100</v>
      </c>
    </row>
    <row r="9" spans="1:13" x14ac:dyDescent="0.25">
      <c r="A9" s="127">
        <v>3</v>
      </c>
      <c r="B9" s="128" t="s">
        <v>202</v>
      </c>
      <c r="C9" s="128" t="s">
        <v>203</v>
      </c>
      <c r="D9" s="128" t="s">
        <v>409</v>
      </c>
      <c r="E9" s="124">
        <v>0</v>
      </c>
      <c r="F9" s="129">
        <v>61.41</v>
      </c>
      <c r="G9" s="125">
        <v>0</v>
      </c>
      <c r="H9" s="126">
        <v>0</v>
      </c>
      <c r="I9" s="124">
        <v>0</v>
      </c>
      <c r="J9" s="129">
        <v>38.909999999999997</v>
      </c>
      <c r="K9" s="125">
        <v>0</v>
      </c>
      <c r="L9" s="126">
        <v>0</v>
      </c>
      <c r="M9" s="27">
        <v>80</v>
      </c>
    </row>
    <row r="10" spans="1:13" x14ac:dyDescent="0.25">
      <c r="A10" s="127">
        <v>4</v>
      </c>
      <c r="B10" s="128" t="s">
        <v>849</v>
      </c>
      <c r="C10" s="128" t="s">
        <v>460</v>
      </c>
      <c r="D10" s="128" t="s">
        <v>403</v>
      </c>
      <c r="E10" s="124">
        <v>0</v>
      </c>
      <c r="F10" s="129">
        <v>69.489999999999995</v>
      </c>
      <c r="G10" s="125">
        <v>1</v>
      </c>
      <c r="H10" s="126">
        <v>1</v>
      </c>
      <c r="I10" s="124">
        <v>0</v>
      </c>
      <c r="J10" s="129">
        <v>42.83</v>
      </c>
      <c r="K10" s="125">
        <v>0</v>
      </c>
      <c r="L10" s="126">
        <v>1</v>
      </c>
      <c r="M10" s="27">
        <v>60</v>
      </c>
    </row>
    <row r="11" spans="1:13" x14ac:dyDescent="0.25">
      <c r="A11" s="127">
        <v>5</v>
      </c>
      <c r="B11" s="128" t="s">
        <v>177</v>
      </c>
      <c r="C11" s="128" t="s">
        <v>178</v>
      </c>
      <c r="D11" s="128" t="s">
        <v>271</v>
      </c>
      <c r="E11" s="124">
        <v>0</v>
      </c>
      <c r="F11" s="129">
        <v>57.99</v>
      </c>
      <c r="G11" s="125">
        <v>0</v>
      </c>
      <c r="H11" s="126">
        <v>0</v>
      </c>
      <c r="I11" s="124">
        <v>4</v>
      </c>
      <c r="J11" s="129">
        <v>32.67</v>
      </c>
      <c r="K11" s="125">
        <v>0</v>
      </c>
      <c r="L11" s="126">
        <v>4</v>
      </c>
      <c r="M11" s="28">
        <v>40</v>
      </c>
    </row>
    <row r="12" spans="1:13" x14ac:dyDescent="0.25">
      <c r="A12" s="136">
        <v>6</v>
      </c>
      <c r="B12" s="122" t="s">
        <v>455</v>
      </c>
      <c r="C12" s="122" t="s">
        <v>456</v>
      </c>
      <c r="D12" s="122" t="s">
        <v>561</v>
      </c>
      <c r="E12" s="124">
        <v>0</v>
      </c>
      <c r="F12" s="129">
        <v>60.09</v>
      </c>
      <c r="G12" s="125">
        <v>0</v>
      </c>
      <c r="H12" s="126">
        <v>0</v>
      </c>
      <c r="I12" s="124">
        <v>4</v>
      </c>
      <c r="J12" s="129">
        <v>33.54</v>
      </c>
      <c r="K12" s="125">
        <v>0</v>
      </c>
      <c r="L12" s="126">
        <v>4</v>
      </c>
      <c r="M12" s="15"/>
    </row>
    <row r="13" spans="1:13" x14ac:dyDescent="0.25">
      <c r="A13" s="136">
        <v>7</v>
      </c>
      <c r="B13" s="122" t="s">
        <v>208</v>
      </c>
      <c r="C13" s="122" t="s">
        <v>278</v>
      </c>
      <c r="D13" s="122" t="s">
        <v>279</v>
      </c>
      <c r="E13" s="124">
        <v>0</v>
      </c>
      <c r="F13" s="129">
        <v>53.1</v>
      </c>
      <c r="G13" s="125">
        <v>0</v>
      </c>
      <c r="H13" s="126">
        <v>0</v>
      </c>
      <c r="I13" s="124">
        <v>4</v>
      </c>
      <c r="J13" s="129">
        <v>36.72</v>
      </c>
      <c r="K13" s="125">
        <v>0</v>
      </c>
      <c r="L13" s="126">
        <v>4</v>
      </c>
      <c r="M13" s="15"/>
    </row>
    <row r="14" spans="1:13" x14ac:dyDescent="0.25">
      <c r="A14" s="136">
        <v>8</v>
      </c>
      <c r="B14" s="122" t="s">
        <v>214</v>
      </c>
      <c r="C14" s="122" t="s">
        <v>215</v>
      </c>
      <c r="D14" s="122" t="s">
        <v>216</v>
      </c>
      <c r="E14" s="124">
        <v>4</v>
      </c>
      <c r="F14" s="129">
        <v>52.11</v>
      </c>
      <c r="G14" s="125">
        <v>0</v>
      </c>
      <c r="H14" s="126">
        <v>4</v>
      </c>
      <c r="I14" s="124">
        <v>0</v>
      </c>
      <c r="J14" s="129">
        <v>37.4</v>
      </c>
      <c r="K14" s="125">
        <v>0</v>
      </c>
      <c r="L14" s="126">
        <v>4</v>
      </c>
      <c r="M14" s="15"/>
    </row>
    <row r="15" spans="1:13" x14ac:dyDescent="0.25">
      <c r="A15" s="136">
        <v>9</v>
      </c>
      <c r="B15" s="122" t="s">
        <v>193</v>
      </c>
      <c r="C15" s="122" t="s">
        <v>194</v>
      </c>
      <c r="D15" s="122" t="s">
        <v>831</v>
      </c>
      <c r="E15" s="124">
        <v>0</v>
      </c>
      <c r="F15" s="129">
        <v>60.54</v>
      </c>
      <c r="G15" s="125">
        <v>0</v>
      </c>
      <c r="H15" s="126">
        <v>0</v>
      </c>
      <c r="I15" s="124">
        <v>4</v>
      </c>
      <c r="J15" s="129">
        <v>37.78</v>
      </c>
      <c r="K15" s="125">
        <v>0</v>
      </c>
      <c r="L15" s="126">
        <v>4</v>
      </c>
      <c r="M15" s="15"/>
    </row>
    <row r="16" spans="1:13" x14ac:dyDescent="0.25">
      <c r="A16" s="136">
        <v>10</v>
      </c>
      <c r="B16" s="122" t="s">
        <v>942</v>
      </c>
      <c r="C16" s="122" t="s">
        <v>194</v>
      </c>
      <c r="D16" s="122" t="s">
        <v>303</v>
      </c>
      <c r="E16" s="124">
        <v>0</v>
      </c>
      <c r="F16" s="129">
        <v>62.09</v>
      </c>
      <c r="G16" s="125">
        <v>0</v>
      </c>
      <c r="H16" s="126">
        <v>0</v>
      </c>
      <c r="I16" s="124">
        <v>4</v>
      </c>
      <c r="J16" s="129">
        <v>39.869999999999997</v>
      </c>
      <c r="K16" s="125">
        <v>0</v>
      </c>
      <c r="L16" s="126">
        <v>4</v>
      </c>
      <c r="M16" s="15"/>
    </row>
    <row r="17" spans="1:13" x14ac:dyDescent="0.25">
      <c r="A17" s="136">
        <v>11</v>
      </c>
      <c r="B17" s="122" t="s">
        <v>425</v>
      </c>
      <c r="C17" s="122" t="s">
        <v>426</v>
      </c>
      <c r="D17" s="122" t="s">
        <v>427</v>
      </c>
      <c r="E17" s="124">
        <v>0</v>
      </c>
      <c r="F17" s="129">
        <v>61.79</v>
      </c>
      <c r="G17" s="125">
        <v>0</v>
      </c>
      <c r="H17" s="126">
        <v>0</v>
      </c>
      <c r="I17" s="124">
        <v>4</v>
      </c>
      <c r="J17" s="129">
        <v>40.299999999999997</v>
      </c>
      <c r="K17" s="125">
        <v>0</v>
      </c>
      <c r="L17" s="126">
        <v>4</v>
      </c>
      <c r="M17" s="15"/>
    </row>
    <row r="18" spans="1:13" x14ac:dyDescent="0.25">
      <c r="A18" s="136">
        <v>12</v>
      </c>
      <c r="B18" s="122" t="s">
        <v>423</v>
      </c>
      <c r="C18" s="122" t="s">
        <v>152</v>
      </c>
      <c r="D18" s="122" t="s">
        <v>424</v>
      </c>
      <c r="E18" s="124">
        <v>0</v>
      </c>
      <c r="F18" s="129">
        <v>59.13</v>
      </c>
      <c r="G18" s="125">
        <v>0</v>
      </c>
      <c r="H18" s="126">
        <v>0</v>
      </c>
      <c r="I18" s="124">
        <v>4</v>
      </c>
      <c r="J18" s="129">
        <v>41.19</v>
      </c>
      <c r="K18" s="125">
        <v>0</v>
      </c>
      <c r="L18" s="126">
        <v>4</v>
      </c>
      <c r="M18" s="15"/>
    </row>
    <row r="19" spans="1:13" x14ac:dyDescent="0.25">
      <c r="A19" s="136">
        <v>13</v>
      </c>
      <c r="B19" s="122" t="s">
        <v>406</v>
      </c>
      <c r="C19" s="122" t="s">
        <v>554</v>
      </c>
      <c r="D19" s="122" t="s">
        <v>555</v>
      </c>
      <c r="E19" s="124">
        <v>0</v>
      </c>
      <c r="F19" s="129">
        <v>56.34</v>
      </c>
      <c r="G19" s="125">
        <v>0</v>
      </c>
      <c r="H19" s="126">
        <v>0</v>
      </c>
      <c r="I19" s="124">
        <v>8</v>
      </c>
      <c r="J19" s="129">
        <v>34.729999999999997</v>
      </c>
      <c r="K19" s="125">
        <v>0</v>
      </c>
      <c r="L19" s="126">
        <v>8</v>
      </c>
      <c r="M19" s="16"/>
    </row>
    <row r="20" spans="1:13" x14ac:dyDescent="0.25">
      <c r="A20" s="136">
        <v>14</v>
      </c>
      <c r="B20" s="122" t="s">
        <v>423</v>
      </c>
      <c r="C20" s="122" t="s">
        <v>843</v>
      </c>
      <c r="D20" s="122" t="s">
        <v>844</v>
      </c>
      <c r="E20" s="124">
        <v>0</v>
      </c>
      <c r="F20" s="129">
        <v>60.87</v>
      </c>
      <c r="G20" s="125">
        <v>0</v>
      </c>
      <c r="H20" s="126">
        <v>0</v>
      </c>
      <c r="I20" s="124">
        <v>8</v>
      </c>
      <c r="J20" s="129">
        <v>36.299999999999997</v>
      </c>
      <c r="K20" s="125">
        <v>0</v>
      </c>
      <c r="L20" s="126">
        <v>8</v>
      </c>
      <c r="M20" s="16"/>
    </row>
    <row r="21" spans="1:13" x14ac:dyDescent="0.25">
      <c r="A21" s="136">
        <v>15</v>
      </c>
      <c r="B21" s="122" t="s">
        <v>575</v>
      </c>
      <c r="C21" s="122" t="s">
        <v>576</v>
      </c>
      <c r="D21" s="122" t="s">
        <v>577</v>
      </c>
      <c r="E21" s="124">
        <v>8</v>
      </c>
      <c r="F21" s="129">
        <v>63.87</v>
      </c>
      <c r="G21" s="125">
        <v>0</v>
      </c>
      <c r="H21" s="126">
        <v>8</v>
      </c>
      <c r="I21" s="124">
        <v>0</v>
      </c>
      <c r="J21" s="129">
        <v>38.729999999999997</v>
      </c>
      <c r="K21" s="125">
        <v>0</v>
      </c>
      <c r="L21" s="126">
        <v>8</v>
      </c>
      <c r="M21" s="16"/>
    </row>
    <row r="22" spans="1:13" x14ac:dyDescent="0.25">
      <c r="A22" s="136">
        <v>16</v>
      </c>
      <c r="B22" s="122" t="s">
        <v>517</v>
      </c>
      <c r="C22" s="122" t="s">
        <v>518</v>
      </c>
      <c r="D22" s="122" t="s">
        <v>597</v>
      </c>
      <c r="E22" s="124">
        <v>4</v>
      </c>
      <c r="F22" s="129">
        <v>61.51</v>
      </c>
      <c r="G22" s="125">
        <v>0</v>
      </c>
      <c r="H22" s="126">
        <v>4</v>
      </c>
      <c r="I22" s="124">
        <v>4</v>
      </c>
      <c r="J22" s="129">
        <v>39.14</v>
      </c>
      <c r="K22" s="125">
        <v>0</v>
      </c>
      <c r="L22" s="126">
        <v>8</v>
      </c>
      <c r="M22" s="16"/>
    </row>
    <row r="23" spans="1:13" x14ac:dyDescent="0.25">
      <c r="A23" s="136">
        <v>17</v>
      </c>
      <c r="B23" s="122" t="s">
        <v>240</v>
      </c>
      <c r="C23" s="122" t="s">
        <v>241</v>
      </c>
      <c r="D23" s="122" t="s">
        <v>598</v>
      </c>
      <c r="E23" s="124">
        <v>4</v>
      </c>
      <c r="F23" s="129">
        <v>55.59</v>
      </c>
      <c r="G23" s="125">
        <v>0</v>
      </c>
      <c r="H23" s="126">
        <v>4</v>
      </c>
      <c r="I23" s="124">
        <v>4</v>
      </c>
      <c r="J23" s="129">
        <v>41.48</v>
      </c>
      <c r="K23" s="125">
        <v>0</v>
      </c>
      <c r="L23" s="126">
        <v>8</v>
      </c>
      <c r="M23" s="16"/>
    </row>
    <row r="24" spans="1:13" x14ac:dyDescent="0.25">
      <c r="A24" s="136">
        <v>18</v>
      </c>
      <c r="B24" s="122" t="s">
        <v>845</v>
      </c>
      <c r="C24" s="122" t="s">
        <v>846</v>
      </c>
      <c r="D24" s="122" t="s">
        <v>847</v>
      </c>
      <c r="E24" s="124">
        <v>0</v>
      </c>
      <c r="F24" s="129">
        <v>65.150000000000006</v>
      </c>
      <c r="G24" s="125">
        <v>0</v>
      </c>
      <c r="H24" s="126">
        <v>0</v>
      </c>
      <c r="I24" s="124">
        <v>8</v>
      </c>
      <c r="J24" s="129">
        <v>53.48</v>
      </c>
      <c r="K24" s="125">
        <v>0</v>
      </c>
      <c r="L24" s="126">
        <v>8</v>
      </c>
      <c r="M24" s="16"/>
    </row>
    <row r="25" spans="1:13" x14ac:dyDescent="0.25">
      <c r="A25" s="136">
        <v>19</v>
      </c>
      <c r="B25" s="122" t="s">
        <v>410</v>
      </c>
      <c r="C25" s="122" t="s">
        <v>407</v>
      </c>
      <c r="D25" s="122" t="s">
        <v>581</v>
      </c>
      <c r="E25" s="124">
        <v>4</v>
      </c>
      <c r="F25" s="129">
        <v>67.260000000000005</v>
      </c>
      <c r="G25" s="125">
        <v>1</v>
      </c>
      <c r="H25" s="126">
        <v>5</v>
      </c>
      <c r="I25" s="124">
        <v>4</v>
      </c>
      <c r="J25" s="129">
        <v>42.61</v>
      </c>
      <c r="K25" s="125">
        <v>0</v>
      </c>
      <c r="L25" s="126">
        <v>9</v>
      </c>
      <c r="M25" s="16"/>
    </row>
    <row r="26" spans="1:13" x14ac:dyDescent="0.25">
      <c r="A26" s="136">
        <v>20</v>
      </c>
      <c r="B26" s="122" t="s">
        <v>372</v>
      </c>
      <c r="C26" s="122" t="s">
        <v>591</v>
      </c>
      <c r="D26" s="122" t="s">
        <v>592</v>
      </c>
      <c r="E26" s="124">
        <v>4</v>
      </c>
      <c r="F26" s="129">
        <v>61.16</v>
      </c>
      <c r="G26" s="125">
        <v>0</v>
      </c>
      <c r="H26" s="126">
        <v>4</v>
      </c>
      <c r="I26" s="124">
        <v>8</v>
      </c>
      <c r="J26" s="129">
        <v>35.840000000000003</v>
      </c>
      <c r="K26" s="125">
        <v>0</v>
      </c>
      <c r="L26" s="126">
        <v>12</v>
      </c>
    </row>
    <row r="27" spans="1:13" x14ac:dyDescent="0.25">
      <c r="A27" s="136">
        <v>21</v>
      </c>
      <c r="B27" s="122" t="s">
        <v>423</v>
      </c>
      <c r="C27" s="122" t="s">
        <v>843</v>
      </c>
      <c r="D27" s="122" t="s">
        <v>848</v>
      </c>
      <c r="E27" s="124">
        <v>8</v>
      </c>
      <c r="F27" s="129">
        <v>57.71</v>
      </c>
      <c r="G27" s="125">
        <v>0</v>
      </c>
      <c r="H27" s="126">
        <v>8</v>
      </c>
      <c r="I27" s="124">
        <v>4</v>
      </c>
      <c r="J27" s="129">
        <v>36.44</v>
      </c>
      <c r="K27" s="125">
        <v>0</v>
      </c>
      <c r="L27" s="126">
        <v>12</v>
      </c>
    </row>
    <row r="28" spans="1:13" x14ac:dyDescent="0.25">
      <c r="A28" s="136">
        <v>22</v>
      </c>
      <c r="B28" s="122" t="s">
        <v>479</v>
      </c>
      <c r="C28" s="122" t="s">
        <v>583</v>
      </c>
      <c r="D28" s="122" t="s">
        <v>584</v>
      </c>
      <c r="E28" s="124">
        <v>4</v>
      </c>
      <c r="F28" s="129">
        <v>56</v>
      </c>
      <c r="G28" s="125">
        <v>0</v>
      </c>
      <c r="H28" s="126">
        <v>4</v>
      </c>
      <c r="I28" s="124">
        <v>12</v>
      </c>
      <c r="J28" s="129">
        <v>42.37</v>
      </c>
      <c r="K28" s="125">
        <v>0</v>
      </c>
      <c r="L28" s="126">
        <v>12</v>
      </c>
    </row>
    <row r="29" spans="1:13" x14ac:dyDescent="0.25">
      <c r="A29" s="136">
        <v>23</v>
      </c>
      <c r="B29" s="122" t="s">
        <v>243</v>
      </c>
      <c r="C29" s="122" t="s">
        <v>263</v>
      </c>
      <c r="D29" s="122" t="s">
        <v>264</v>
      </c>
      <c r="E29" s="124">
        <v>8</v>
      </c>
      <c r="F29" s="129">
        <v>55.58</v>
      </c>
      <c r="G29" s="125">
        <v>0</v>
      </c>
      <c r="H29" s="126">
        <v>8</v>
      </c>
      <c r="I29" s="124">
        <v>8</v>
      </c>
      <c r="J29" s="129">
        <v>39.9</v>
      </c>
      <c r="K29" s="125">
        <v>0</v>
      </c>
      <c r="L29" s="126">
        <v>16</v>
      </c>
    </row>
    <row r="30" spans="1:13" x14ac:dyDescent="0.25">
      <c r="A30" s="136">
        <v>24</v>
      </c>
      <c r="B30" s="122" t="s">
        <v>429</v>
      </c>
      <c r="C30" s="122" t="s">
        <v>430</v>
      </c>
      <c r="D30" s="122" t="s">
        <v>431</v>
      </c>
      <c r="E30" s="124">
        <v>4</v>
      </c>
      <c r="F30" s="129">
        <v>60.9</v>
      </c>
      <c r="G30" s="125">
        <v>0</v>
      </c>
      <c r="H30" s="126">
        <v>4</v>
      </c>
      <c r="I30" s="124">
        <v>12</v>
      </c>
      <c r="J30" s="129">
        <v>40.75</v>
      </c>
      <c r="K30" s="125">
        <v>0</v>
      </c>
      <c r="L30" s="126">
        <v>16</v>
      </c>
    </row>
    <row r="31" spans="1:13" x14ac:dyDescent="0.25">
      <c r="A31" s="136">
        <v>25</v>
      </c>
      <c r="B31" s="122" t="s">
        <v>165</v>
      </c>
      <c r="C31" s="122" t="s">
        <v>595</v>
      </c>
      <c r="D31" s="122" t="s">
        <v>596</v>
      </c>
      <c r="E31" s="124">
        <v>8</v>
      </c>
      <c r="F31" s="129">
        <v>60.99</v>
      </c>
      <c r="G31" s="125">
        <v>0</v>
      </c>
      <c r="H31" s="126">
        <v>8</v>
      </c>
      <c r="I31" s="124">
        <v>8</v>
      </c>
      <c r="J31" s="129">
        <v>41.5</v>
      </c>
      <c r="K31" s="125">
        <v>0</v>
      </c>
      <c r="L31" s="126">
        <v>16</v>
      </c>
    </row>
    <row r="32" spans="1:13" x14ac:dyDescent="0.25">
      <c r="A32" s="136">
        <v>26</v>
      </c>
      <c r="B32" s="122" t="s">
        <v>290</v>
      </c>
      <c r="C32" s="122" t="s">
        <v>587</v>
      </c>
      <c r="D32" s="122" t="s">
        <v>588</v>
      </c>
      <c r="E32" s="124">
        <v>12</v>
      </c>
      <c r="F32" s="129">
        <v>71.81</v>
      </c>
      <c r="G32" s="125">
        <v>2</v>
      </c>
      <c r="H32" s="126">
        <v>14</v>
      </c>
      <c r="I32" s="124">
        <v>8</v>
      </c>
      <c r="J32" s="129">
        <v>41.33</v>
      </c>
      <c r="K32" s="125">
        <v>0</v>
      </c>
      <c r="L32" s="126">
        <v>22</v>
      </c>
    </row>
    <row r="33" spans="1:13" x14ac:dyDescent="0.25">
      <c r="A33" s="136">
        <v>27</v>
      </c>
      <c r="B33" s="122" t="s">
        <v>398</v>
      </c>
      <c r="C33" s="122" t="s">
        <v>399</v>
      </c>
      <c r="D33" s="122" t="s">
        <v>400</v>
      </c>
      <c r="E33" s="124">
        <v>8</v>
      </c>
      <c r="F33" s="129">
        <v>67.81</v>
      </c>
      <c r="G33" s="125">
        <v>1</v>
      </c>
      <c r="H33" s="126">
        <v>9</v>
      </c>
      <c r="I33" s="124">
        <v>12</v>
      </c>
      <c r="J33" s="129">
        <v>66.97</v>
      </c>
      <c r="K33" s="125">
        <v>6</v>
      </c>
      <c r="L33" s="126">
        <v>27</v>
      </c>
    </row>
    <row r="34" spans="1:13" x14ac:dyDescent="0.25">
      <c r="A34" s="136">
        <v>28</v>
      </c>
      <c r="B34" s="122" t="s">
        <v>568</v>
      </c>
      <c r="C34" s="122" t="s">
        <v>569</v>
      </c>
      <c r="D34" s="122" t="s">
        <v>570</v>
      </c>
      <c r="E34" s="124">
        <v>0</v>
      </c>
      <c r="F34" s="129">
        <v>56.31</v>
      </c>
      <c r="G34" s="125">
        <v>0</v>
      </c>
      <c r="H34" s="126">
        <v>0</v>
      </c>
      <c r="I34" s="130" t="s">
        <v>462</v>
      </c>
      <c r="J34" s="131"/>
      <c r="K34" s="132"/>
      <c r="L34" s="133" t="s">
        <v>462</v>
      </c>
    </row>
    <row r="35" spans="1:13" x14ac:dyDescent="0.25">
      <c r="A35" s="136">
        <v>29</v>
      </c>
      <c r="B35" s="122" t="s">
        <v>406</v>
      </c>
      <c r="C35" s="122" t="s">
        <v>407</v>
      </c>
      <c r="D35" s="122" t="s">
        <v>408</v>
      </c>
      <c r="E35" s="124" t="s">
        <v>462</v>
      </c>
      <c r="F35" s="129"/>
      <c r="G35" s="125"/>
      <c r="H35" s="126" t="s">
        <v>462</v>
      </c>
      <c r="I35" s="125"/>
      <c r="J35" s="129"/>
      <c r="K35" s="125"/>
      <c r="L35" s="122"/>
      <c r="M35"/>
    </row>
    <row r="36" spans="1:13" x14ac:dyDescent="0.25">
      <c r="A36" s="136">
        <v>30</v>
      </c>
      <c r="B36" s="122" t="s">
        <v>260</v>
      </c>
      <c r="C36" s="122" t="s">
        <v>261</v>
      </c>
      <c r="D36" s="122" t="s">
        <v>556</v>
      </c>
      <c r="E36" s="124" t="s">
        <v>462</v>
      </c>
      <c r="F36" s="129"/>
      <c r="G36" s="125"/>
      <c r="H36" s="126" t="s">
        <v>462</v>
      </c>
      <c r="I36" s="125"/>
      <c r="J36" s="129"/>
      <c r="K36" s="125"/>
      <c r="L36" s="122"/>
      <c r="M36"/>
    </row>
    <row r="37" spans="1:13" x14ac:dyDescent="0.25">
      <c r="A37" s="136">
        <v>31</v>
      </c>
      <c r="B37" s="122" t="s">
        <v>171</v>
      </c>
      <c r="C37" s="122" t="s">
        <v>585</v>
      </c>
      <c r="D37" s="122" t="s">
        <v>586</v>
      </c>
      <c r="E37" s="124" t="s">
        <v>462</v>
      </c>
      <c r="F37" s="129"/>
      <c r="G37" s="125"/>
      <c r="H37" s="126" t="s">
        <v>462</v>
      </c>
      <c r="I37" s="125"/>
      <c r="J37" s="129"/>
      <c r="K37" s="125"/>
      <c r="L37" s="122"/>
      <c r="M37"/>
    </row>
    <row r="38" spans="1:13" x14ac:dyDescent="0.25">
      <c r="A38" s="136">
        <v>32</v>
      </c>
      <c r="B38" s="122" t="s">
        <v>320</v>
      </c>
      <c r="C38" s="122" t="s">
        <v>563</v>
      </c>
      <c r="D38" s="122" t="s">
        <v>564</v>
      </c>
      <c r="E38" s="124" t="s">
        <v>462</v>
      </c>
      <c r="F38" s="129"/>
      <c r="G38" s="125"/>
      <c r="H38" s="126" t="s">
        <v>462</v>
      </c>
      <c r="I38" s="125"/>
      <c r="J38" s="129"/>
      <c r="K38" s="125"/>
      <c r="L38" s="122"/>
      <c r="M38"/>
    </row>
    <row r="39" spans="1:13" x14ac:dyDescent="0.25">
      <c r="A39" s="136">
        <v>33</v>
      </c>
      <c r="B39" s="122" t="s">
        <v>314</v>
      </c>
      <c r="C39" s="122" t="s">
        <v>261</v>
      </c>
      <c r="D39" s="122" t="s">
        <v>579</v>
      </c>
      <c r="E39" s="124" t="s">
        <v>462</v>
      </c>
      <c r="F39" s="129"/>
      <c r="G39" s="125"/>
      <c r="H39" s="126" t="s">
        <v>462</v>
      </c>
      <c r="I39" s="125"/>
      <c r="J39" s="129"/>
      <c r="K39" s="125"/>
      <c r="L39" s="122"/>
      <c r="M39"/>
    </row>
    <row r="40" spans="1:13" x14ac:dyDescent="0.25">
      <c r="A40" s="136">
        <v>34</v>
      </c>
      <c r="B40" s="122" t="s">
        <v>193</v>
      </c>
      <c r="C40" s="122" t="s">
        <v>194</v>
      </c>
      <c r="D40" s="122" t="s">
        <v>562</v>
      </c>
      <c r="E40" s="130" t="s">
        <v>462</v>
      </c>
      <c r="F40" s="131"/>
      <c r="G40" s="132"/>
      <c r="H40" s="133" t="s">
        <v>462</v>
      </c>
      <c r="I40" s="125"/>
      <c r="J40" s="129"/>
      <c r="K40" s="125"/>
      <c r="L40" s="122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mergeCells count="6">
    <mergeCell ref="A1:D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I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28515625" style="1" bestFit="1" customWidth="1"/>
    <col min="6" max="6" width="5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7.140625" style="2" bestFit="1" customWidth="1"/>
  </cols>
  <sheetData>
    <row r="1" spans="1:13" ht="15.75" x14ac:dyDescent="0.25">
      <c r="A1" s="251" t="s">
        <v>949</v>
      </c>
      <c r="B1" s="251"/>
      <c r="C1" s="251"/>
      <c r="D1" s="251"/>
      <c r="E1" s="251"/>
      <c r="F1" s="251"/>
      <c r="G1" s="251"/>
      <c r="H1" s="251"/>
      <c r="I1" s="251"/>
    </row>
    <row r="2" spans="1:13" ht="15.75" x14ac:dyDescent="0.25">
      <c r="A2" s="251" t="s">
        <v>65</v>
      </c>
      <c r="B2" s="251"/>
      <c r="C2" s="251"/>
      <c r="D2" s="251"/>
      <c r="E2" s="8"/>
      <c r="F2" s="20"/>
      <c r="G2" s="8"/>
      <c r="H2" s="8"/>
    </row>
    <row r="3" spans="1:13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13" ht="15.75" x14ac:dyDescent="0.25">
      <c r="A4" s="251" t="s">
        <v>90</v>
      </c>
      <c r="B4" s="251"/>
      <c r="C4" s="251"/>
      <c r="D4" s="251"/>
    </row>
    <row r="5" spans="1:13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124" t="s">
        <v>6</v>
      </c>
      <c r="F6" s="141" t="s">
        <v>7</v>
      </c>
      <c r="G6" s="72" t="s">
        <v>8</v>
      </c>
      <c r="H6" s="138" t="s">
        <v>9</v>
      </c>
      <c r="I6" s="3" t="s">
        <v>6</v>
      </c>
      <c r="J6" s="10" t="s">
        <v>7</v>
      </c>
      <c r="K6" s="5" t="s">
        <v>8</v>
      </c>
      <c r="L6" s="4" t="s">
        <v>9</v>
      </c>
      <c r="M6" s="26" t="s">
        <v>11</v>
      </c>
    </row>
    <row r="7" spans="1:13" x14ac:dyDescent="0.25">
      <c r="A7" s="139">
        <v>1</v>
      </c>
      <c r="B7" s="140" t="s">
        <v>218</v>
      </c>
      <c r="C7" s="140" t="s">
        <v>384</v>
      </c>
      <c r="D7" s="140" t="s">
        <v>453</v>
      </c>
      <c r="E7" s="152">
        <v>0</v>
      </c>
      <c r="F7" s="151">
        <v>60.74</v>
      </c>
      <c r="G7" s="150">
        <v>0</v>
      </c>
      <c r="H7" s="153">
        <f t="shared" ref="H7:H15" si="0">E7+G7</f>
        <v>0</v>
      </c>
      <c r="I7" s="152">
        <v>0</v>
      </c>
      <c r="J7" s="151">
        <v>38.31</v>
      </c>
      <c r="K7" s="150">
        <v>0</v>
      </c>
      <c r="L7" s="153">
        <f>I7+K7</f>
        <v>0</v>
      </c>
      <c r="M7" s="27">
        <v>50</v>
      </c>
    </row>
    <row r="8" spans="1:13" x14ac:dyDescent="0.25">
      <c r="A8" s="139">
        <v>2</v>
      </c>
      <c r="B8" s="140" t="s">
        <v>136</v>
      </c>
      <c r="C8" s="140" t="s">
        <v>137</v>
      </c>
      <c r="D8" s="140" t="s">
        <v>138</v>
      </c>
      <c r="E8" s="152">
        <v>0</v>
      </c>
      <c r="F8" s="151">
        <v>61.79</v>
      </c>
      <c r="G8" s="150">
        <v>0</v>
      </c>
      <c r="H8" s="153">
        <f t="shared" si="0"/>
        <v>0</v>
      </c>
      <c r="I8" s="152">
        <v>4</v>
      </c>
      <c r="J8" s="151">
        <v>41.88</v>
      </c>
      <c r="K8" s="150">
        <v>0</v>
      </c>
      <c r="L8" s="153">
        <f>I8+K8</f>
        <v>4</v>
      </c>
      <c r="M8" s="27">
        <v>40</v>
      </c>
    </row>
    <row r="9" spans="1:13" x14ac:dyDescent="0.25">
      <c r="A9" s="139">
        <v>3</v>
      </c>
      <c r="B9" s="140" t="s">
        <v>174</v>
      </c>
      <c r="C9" s="140" t="s">
        <v>175</v>
      </c>
      <c r="D9" s="140" t="s">
        <v>176</v>
      </c>
      <c r="E9" s="152">
        <v>4</v>
      </c>
      <c r="F9" s="151">
        <v>71.73</v>
      </c>
      <c r="G9" s="150">
        <v>1</v>
      </c>
      <c r="H9" s="153">
        <f t="shared" si="0"/>
        <v>5</v>
      </c>
      <c r="I9" s="152">
        <v>0</v>
      </c>
      <c r="J9" s="151">
        <v>43.98</v>
      </c>
      <c r="K9" s="150">
        <v>1</v>
      </c>
      <c r="L9" s="153">
        <v>6</v>
      </c>
      <c r="M9" s="27">
        <v>30</v>
      </c>
    </row>
    <row r="10" spans="1:13" x14ac:dyDescent="0.25">
      <c r="A10" s="139">
        <v>4</v>
      </c>
      <c r="B10" s="140" t="s">
        <v>208</v>
      </c>
      <c r="C10" s="140" t="s">
        <v>209</v>
      </c>
      <c r="D10" s="140" t="s">
        <v>210</v>
      </c>
      <c r="E10" s="152">
        <v>0</v>
      </c>
      <c r="F10" s="151">
        <v>64.72</v>
      </c>
      <c r="G10" s="150">
        <v>0</v>
      </c>
      <c r="H10" s="153">
        <f t="shared" si="0"/>
        <v>0</v>
      </c>
      <c r="I10" s="152">
        <v>8</v>
      </c>
      <c r="J10" s="151">
        <v>40.71</v>
      </c>
      <c r="K10" s="150">
        <v>0</v>
      </c>
      <c r="L10" s="153">
        <f>I10+K10</f>
        <v>8</v>
      </c>
      <c r="M10" s="27">
        <v>25</v>
      </c>
    </row>
    <row r="11" spans="1:13" x14ac:dyDescent="0.25">
      <c r="A11" s="139">
        <v>5</v>
      </c>
      <c r="B11" s="140" t="s">
        <v>221</v>
      </c>
      <c r="C11" s="140" t="s">
        <v>222</v>
      </c>
      <c r="D11" s="140" t="s">
        <v>223</v>
      </c>
      <c r="E11" s="152">
        <v>4</v>
      </c>
      <c r="F11" s="151">
        <v>58.83</v>
      </c>
      <c r="G11" s="150">
        <v>0</v>
      </c>
      <c r="H11" s="153">
        <f t="shared" si="0"/>
        <v>4</v>
      </c>
      <c r="I11" s="152">
        <v>4</v>
      </c>
      <c r="J11" s="151">
        <v>41.78</v>
      </c>
      <c r="K11" s="150">
        <v>0</v>
      </c>
      <c r="L11" s="153">
        <v>8</v>
      </c>
      <c r="M11" s="28">
        <v>20</v>
      </c>
    </row>
    <row r="12" spans="1:13" x14ac:dyDescent="0.25">
      <c r="A12" s="148">
        <v>6</v>
      </c>
      <c r="B12" s="122" t="s">
        <v>162</v>
      </c>
      <c r="C12" s="122" t="s">
        <v>163</v>
      </c>
      <c r="D12" s="122" t="s">
        <v>164</v>
      </c>
      <c r="E12" s="124">
        <v>4</v>
      </c>
      <c r="F12" s="141">
        <v>62.71</v>
      </c>
      <c r="G12" s="125">
        <v>0</v>
      </c>
      <c r="H12" s="138">
        <f t="shared" si="0"/>
        <v>4</v>
      </c>
      <c r="I12" s="124">
        <v>4</v>
      </c>
      <c r="J12" s="141">
        <v>41.89</v>
      </c>
      <c r="K12" s="125">
        <v>0</v>
      </c>
      <c r="L12" s="138">
        <v>8</v>
      </c>
      <c r="M12" s="15"/>
    </row>
    <row r="13" spans="1:13" x14ac:dyDescent="0.25">
      <c r="A13" s="148">
        <v>7</v>
      </c>
      <c r="B13" s="122" t="s">
        <v>139</v>
      </c>
      <c r="C13" s="122" t="s">
        <v>140</v>
      </c>
      <c r="D13" s="122" t="s">
        <v>141</v>
      </c>
      <c r="E13" s="124">
        <v>8</v>
      </c>
      <c r="F13" s="141">
        <v>69.61</v>
      </c>
      <c r="G13" s="125">
        <v>0</v>
      </c>
      <c r="H13" s="138">
        <f t="shared" si="0"/>
        <v>8</v>
      </c>
      <c r="I13" s="124">
        <v>0</v>
      </c>
      <c r="J13" s="141">
        <v>42.98</v>
      </c>
      <c r="K13" s="125">
        <v>0</v>
      </c>
      <c r="L13" s="138">
        <v>8</v>
      </c>
      <c r="M13" s="15"/>
    </row>
    <row r="14" spans="1:13" x14ac:dyDescent="0.25">
      <c r="A14" s="148">
        <v>8</v>
      </c>
      <c r="B14" s="122" t="s">
        <v>227</v>
      </c>
      <c r="C14" s="122" t="s">
        <v>228</v>
      </c>
      <c r="D14" s="122" t="s">
        <v>229</v>
      </c>
      <c r="E14" s="124">
        <v>12</v>
      </c>
      <c r="F14" s="141">
        <v>62.92</v>
      </c>
      <c r="G14" s="125">
        <v>0</v>
      </c>
      <c r="H14" s="138">
        <f t="shared" si="0"/>
        <v>12</v>
      </c>
      <c r="I14" s="124">
        <v>8</v>
      </c>
      <c r="J14" s="141">
        <v>40.01</v>
      </c>
      <c r="K14" s="125">
        <v>0</v>
      </c>
      <c r="L14" s="138">
        <v>20</v>
      </c>
      <c r="M14" s="15"/>
    </row>
    <row r="15" spans="1:13" x14ac:dyDescent="0.25">
      <c r="A15" s="148">
        <v>9</v>
      </c>
      <c r="B15" s="122" t="s">
        <v>139</v>
      </c>
      <c r="C15" s="122" t="s">
        <v>140</v>
      </c>
      <c r="D15" s="122" t="s">
        <v>418</v>
      </c>
      <c r="E15" s="142">
        <v>12</v>
      </c>
      <c r="F15" s="143">
        <v>65.77</v>
      </c>
      <c r="G15" s="144">
        <v>0</v>
      </c>
      <c r="H15" s="145">
        <f t="shared" si="0"/>
        <v>12</v>
      </c>
      <c r="I15" s="142">
        <v>12</v>
      </c>
      <c r="J15" s="143">
        <v>45.95</v>
      </c>
      <c r="K15" s="144">
        <v>1</v>
      </c>
      <c r="L15" s="145">
        <v>25</v>
      </c>
      <c r="M15" s="15"/>
    </row>
    <row r="16" spans="1:13" x14ac:dyDescent="0.25">
      <c r="A16" s="149"/>
      <c r="B16" s="147"/>
      <c r="C16" s="147"/>
      <c r="D16" s="147"/>
      <c r="E16" s="125"/>
      <c r="F16" s="141"/>
      <c r="G16" s="125"/>
      <c r="H16" s="125"/>
      <c r="I16" s="125"/>
      <c r="J16" s="10"/>
      <c r="K16" s="4"/>
      <c r="L16" s="4"/>
      <c r="M16" s="15"/>
    </row>
    <row r="17" spans="1:13" x14ac:dyDescent="0.25">
      <c r="A17" s="149"/>
      <c r="B17" s="147"/>
      <c r="C17" s="147"/>
      <c r="D17" s="147"/>
      <c r="E17" s="125"/>
      <c r="F17" s="141"/>
      <c r="G17" s="125"/>
      <c r="H17" s="125"/>
      <c r="I17" s="125"/>
      <c r="J17" s="10"/>
      <c r="K17" s="4"/>
      <c r="L17" s="4"/>
      <c r="M17" s="15"/>
    </row>
    <row r="18" spans="1:13" x14ac:dyDescent="0.25">
      <c r="A18" s="149"/>
      <c r="B18" s="147"/>
      <c r="C18" s="147"/>
      <c r="D18" s="147"/>
      <c r="E18" s="125"/>
      <c r="F18" s="141"/>
      <c r="G18" s="125"/>
      <c r="H18" s="125"/>
      <c r="I18" s="125"/>
      <c r="J18" s="10"/>
      <c r="K18" s="4"/>
      <c r="L18" s="4"/>
      <c r="M18" s="15"/>
    </row>
    <row r="19" spans="1:13" x14ac:dyDescent="0.25">
      <c r="A19" s="149"/>
      <c r="B19" s="147"/>
      <c r="C19" s="147"/>
      <c r="D19" s="147"/>
      <c r="E19" s="125"/>
      <c r="F19" s="141"/>
      <c r="G19" s="125"/>
      <c r="H19" s="125"/>
      <c r="I19" s="125"/>
      <c r="J19" s="10"/>
      <c r="K19" s="4"/>
      <c r="L19" s="4"/>
      <c r="M19" s="16"/>
    </row>
    <row r="20" spans="1:13" x14ac:dyDescent="0.25">
      <c r="A20" s="149"/>
      <c r="B20" s="147"/>
      <c r="C20" s="147"/>
      <c r="D20" s="147"/>
      <c r="E20" s="125"/>
      <c r="F20" s="141"/>
      <c r="G20" s="125"/>
      <c r="H20" s="125"/>
      <c r="I20" s="125"/>
      <c r="J20" s="10"/>
      <c r="K20" s="4"/>
      <c r="L20" s="4"/>
      <c r="M20" s="16"/>
    </row>
    <row r="21" spans="1:13" x14ac:dyDescent="0.25">
      <c r="A21" s="149"/>
      <c r="B21" s="147"/>
      <c r="C21" s="147"/>
      <c r="D21" s="147"/>
      <c r="E21" s="125"/>
      <c r="F21" s="141"/>
      <c r="G21" s="125"/>
      <c r="H21" s="125"/>
      <c r="I21" s="125"/>
      <c r="J21" s="10"/>
      <c r="K21" s="4"/>
      <c r="L21" s="4"/>
      <c r="M21" s="16"/>
    </row>
    <row r="22" spans="1:13" x14ac:dyDescent="0.25">
      <c r="A22" s="149"/>
      <c r="B22" s="147"/>
      <c r="C22" s="147"/>
      <c r="D22" s="147"/>
      <c r="E22" s="125"/>
      <c r="F22" s="141"/>
      <c r="G22" s="125"/>
      <c r="H22" s="125"/>
      <c r="I22" s="125"/>
      <c r="J22" s="10"/>
      <c r="K22" s="4"/>
      <c r="L22" s="4"/>
      <c r="M22" s="16"/>
    </row>
    <row r="23" spans="1:13" x14ac:dyDescent="0.25">
      <c r="A23" s="149"/>
      <c r="B23" s="147"/>
      <c r="C23" s="147"/>
      <c r="D23" s="147"/>
      <c r="E23" s="125"/>
      <c r="F23" s="141"/>
      <c r="G23" s="125"/>
      <c r="H23" s="125"/>
      <c r="I23" s="125"/>
      <c r="J23" s="10"/>
      <c r="K23" s="4"/>
      <c r="L23" s="4"/>
      <c r="M23" s="16"/>
    </row>
    <row r="24" spans="1:13" x14ac:dyDescent="0.25">
      <c r="A24" s="149"/>
      <c r="B24" s="137"/>
      <c r="C24" s="137"/>
      <c r="D24" s="137"/>
      <c r="E24" s="125"/>
      <c r="F24" s="141"/>
      <c r="G24" s="125"/>
      <c r="H24" s="125"/>
      <c r="I24" s="125"/>
      <c r="J24" s="10"/>
      <c r="K24" s="4"/>
      <c r="L24" s="4"/>
      <c r="M24" s="16"/>
    </row>
    <row r="25" spans="1:13" x14ac:dyDescent="0.25">
      <c r="A25" s="149"/>
      <c r="B25" s="147"/>
      <c r="C25" s="147"/>
      <c r="D25" s="147"/>
      <c r="E25" s="125"/>
      <c r="F25" s="141"/>
      <c r="G25" s="125"/>
      <c r="H25" s="125"/>
      <c r="I25" s="125"/>
      <c r="J25" s="10"/>
      <c r="K25" s="4"/>
      <c r="L25" s="4"/>
      <c r="M25" s="16"/>
    </row>
    <row r="26" spans="1:13" x14ac:dyDescent="0.25">
      <c r="A26" s="149"/>
      <c r="B26" s="147"/>
      <c r="C26" s="147"/>
      <c r="D26" s="147"/>
      <c r="E26" s="125"/>
      <c r="F26" s="141"/>
      <c r="G26" s="125"/>
      <c r="H26" s="125"/>
    </row>
    <row r="27" spans="1:13" x14ac:dyDescent="0.25">
      <c r="A27" s="149"/>
      <c r="B27" s="147"/>
      <c r="C27" s="147"/>
      <c r="D27" s="147"/>
      <c r="E27" s="125"/>
      <c r="F27" s="141"/>
      <c r="G27" s="125"/>
      <c r="H27" s="125"/>
    </row>
    <row r="28" spans="1:13" x14ac:dyDescent="0.25">
      <c r="A28" s="149"/>
      <c r="B28" s="147"/>
      <c r="C28" s="147"/>
      <c r="D28" s="147"/>
      <c r="E28" s="125"/>
      <c r="F28" s="141"/>
      <c r="G28" s="125"/>
      <c r="H28" s="125"/>
    </row>
    <row r="29" spans="1:13" x14ac:dyDescent="0.25">
      <c r="A29" s="149"/>
      <c r="B29" s="147"/>
      <c r="C29" s="147"/>
      <c r="D29" s="147"/>
      <c r="E29" s="125"/>
      <c r="F29" s="141"/>
      <c r="G29" s="125"/>
      <c r="H29" s="125"/>
    </row>
    <row r="30" spans="1:13" x14ac:dyDescent="0.25">
      <c r="A30" s="149"/>
      <c r="B30" s="147"/>
      <c r="C30" s="147"/>
      <c r="D30" s="147"/>
      <c r="E30" s="125"/>
      <c r="F30" s="141"/>
      <c r="G30" s="125"/>
      <c r="H30" s="125"/>
    </row>
    <row r="31" spans="1:13" x14ac:dyDescent="0.25">
      <c r="A31" s="149"/>
      <c r="B31" s="147"/>
      <c r="C31" s="147"/>
      <c r="D31" s="147"/>
      <c r="E31" s="125"/>
      <c r="F31" s="141"/>
      <c r="G31" s="125"/>
      <c r="H31" s="125"/>
    </row>
    <row r="32" spans="1:13" x14ac:dyDescent="0.25">
      <c r="A32" s="149"/>
      <c r="B32" s="147"/>
      <c r="C32" s="147"/>
      <c r="D32" s="147"/>
      <c r="E32" s="125"/>
      <c r="F32" s="141"/>
      <c r="G32" s="125"/>
      <c r="H32" s="125"/>
    </row>
    <row r="33" spans="1:13" x14ac:dyDescent="0.25">
      <c r="A33" s="149"/>
      <c r="B33" s="147"/>
      <c r="C33" s="147"/>
      <c r="D33" s="147"/>
      <c r="E33" s="125"/>
      <c r="F33" s="141"/>
      <c r="G33" s="125"/>
      <c r="H33" s="125"/>
    </row>
    <row r="34" spans="1:13" x14ac:dyDescent="0.25">
      <c r="A34" s="149"/>
      <c r="B34" s="147"/>
      <c r="C34" s="147"/>
      <c r="D34" s="147"/>
      <c r="E34" s="125"/>
      <c r="F34" s="141"/>
      <c r="G34" s="125"/>
      <c r="H34" s="125"/>
    </row>
    <row r="35" spans="1:13" x14ac:dyDescent="0.25">
      <c r="A35" s="149"/>
      <c r="B35" s="147"/>
      <c r="C35" s="147"/>
      <c r="D35" s="147"/>
      <c r="E35" s="125"/>
      <c r="F35" s="141"/>
      <c r="G35" s="125"/>
      <c r="H35" s="125"/>
      <c r="M35"/>
    </row>
    <row r="36" spans="1:13" x14ac:dyDescent="0.25">
      <c r="A36" s="149"/>
      <c r="B36" s="147"/>
      <c r="C36" s="147"/>
      <c r="D36" s="147"/>
      <c r="E36" s="125"/>
      <c r="F36" s="141"/>
      <c r="G36" s="125"/>
      <c r="H36" s="125"/>
      <c r="M36"/>
    </row>
    <row r="37" spans="1:13" x14ac:dyDescent="0.25">
      <c r="A37" s="149"/>
      <c r="B37" s="147"/>
      <c r="C37" s="147"/>
      <c r="D37" s="147"/>
      <c r="E37" s="125"/>
      <c r="F37" s="141"/>
      <c r="G37" s="125"/>
      <c r="H37" s="125"/>
      <c r="M37"/>
    </row>
    <row r="38" spans="1:13" x14ac:dyDescent="0.25">
      <c r="A38" s="149"/>
      <c r="B38" s="147"/>
      <c r="C38" s="147"/>
      <c r="D38" s="147"/>
      <c r="E38" s="125"/>
      <c r="F38" s="141"/>
      <c r="G38" s="125"/>
      <c r="H38" s="125"/>
      <c r="M38"/>
    </row>
    <row r="39" spans="1:13" x14ac:dyDescent="0.25">
      <c r="A39" s="149"/>
      <c r="B39" s="147"/>
      <c r="C39" s="147"/>
      <c r="D39" s="147"/>
      <c r="E39" s="125"/>
      <c r="F39" s="141"/>
      <c r="G39" s="125"/>
      <c r="H39" s="125"/>
      <c r="M39"/>
    </row>
    <row r="40" spans="1:13" x14ac:dyDescent="0.25">
      <c r="A40" s="149"/>
      <c r="B40" s="147"/>
      <c r="C40" s="147"/>
      <c r="D40" s="147"/>
      <c r="E40" s="125"/>
      <c r="F40" s="141"/>
      <c r="G40" s="125"/>
      <c r="H40" s="125"/>
      <c r="M40"/>
    </row>
    <row r="41" spans="1:13" x14ac:dyDescent="0.25">
      <c r="A41" s="149"/>
      <c r="B41" s="147"/>
      <c r="C41" s="147"/>
      <c r="D41" s="147"/>
      <c r="E41" s="125"/>
      <c r="F41" s="141"/>
      <c r="G41" s="125"/>
      <c r="H41" s="125"/>
      <c r="M41"/>
    </row>
    <row r="42" spans="1:13" x14ac:dyDescent="0.25">
      <c r="A42" s="149"/>
      <c r="B42" s="147"/>
      <c r="C42" s="147"/>
      <c r="D42" s="147"/>
      <c r="E42" s="125"/>
      <c r="F42" s="141"/>
      <c r="G42" s="125"/>
      <c r="H42" s="125"/>
      <c r="M42"/>
    </row>
    <row r="43" spans="1:13" x14ac:dyDescent="0.25">
      <c r="A43" s="149"/>
      <c r="B43" s="147"/>
      <c r="C43" s="147"/>
      <c r="D43" s="147"/>
      <c r="E43" s="125"/>
      <c r="F43" s="141"/>
      <c r="G43" s="125"/>
      <c r="H43" s="125"/>
      <c r="M43"/>
    </row>
    <row r="44" spans="1:13" x14ac:dyDescent="0.25">
      <c r="A44" s="149"/>
      <c r="B44" s="147"/>
      <c r="C44" s="147"/>
      <c r="D44" s="147"/>
      <c r="E44" s="125"/>
      <c r="F44" s="141"/>
      <c r="G44" s="125"/>
      <c r="H44" s="125"/>
      <c r="M44"/>
    </row>
    <row r="45" spans="1:13" x14ac:dyDescent="0.25">
      <c r="A45" s="149"/>
      <c r="B45" s="147"/>
      <c r="C45" s="147"/>
      <c r="D45" s="147"/>
      <c r="E45" s="125"/>
      <c r="F45" s="141"/>
      <c r="G45" s="125"/>
      <c r="H45" s="125"/>
      <c r="M45"/>
    </row>
    <row r="46" spans="1:13" x14ac:dyDescent="0.25">
      <c r="A46" s="149"/>
      <c r="B46" s="147"/>
      <c r="C46" s="147"/>
      <c r="D46" s="147"/>
      <c r="E46" s="125"/>
      <c r="F46" s="141"/>
      <c r="G46" s="125"/>
      <c r="H46" s="125"/>
      <c r="M46"/>
    </row>
    <row r="47" spans="1:13" x14ac:dyDescent="0.25">
      <c r="A47" s="149"/>
      <c r="B47" s="147"/>
      <c r="C47" s="147"/>
      <c r="D47" s="147"/>
      <c r="E47" s="125"/>
      <c r="F47" s="141"/>
      <c r="G47" s="125"/>
      <c r="H47" s="125"/>
      <c r="M47"/>
    </row>
    <row r="48" spans="1:13" x14ac:dyDescent="0.25">
      <c r="A48" s="149"/>
      <c r="B48" s="147"/>
      <c r="C48" s="147"/>
      <c r="D48" s="147"/>
      <c r="E48" s="125"/>
      <c r="F48" s="141"/>
      <c r="G48" s="125"/>
      <c r="H48" s="125"/>
      <c r="M48"/>
    </row>
  </sheetData>
  <mergeCells count="6">
    <mergeCell ref="A1:I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" bestFit="1" customWidth="1"/>
    <col min="3" max="3" width="12.5703125" customWidth="1"/>
    <col min="4" max="4" width="26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102</v>
      </c>
      <c r="B1" s="252"/>
      <c r="C1" s="252"/>
      <c r="D1" s="252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90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6" t="s">
        <v>81</v>
      </c>
    </row>
    <row r="7" spans="1:9" x14ac:dyDescent="0.25">
      <c r="A7" s="54">
        <v>1</v>
      </c>
      <c r="B7" s="37" t="s">
        <v>674</v>
      </c>
      <c r="C7" s="37" t="s">
        <v>675</v>
      </c>
      <c r="D7" s="37" t="s">
        <v>676</v>
      </c>
      <c r="E7" s="56">
        <v>0</v>
      </c>
      <c r="F7" s="55">
        <v>67.72</v>
      </c>
      <c r="G7" s="54">
        <v>0</v>
      </c>
      <c r="H7" s="57">
        <f t="shared" ref="H7:H24" si="0">E7+G7</f>
        <v>0</v>
      </c>
      <c r="I7" s="32" t="s">
        <v>82</v>
      </c>
    </row>
    <row r="8" spans="1:9" x14ac:dyDescent="0.25">
      <c r="A8" s="54">
        <v>2</v>
      </c>
      <c r="B8" s="37" t="s">
        <v>666</v>
      </c>
      <c r="C8" s="37" t="s">
        <v>667</v>
      </c>
      <c r="D8" s="37" t="s">
        <v>668</v>
      </c>
      <c r="E8" s="56">
        <v>0</v>
      </c>
      <c r="F8" s="55">
        <v>68.66</v>
      </c>
      <c r="G8" s="54">
        <v>0</v>
      </c>
      <c r="H8" s="57">
        <f t="shared" si="0"/>
        <v>0</v>
      </c>
      <c r="I8" s="32" t="s">
        <v>83</v>
      </c>
    </row>
    <row r="9" spans="1:9" x14ac:dyDescent="0.25">
      <c r="A9" s="54">
        <v>3</v>
      </c>
      <c r="B9" s="37" t="s">
        <v>840</v>
      </c>
      <c r="C9" s="37" t="s">
        <v>841</v>
      </c>
      <c r="D9" s="37" t="s">
        <v>855</v>
      </c>
      <c r="E9" s="56">
        <v>0</v>
      </c>
      <c r="F9" s="55">
        <v>72.06</v>
      </c>
      <c r="G9" s="54">
        <v>0</v>
      </c>
      <c r="H9" s="57">
        <f t="shared" si="0"/>
        <v>0</v>
      </c>
      <c r="I9" s="32" t="s">
        <v>83</v>
      </c>
    </row>
    <row r="10" spans="1:9" x14ac:dyDescent="0.25">
      <c r="A10" s="54">
        <v>4</v>
      </c>
      <c r="B10" s="37" t="s">
        <v>252</v>
      </c>
      <c r="C10" s="37" t="s">
        <v>663</v>
      </c>
      <c r="D10" s="37" t="s">
        <v>664</v>
      </c>
      <c r="E10" s="56">
        <v>0</v>
      </c>
      <c r="F10" s="55">
        <v>73</v>
      </c>
      <c r="G10" s="54">
        <v>0</v>
      </c>
      <c r="H10" s="57">
        <f t="shared" si="0"/>
        <v>0</v>
      </c>
      <c r="I10" s="32" t="s">
        <v>83</v>
      </c>
    </row>
    <row r="11" spans="1:9" x14ac:dyDescent="0.25">
      <c r="A11" s="54">
        <v>5</v>
      </c>
      <c r="B11" s="37" t="s">
        <v>335</v>
      </c>
      <c r="C11" s="37" t="s">
        <v>684</v>
      </c>
      <c r="D11" s="37" t="s">
        <v>685</v>
      </c>
      <c r="E11" s="56">
        <v>0</v>
      </c>
      <c r="F11" s="55">
        <v>73.22</v>
      </c>
      <c r="G11" s="54">
        <v>0</v>
      </c>
      <c r="H11" s="57">
        <f t="shared" si="0"/>
        <v>0</v>
      </c>
      <c r="I11" s="33" t="s">
        <v>83</v>
      </c>
    </row>
    <row r="12" spans="1:9" x14ac:dyDescent="0.25">
      <c r="A12" s="34">
        <v>6</v>
      </c>
      <c r="B12" s="16" t="s">
        <v>479</v>
      </c>
      <c r="C12" s="16" t="s">
        <v>583</v>
      </c>
      <c r="D12" s="16" t="s">
        <v>672</v>
      </c>
      <c r="E12" s="3">
        <v>0</v>
      </c>
      <c r="F12" s="10">
        <v>78.72</v>
      </c>
      <c r="G12" s="4">
        <v>0</v>
      </c>
      <c r="H12" s="6">
        <f t="shared" si="0"/>
        <v>0</v>
      </c>
    </row>
    <row r="13" spans="1:9" x14ac:dyDescent="0.25">
      <c r="A13" s="18">
        <v>7</v>
      </c>
      <c r="B13" t="s">
        <v>677</v>
      </c>
      <c r="C13" t="s">
        <v>655</v>
      </c>
      <c r="D13" t="s">
        <v>678</v>
      </c>
      <c r="E13" s="3">
        <v>0</v>
      </c>
      <c r="F13" s="10">
        <v>81.91</v>
      </c>
      <c r="G13" s="4">
        <v>0</v>
      </c>
      <c r="H13" s="6">
        <f t="shared" si="0"/>
        <v>0</v>
      </c>
    </row>
    <row r="14" spans="1:9" x14ac:dyDescent="0.25">
      <c r="A14" s="18">
        <v>8</v>
      </c>
      <c r="B14" t="s">
        <v>669</v>
      </c>
      <c r="C14" t="s">
        <v>670</v>
      </c>
      <c r="D14" t="s">
        <v>671</v>
      </c>
      <c r="E14" s="3">
        <v>0</v>
      </c>
      <c r="F14" s="10">
        <v>82.96</v>
      </c>
      <c r="G14" s="4">
        <v>0</v>
      </c>
      <c r="H14" s="6">
        <f t="shared" si="0"/>
        <v>0</v>
      </c>
      <c r="I14" s="15"/>
    </row>
    <row r="15" spans="1:9" x14ac:dyDescent="0.25">
      <c r="A15" s="18">
        <v>9</v>
      </c>
      <c r="B15" t="s">
        <v>565</v>
      </c>
      <c r="C15" t="s">
        <v>566</v>
      </c>
      <c r="D15" t="s">
        <v>701</v>
      </c>
      <c r="E15" s="3">
        <v>0</v>
      </c>
      <c r="F15" s="10">
        <v>89.71</v>
      </c>
      <c r="G15" s="4">
        <v>0</v>
      </c>
      <c r="H15" s="6">
        <f t="shared" si="0"/>
        <v>0</v>
      </c>
      <c r="I15" s="15"/>
    </row>
    <row r="16" spans="1:9" x14ac:dyDescent="0.25">
      <c r="A16" s="18">
        <v>10</v>
      </c>
      <c r="B16" t="s">
        <v>679</v>
      </c>
      <c r="C16" t="s">
        <v>680</v>
      </c>
      <c r="D16" t="s">
        <v>681</v>
      </c>
      <c r="E16" s="3">
        <v>0</v>
      </c>
      <c r="F16" s="10">
        <v>95.94</v>
      </c>
      <c r="G16" s="4">
        <v>1</v>
      </c>
      <c r="H16" s="6">
        <f t="shared" si="0"/>
        <v>1</v>
      </c>
      <c r="I16" s="15"/>
    </row>
    <row r="17" spans="1:9" x14ac:dyDescent="0.25">
      <c r="A17" s="18">
        <v>11</v>
      </c>
      <c r="B17" t="s">
        <v>657</v>
      </c>
      <c r="C17" t="s">
        <v>632</v>
      </c>
      <c r="D17" t="s">
        <v>658</v>
      </c>
      <c r="E17" s="3">
        <v>0</v>
      </c>
      <c r="F17" s="10">
        <v>97.03</v>
      </c>
      <c r="G17" s="4">
        <v>2</v>
      </c>
      <c r="H17" s="6">
        <f t="shared" si="0"/>
        <v>2</v>
      </c>
      <c r="I17" s="15"/>
    </row>
    <row r="18" spans="1:9" x14ac:dyDescent="0.25">
      <c r="A18" s="18">
        <v>12</v>
      </c>
      <c r="B18" t="s">
        <v>694</v>
      </c>
      <c r="C18" t="s">
        <v>695</v>
      </c>
      <c r="E18" s="3">
        <v>0</v>
      </c>
      <c r="F18" s="10">
        <v>100.59</v>
      </c>
      <c r="G18" s="4">
        <v>3</v>
      </c>
      <c r="H18" s="6">
        <f t="shared" si="0"/>
        <v>3</v>
      </c>
      <c r="I18" s="15"/>
    </row>
    <row r="19" spans="1:9" x14ac:dyDescent="0.25">
      <c r="A19" s="18">
        <v>13</v>
      </c>
      <c r="B19" t="s">
        <v>654</v>
      </c>
      <c r="C19" t="s">
        <v>655</v>
      </c>
      <c r="D19" t="s">
        <v>656</v>
      </c>
      <c r="E19" s="3">
        <v>4</v>
      </c>
      <c r="F19" s="10">
        <v>58.5</v>
      </c>
      <c r="G19" s="4">
        <v>0</v>
      </c>
      <c r="H19" s="6">
        <f t="shared" si="0"/>
        <v>4</v>
      </c>
      <c r="I19" s="16"/>
    </row>
    <row r="20" spans="1:9" x14ac:dyDescent="0.25">
      <c r="A20" s="18">
        <v>14</v>
      </c>
      <c r="B20" t="s">
        <v>852</v>
      </c>
      <c r="C20" t="s">
        <v>853</v>
      </c>
      <c r="D20" t="s">
        <v>854</v>
      </c>
      <c r="E20" s="3">
        <v>4</v>
      </c>
      <c r="F20" s="10">
        <v>61.81</v>
      </c>
      <c r="G20" s="4">
        <v>0</v>
      </c>
      <c r="H20" s="6">
        <f t="shared" si="0"/>
        <v>4</v>
      </c>
      <c r="I20" s="16"/>
    </row>
    <row r="21" spans="1:9" x14ac:dyDescent="0.25">
      <c r="A21" s="18">
        <v>15</v>
      </c>
      <c r="B21" t="s">
        <v>660</v>
      </c>
      <c r="C21" t="s">
        <v>661</v>
      </c>
      <c r="D21" t="s">
        <v>662</v>
      </c>
      <c r="E21" s="3">
        <v>0</v>
      </c>
      <c r="F21" s="10">
        <v>110.31</v>
      </c>
      <c r="G21" s="4">
        <v>5</v>
      </c>
      <c r="H21" s="6">
        <f t="shared" si="0"/>
        <v>5</v>
      </c>
      <c r="I21" s="16"/>
    </row>
    <row r="22" spans="1:9" x14ac:dyDescent="0.25">
      <c r="A22" s="18">
        <v>16</v>
      </c>
      <c r="B22" t="s">
        <v>558</v>
      </c>
      <c r="C22" t="s">
        <v>559</v>
      </c>
      <c r="D22" t="s">
        <v>682</v>
      </c>
      <c r="E22" s="3">
        <v>4</v>
      </c>
      <c r="F22" s="10">
        <v>97.35</v>
      </c>
      <c r="G22" s="4">
        <v>2</v>
      </c>
      <c r="H22" s="6">
        <f t="shared" si="0"/>
        <v>6</v>
      </c>
      <c r="I22" s="16"/>
    </row>
    <row r="23" spans="1:9" x14ac:dyDescent="0.25">
      <c r="A23" s="18">
        <v>17</v>
      </c>
      <c r="B23" t="s">
        <v>142</v>
      </c>
      <c r="C23" t="s">
        <v>850</v>
      </c>
      <c r="D23" t="s">
        <v>851</v>
      </c>
      <c r="E23" s="3">
        <v>4</v>
      </c>
      <c r="F23" s="10">
        <v>109</v>
      </c>
      <c r="G23" s="4">
        <v>5</v>
      </c>
      <c r="H23" s="6">
        <f t="shared" si="0"/>
        <v>9</v>
      </c>
      <c r="I23" s="16"/>
    </row>
    <row r="24" spans="1:9" x14ac:dyDescent="0.25">
      <c r="A24" s="18">
        <v>18</v>
      </c>
      <c r="B24" t="s">
        <v>856</v>
      </c>
      <c r="C24" t="s">
        <v>857</v>
      </c>
      <c r="D24" t="s">
        <v>858</v>
      </c>
      <c r="E24" s="11">
        <v>4</v>
      </c>
      <c r="F24" s="12">
        <v>116.75</v>
      </c>
      <c r="G24" s="13">
        <v>7</v>
      </c>
      <c r="H24" s="14">
        <f t="shared" si="0"/>
        <v>11</v>
      </c>
      <c r="I24" s="16"/>
    </row>
    <row r="25" spans="1:9" x14ac:dyDescent="0.25">
      <c r="A25" s="34"/>
      <c r="B25" s="16"/>
      <c r="C25" s="16"/>
      <c r="D25" s="16"/>
      <c r="E25" s="4"/>
      <c r="F25" s="10"/>
      <c r="G25" s="4"/>
      <c r="H25" s="4"/>
      <c r="I25" s="16"/>
    </row>
    <row r="26" spans="1:9" x14ac:dyDescent="0.25">
      <c r="A26" s="34"/>
      <c r="B26" s="16"/>
      <c r="C26" s="16"/>
      <c r="D26" s="16"/>
      <c r="E26" s="4"/>
      <c r="F26" s="10"/>
      <c r="G26" s="4"/>
      <c r="H26" s="4"/>
      <c r="I26" s="15"/>
    </row>
    <row r="27" spans="1:9" x14ac:dyDescent="0.25">
      <c r="A27" s="34"/>
      <c r="B27" s="16"/>
      <c r="C27" s="16"/>
      <c r="D27" s="16"/>
      <c r="E27" s="4"/>
      <c r="F27" s="10"/>
      <c r="G27" s="4"/>
      <c r="H27" s="4"/>
      <c r="I27" s="15"/>
    </row>
    <row r="28" spans="1:9" x14ac:dyDescent="0.25">
      <c r="A28" s="34"/>
      <c r="B28" s="16"/>
      <c r="C28" s="16"/>
      <c r="D28" s="16"/>
      <c r="E28" s="4"/>
      <c r="F28" s="10"/>
      <c r="G28" s="4"/>
      <c r="H28" s="4"/>
      <c r="I28" s="15"/>
    </row>
    <row r="29" spans="1:9" x14ac:dyDescent="0.25">
      <c r="A29" s="18"/>
    </row>
    <row r="30" spans="1:9" x14ac:dyDescent="0.25">
      <c r="A30" s="18"/>
    </row>
    <row r="31" spans="1:9" x14ac:dyDescent="0.25">
      <c r="A31" s="18"/>
    </row>
    <row r="32" spans="1:9" x14ac:dyDescent="0.25">
      <c r="A32" s="18"/>
    </row>
    <row r="33" spans="1:9" x14ac:dyDescent="0.25">
      <c r="A33" s="18"/>
    </row>
    <row r="34" spans="1:9" x14ac:dyDescent="0.25">
      <c r="A34" s="18"/>
    </row>
    <row r="35" spans="1:9" x14ac:dyDescent="0.25">
      <c r="A35" s="18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  <row r="48" spans="1:9" x14ac:dyDescent="0.25">
      <c r="A48" s="18"/>
      <c r="I48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3" width="10.5703125" bestFit="1" customWidth="1"/>
    <col min="4" max="4" width="25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103</v>
      </c>
      <c r="B1" s="252"/>
      <c r="C1" s="252"/>
      <c r="D1" s="252"/>
      <c r="E1" s="8"/>
      <c r="F1" s="20"/>
      <c r="G1" s="8"/>
      <c r="H1" s="8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90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6" t="s">
        <v>81</v>
      </c>
    </row>
    <row r="7" spans="1:9" x14ac:dyDescent="0.25">
      <c r="A7" s="54">
        <v>1</v>
      </c>
      <c r="B7" s="37" t="s">
        <v>327</v>
      </c>
      <c r="C7" s="37" t="s">
        <v>710</v>
      </c>
      <c r="D7" s="37" t="s">
        <v>711</v>
      </c>
      <c r="E7" s="56">
        <v>0</v>
      </c>
      <c r="F7" s="55">
        <v>63.04</v>
      </c>
      <c r="G7" s="54">
        <v>0</v>
      </c>
      <c r="H7" s="57">
        <f t="shared" ref="H7:H17" si="0">E7+G7</f>
        <v>0</v>
      </c>
      <c r="I7" s="32" t="s">
        <v>82</v>
      </c>
    </row>
    <row r="8" spans="1:9" x14ac:dyDescent="0.25">
      <c r="A8" s="54">
        <v>2</v>
      </c>
      <c r="B8" s="37" t="s">
        <v>696</v>
      </c>
      <c r="C8" s="37" t="s">
        <v>610</v>
      </c>
      <c r="D8" s="37" t="s">
        <v>697</v>
      </c>
      <c r="E8" s="56">
        <v>0</v>
      </c>
      <c r="F8" s="55">
        <v>64.31</v>
      </c>
      <c r="G8" s="54">
        <v>0</v>
      </c>
      <c r="H8" s="57">
        <f t="shared" si="0"/>
        <v>0</v>
      </c>
      <c r="I8" s="32" t="s">
        <v>83</v>
      </c>
    </row>
    <row r="9" spans="1:9" x14ac:dyDescent="0.25">
      <c r="A9" s="54">
        <v>3</v>
      </c>
      <c r="B9" s="37" t="s">
        <v>686</v>
      </c>
      <c r="C9" s="37" t="s">
        <v>687</v>
      </c>
      <c r="D9" s="37" t="s">
        <v>688</v>
      </c>
      <c r="E9" s="56">
        <v>0</v>
      </c>
      <c r="F9" s="55">
        <v>64.47</v>
      </c>
      <c r="G9" s="54">
        <v>0</v>
      </c>
      <c r="H9" s="57">
        <f t="shared" si="0"/>
        <v>0</v>
      </c>
      <c r="I9" s="32" t="s">
        <v>83</v>
      </c>
    </row>
    <row r="10" spans="1:9" x14ac:dyDescent="0.25">
      <c r="A10" s="54">
        <v>4</v>
      </c>
      <c r="B10" s="37" t="s">
        <v>702</v>
      </c>
      <c r="C10" s="37" t="s">
        <v>355</v>
      </c>
      <c r="D10" s="37" t="s">
        <v>703</v>
      </c>
      <c r="E10" s="56">
        <v>0</v>
      </c>
      <c r="F10" s="55">
        <v>65.31</v>
      </c>
      <c r="G10" s="54">
        <v>0</v>
      </c>
      <c r="H10" s="57">
        <f t="shared" si="0"/>
        <v>0</v>
      </c>
      <c r="I10" s="32" t="s">
        <v>83</v>
      </c>
    </row>
    <row r="11" spans="1:9" x14ac:dyDescent="0.25">
      <c r="A11" s="54">
        <v>5</v>
      </c>
      <c r="B11" s="37" t="s">
        <v>689</v>
      </c>
      <c r="C11" s="37" t="s">
        <v>690</v>
      </c>
      <c r="D11" s="37" t="s">
        <v>864</v>
      </c>
      <c r="E11" s="56">
        <v>0</v>
      </c>
      <c r="F11" s="55">
        <v>68.62</v>
      </c>
      <c r="G11" s="54">
        <v>0</v>
      </c>
      <c r="H11" s="57">
        <f t="shared" si="0"/>
        <v>0</v>
      </c>
      <c r="I11" s="33" t="s">
        <v>83</v>
      </c>
    </row>
    <row r="12" spans="1:9" x14ac:dyDescent="0.25">
      <c r="A12" s="34">
        <v>6</v>
      </c>
      <c r="B12" s="16" t="s">
        <v>372</v>
      </c>
      <c r="C12" s="16" t="s">
        <v>859</v>
      </c>
      <c r="D12" s="16" t="s">
        <v>860</v>
      </c>
      <c r="E12" s="3">
        <v>0</v>
      </c>
      <c r="F12" s="10">
        <v>71.25</v>
      </c>
      <c r="G12" s="4">
        <v>0</v>
      </c>
      <c r="H12" s="6">
        <f t="shared" si="0"/>
        <v>0</v>
      </c>
      <c r="I12" s="15"/>
    </row>
    <row r="13" spans="1:9" x14ac:dyDescent="0.25">
      <c r="A13" s="34">
        <v>7</v>
      </c>
      <c r="B13" s="16" t="s">
        <v>861</v>
      </c>
      <c r="C13" s="16" t="s">
        <v>862</v>
      </c>
      <c r="D13" s="16" t="s">
        <v>863</v>
      </c>
      <c r="E13" s="3">
        <v>0</v>
      </c>
      <c r="F13" s="10">
        <v>74.38</v>
      </c>
      <c r="G13" s="4">
        <v>0</v>
      </c>
      <c r="H13" s="6">
        <f t="shared" si="0"/>
        <v>0</v>
      </c>
      <c r="I13" s="15"/>
    </row>
    <row r="14" spans="1:9" x14ac:dyDescent="0.25">
      <c r="A14" s="34">
        <v>8</v>
      </c>
      <c r="B14" s="16" t="s">
        <v>224</v>
      </c>
      <c r="C14" s="16" t="s">
        <v>706</v>
      </c>
      <c r="D14" s="16" t="s">
        <v>707</v>
      </c>
      <c r="E14" s="3">
        <v>0</v>
      </c>
      <c r="F14" s="10">
        <v>84.66</v>
      </c>
      <c r="G14" s="4">
        <v>0</v>
      </c>
      <c r="H14" s="6">
        <f t="shared" si="0"/>
        <v>0</v>
      </c>
      <c r="I14" s="15"/>
    </row>
    <row r="15" spans="1:9" x14ac:dyDescent="0.25">
      <c r="A15" s="18">
        <v>9</v>
      </c>
      <c r="B15" t="s">
        <v>691</v>
      </c>
      <c r="C15" t="s">
        <v>692</v>
      </c>
      <c r="D15" t="s">
        <v>693</v>
      </c>
      <c r="E15" s="3">
        <v>0</v>
      </c>
      <c r="F15" s="10">
        <v>87.41</v>
      </c>
      <c r="G15" s="4">
        <v>0</v>
      </c>
      <c r="H15" s="6">
        <f t="shared" si="0"/>
        <v>0</v>
      </c>
      <c r="I15" s="15"/>
    </row>
    <row r="16" spans="1:9" x14ac:dyDescent="0.25">
      <c r="A16" s="18">
        <v>10</v>
      </c>
      <c r="B16" t="s">
        <v>714</v>
      </c>
      <c r="C16" t="s">
        <v>715</v>
      </c>
      <c r="D16" t="s">
        <v>716</v>
      </c>
      <c r="E16" s="3">
        <v>0</v>
      </c>
      <c r="F16" s="10">
        <v>90.25</v>
      </c>
      <c r="G16" s="4">
        <v>0</v>
      </c>
      <c r="H16" s="6">
        <f t="shared" si="0"/>
        <v>0</v>
      </c>
      <c r="I16" s="15"/>
    </row>
    <row r="17" spans="1:9" x14ac:dyDescent="0.25">
      <c r="A17" s="18">
        <v>11</v>
      </c>
      <c r="B17" t="s">
        <v>578</v>
      </c>
      <c r="C17" t="s">
        <v>712</v>
      </c>
      <c r="D17" t="s">
        <v>713</v>
      </c>
      <c r="E17" s="3">
        <v>4</v>
      </c>
      <c r="F17" s="10">
        <v>82.47</v>
      </c>
      <c r="G17" s="4">
        <v>0</v>
      </c>
      <c r="H17" s="6">
        <f t="shared" si="0"/>
        <v>4</v>
      </c>
      <c r="I17" s="15"/>
    </row>
    <row r="18" spans="1:9" x14ac:dyDescent="0.25">
      <c r="A18" s="18">
        <v>12</v>
      </c>
      <c r="B18" t="s">
        <v>686</v>
      </c>
      <c r="C18" t="s">
        <v>294</v>
      </c>
      <c r="D18" t="s">
        <v>705</v>
      </c>
      <c r="E18" s="11" t="s">
        <v>462</v>
      </c>
      <c r="F18" s="12"/>
      <c r="G18" s="13"/>
      <c r="H18" s="14" t="s">
        <v>462</v>
      </c>
      <c r="I18" s="15"/>
    </row>
    <row r="19" spans="1:9" x14ac:dyDescent="0.25">
      <c r="A19" s="34"/>
      <c r="B19" s="16"/>
      <c r="C19" s="16"/>
      <c r="D19" s="16"/>
      <c r="E19" s="4"/>
      <c r="F19" s="10"/>
      <c r="G19" s="4"/>
      <c r="H19" s="4"/>
      <c r="I19" s="16"/>
    </row>
    <row r="20" spans="1:9" x14ac:dyDescent="0.25">
      <c r="A20" s="34"/>
      <c r="B20" s="16"/>
      <c r="C20" s="16"/>
      <c r="D20" s="16"/>
      <c r="E20" s="4"/>
      <c r="F20" s="10"/>
      <c r="G20" s="4"/>
      <c r="H20" s="4"/>
      <c r="I20" s="16"/>
    </row>
    <row r="21" spans="1:9" x14ac:dyDescent="0.25">
      <c r="A21" s="34"/>
      <c r="B21" s="16"/>
      <c r="C21" s="16"/>
      <c r="D21" s="16"/>
      <c r="E21" s="4"/>
      <c r="F21" s="10"/>
      <c r="G21" s="4"/>
      <c r="H21" s="4"/>
      <c r="I21" s="16"/>
    </row>
    <row r="22" spans="1:9" x14ac:dyDescent="0.25">
      <c r="A22" s="34"/>
      <c r="B22" s="16"/>
      <c r="C22" s="16"/>
      <c r="D22" s="16"/>
      <c r="E22" s="4"/>
      <c r="F22" s="10"/>
      <c r="G22" s="4"/>
      <c r="H22" s="4"/>
      <c r="I22" s="16"/>
    </row>
    <row r="23" spans="1:9" x14ac:dyDescent="0.25">
      <c r="A23" s="34"/>
      <c r="B23" s="16"/>
      <c r="C23" s="16"/>
      <c r="D23" s="16"/>
      <c r="E23" s="4"/>
      <c r="F23" s="10"/>
      <c r="G23" s="4"/>
      <c r="H23" s="4"/>
      <c r="I23" s="16"/>
    </row>
    <row r="24" spans="1:9" x14ac:dyDescent="0.25">
      <c r="A24" s="34"/>
      <c r="B24" s="35"/>
      <c r="C24" s="35"/>
      <c r="D24" s="35"/>
      <c r="E24" s="4"/>
      <c r="F24" s="10"/>
      <c r="G24" s="4"/>
      <c r="H24" s="4"/>
      <c r="I24" s="16"/>
    </row>
    <row r="25" spans="1:9" x14ac:dyDescent="0.25">
      <c r="A25" s="34"/>
      <c r="B25" s="16"/>
      <c r="C25" s="16"/>
      <c r="D25" s="16"/>
      <c r="E25" s="4"/>
      <c r="F25" s="10"/>
      <c r="G25" s="4"/>
      <c r="H25" s="4"/>
      <c r="I25" s="16"/>
    </row>
    <row r="26" spans="1:9" x14ac:dyDescent="0.25">
      <c r="A26" s="34"/>
      <c r="B26" s="16"/>
      <c r="C26" s="16"/>
      <c r="D26" s="16"/>
      <c r="E26" s="4"/>
      <c r="F26" s="10"/>
      <c r="G26" s="4"/>
      <c r="H26" s="4"/>
      <c r="I26" s="15"/>
    </row>
    <row r="27" spans="1:9" x14ac:dyDescent="0.25">
      <c r="A27" s="34"/>
      <c r="B27" s="16"/>
      <c r="C27" s="16"/>
      <c r="D27" s="16"/>
      <c r="E27" s="4"/>
      <c r="F27" s="10"/>
      <c r="G27" s="4"/>
      <c r="H27" s="4"/>
      <c r="I27" s="15"/>
    </row>
    <row r="28" spans="1:9" x14ac:dyDescent="0.25">
      <c r="A28" s="34"/>
      <c r="B28" s="16"/>
      <c r="C28" s="16"/>
      <c r="D28" s="16"/>
      <c r="E28" s="4"/>
      <c r="F28" s="10"/>
      <c r="G28" s="4"/>
      <c r="H28" s="4"/>
      <c r="I28" s="15"/>
    </row>
    <row r="29" spans="1:9" x14ac:dyDescent="0.25">
      <c r="A29" s="34"/>
      <c r="B29" s="16"/>
      <c r="C29" s="16"/>
      <c r="D29" s="16"/>
      <c r="E29" s="4"/>
      <c r="F29" s="10"/>
      <c r="G29" s="4"/>
      <c r="H29" s="4"/>
      <c r="I29" s="15"/>
    </row>
    <row r="30" spans="1:9" x14ac:dyDescent="0.25">
      <c r="A30" s="34"/>
      <c r="B30" s="16"/>
      <c r="C30" s="16"/>
      <c r="D30" s="16"/>
      <c r="E30" s="4"/>
      <c r="F30" s="10"/>
      <c r="G30" s="4"/>
      <c r="H30" s="4"/>
      <c r="I30" s="15"/>
    </row>
    <row r="31" spans="1:9" x14ac:dyDescent="0.25">
      <c r="A31" s="34"/>
      <c r="B31" s="16"/>
      <c r="C31" s="16"/>
      <c r="D31" s="16"/>
      <c r="E31" s="4"/>
      <c r="F31" s="10"/>
      <c r="G31" s="4"/>
      <c r="H31" s="4"/>
      <c r="I31" s="15"/>
    </row>
    <row r="32" spans="1:9" x14ac:dyDescent="0.25">
      <c r="A32" s="34"/>
      <c r="B32" s="16"/>
      <c r="C32" s="16"/>
      <c r="D32" s="16"/>
      <c r="E32" s="4"/>
      <c r="F32" s="10"/>
      <c r="G32" s="4"/>
      <c r="H32" s="4"/>
      <c r="I32" s="15"/>
    </row>
    <row r="33" spans="1:9" x14ac:dyDescent="0.25">
      <c r="A33" s="34"/>
      <c r="B33" s="16"/>
      <c r="C33" s="16"/>
      <c r="D33" s="16"/>
      <c r="E33" s="4"/>
      <c r="F33" s="10"/>
      <c r="G33" s="4"/>
      <c r="H33" s="4"/>
      <c r="I33" s="15"/>
    </row>
    <row r="34" spans="1:9" x14ac:dyDescent="0.25">
      <c r="A34" s="34"/>
      <c r="B34" s="16"/>
      <c r="C34" s="16"/>
      <c r="D34" s="16"/>
      <c r="E34" s="4"/>
      <c r="F34" s="10"/>
      <c r="G34" s="4"/>
      <c r="H34" s="4"/>
      <c r="I34" s="15"/>
    </row>
    <row r="35" spans="1:9" x14ac:dyDescent="0.25">
      <c r="A35" s="34"/>
      <c r="B35" s="16"/>
      <c r="C35" s="16"/>
      <c r="D35" s="16"/>
      <c r="E35" s="4"/>
      <c r="F35" s="10"/>
      <c r="G35" s="4"/>
      <c r="H35" s="4"/>
      <c r="I35" s="16"/>
    </row>
    <row r="36" spans="1:9" x14ac:dyDescent="0.25">
      <c r="A36" s="34"/>
      <c r="B36" s="16"/>
      <c r="C36" s="16"/>
      <c r="D36" s="16"/>
      <c r="E36" s="4"/>
      <c r="F36" s="10"/>
      <c r="G36" s="4"/>
      <c r="H36" s="4"/>
      <c r="I36" s="16"/>
    </row>
    <row r="37" spans="1:9" x14ac:dyDescent="0.25">
      <c r="A37" s="34"/>
      <c r="B37" s="16"/>
      <c r="C37" s="16"/>
      <c r="D37" s="16"/>
      <c r="E37" s="4"/>
      <c r="F37" s="10"/>
      <c r="G37" s="4"/>
      <c r="H37" s="4"/>
      <c r="I37" s="16"/>
    </row>
    <row r="38" spans="1:9" x14ac:dyDescent="0.25">
      <c r="A38" s="34"/>
      <c r="B38" s="16"/>
      <c r="C38" s="16"/>
      <c r="D38" s="16"/>
      <c r="E38" s="4"/>
      <c r="F38" s="10"/>
      <c r="G38" s="4"/>
      <c r="H38" s="4"/>
      <c r="I38" s="16"/>
    </row>
    <row r="39" spans="1:9" x14ac:dyDescent="0.25">
      <c r="A39" s="34"/>
      <c r="B39" s="16"/>
      <c r="C39" s="16"/>
      <c r="D39" s="16"/>
      <c r="E39" s="4"/>
      <c r="F39" s="10"/>
      <c r="G39" s="4"/>
      <c r="H39" s="4"/>
      <c r="I39" s="16"/>
    </row>
    <row r="40" spans="1:9" x14ac:dyDescent="0.25">
      <c r="A40" s="34"/>
      <c r="B40" s="16"/>
      <c r="C40" s="16"/>
      <c r="D40" s="16"/>
      <c r="E40" s="4"/>
      <c r="F40" s="10"/>
      <c r="G40" s="4"/>
      <c r="H40" s="4"/>
      <c r="I40" s="16"/>
    </row>
    <row r="41" spans="1:9" x14ac:dyDescent="0.25">
      <c r="A41" s="34"/>
      <c r="B41" s="16"/>
      <c r="C41" s="16"/>
      <c r="D41" s="16"/>
      <c r="E41" s="4"/>
      <c r="F41" s="10"/>
      <c r="G41" s="4"/>
      <c r="H41" s="4"/>
      <c r="I41" s="16"/>
    </row>
    <row r="42" spans="1:9" x14ac:dyDescent="0.25">
      <c r="A42" s="34"/>
      <c r="B42" s="16"/>
      <c r="C42" s="16"/>
      <c r="D42" s="16"/>
      <c r="E42" s="4"/>
      <c r="F42" s="10"/>
      <c r="G42" s="4"/>
      <c r="H42" s="4"/>
      <c r="I42" s="16"/>
    </row>
    <row r="43" spans="1:9" x14ac:dyDescent="0.25">
      <c r="A43" s="34"/>
      <c r="B43" s="16"/>
      <c r="C43" s="16"/>
      <c r="D43" s="16"/>
      <c r="E43" s="4"/>
      <c r="F43" s="10"/>
      <c r="G43" s="4"/>
      <c r="H43" s="4"/>
      <c r="I43" s="16"/>
    </row>
    <row r="44" spans="1:9" x14ac:dyDescent="0.25">
      <c r="A44" s="34"/>
      <c r="B44" s="16"/>
      <c r="C44" s="16"/>
      <c r="D44" s="16"/>
      <c r="E44" s="4"/>
      <c r="F44" s="10"/>
      <c r="G44" s="4"/>
      <c r="H44" s="4"/>
      <c r="I44" s="16"/>
    </row>
    <row r="45" spans="1:9" x14ac:dyDescent="0.25">
      <c r="A45" s="34"/>
      <c r="B45" s="16"/>
      <c r="C45" s="16"/>
      <c r="D45" s="16"/>
      <c r="E45" s="4"/>
      <c r="F45" s="10"/>
      <c r="G45" s="4"/>
      <c r="H45" s="4"/>
      <c r="I45" s="16"/>
    </row>
    <row r="46" spans="1:9" x14ac:dyDescent="0.25">
      <c r="A46" s="34"/>
      <c r="B46" s="16"/>
      <c r="C46" s="16"/>
      <c r="D46" s="16"/>
      <c r="E46" s="4"/>
      <c r="F46" s="10"/>
      <c r="G46" s="4"/>
      <c r="H46" s="4"/>
      <c r="I46" s="16"/>
    </row>
    <row r="47" spans="1:9" x14ac:dyDescent="0.25">
      <c r="A47" s="34"/>
      <c r="B47" s="16"/>
      <c r="C47" s="16"/>
      <c r="D47" s="16"/>
      <c r="E47" s="4"/>
      <c r="F47" s="10"/>
      <c r="G47" s="4"/>
      <c r="H47" s="4"/>
      <c r="I47" s="16"/>
    </row>
    <row r="48" spans="1:9" x14ac:dyDescent="0.25">
      <c r="A48" s="34"/>
      <c r="B48" s="16"/>
      <c r="C48" s="16"/>
      <c r="D48" s="16"/>
      <c r="E48" s="4"/>
      <c r="F48" s="10"/>
      <c r="G48" s="4"/>
      <c r="H48" s="4"/>
      <c r="I48" s="16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2" width="5.42578125" style="1" bestFit="1" customWidth="1"/>
    <col min="13" max="13" width="9.140625" style="2"/>
  </cols>
  <sheetData>
    <row r="1" spans="1:13" ht="15.75" x14ac:dyDescent="0.25">
      <c r="A1" s="250" t="s">
        <v>29</v>
      </c>
      <c r="B1" s="250"/>
      <c r="C1" s="250"/>
      <c r="D1" s="250"/>
      <c r="E1" s="8"/>
      <c r="F1" s="20"/>
      <c r="G1" s="8"/>
      <c r="H1" s="8"/>
    </row>
    <row r="2" spans="1:13" ht="15.75" x14ac:dyDescent="0.25">
      <c r="A2" s="250" t="s">
        <v>24</v>
      </c>
      <c r="B2" s="250"/>
      <c r="C2" s="250"/>
      <c r="D2" s="250"/>
      <c r="E2" s="8"/>
      <c r="F2" s="20"/>
      <c r="G2" s="8"/>
      <c r="H2" s="8"/>
    </row>
    <row r="3" spans="1:13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3" ht="15.75" x14ac:dyDescent="0.25">
      <c r="A4" s="250" t="s">
        <v>15</v>
      </c>
      <c r="B4" s="250"/>
      <c r="C4" s="250"/>
      <c r="D4" s="250"/>
    </row>
    <row r="5" spans="1:13" x14ac:dyDescent="0.25">
      <c r="E5" s="247" t="s">
        <v>0</v>
      </c>
      <c r="F5" s="248"/>
      <c r="G5" s="248"/>
      <c r="H5" s="249"/>
      <c r="I5" s="248" t="s">
        <v>1</v>
      </c>
      <c r="J5" s="248"/>
      <c r="K5" s="248"/>
      <c r="L5" s="249"/>
    </row>
    <row r="6" spans="1:13" ht="30" x14ac:dyDescent="0.25">
      <c r="A6" t="s">
        <v>2</v>
      </c>
      <c r="B6" s="16" t="s">
        <v>3</v>
      </c>
      <c r="C6" s="16" t="s">
        <v>4</v>
      </c>
      <c r="D6" s="1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4" t="s">
        <v>6</v>
      </c>
      <c r="J6" s="10" t="s">
        <v>7</v>
      </c>
      <c r="K6" s="5" t="s">
        <v>8</v>
      </c>
      <c r="L6" s="4" t="s">
        <v>9</v>
      </c>
      <c r="M6" s="26" t="s">
        <v>11</v>
      </c>
    </row>
    <row r="7" spans="1:13" x14ac:dyDescent="0.25">
      <c r="A7" s="8">
        <v>1</v>
      </c>
      <c r="B7" s="37" t="s">
        <v>240</v>
      </c>
      <c r="C7" s="37" t="s">
        <v>241</v>
      </c>
      <c r="D7" s="37" t="s">
        <v>397</v>
      </c>
      <c r="E7" s="39">
        <v>0</v>
      </c>
      <c r="F7" s="38">
        <v>94.32</v>
      </c>
      <c r="G7" s="34">
        <v>0</v>
      </c>
      <c r="H7" s="40">
        <f t="shared" ref="H7:H17" si="0">E7+G7</f>
        <v>0</v>
      </c>
      <c r="I7" s="34">
        <v>0</v>
      </c>
      <c r="J7" s="38">
        <v>56.1</v>
      </c>
      <c r="K7" s="34">
        <v>2</v>
      </c>
      <c r="L7" s="34">
        <f>I7+K7</f>
        <v>2</v>
      </c>
      <c r="M7" s="27">
        <v>180</v>
      </c>
    </row>
    <row r="8" spans="1:13" x14ac:dyDescent="0.25">
      <c r="A8" s="8">
        <v>2</v>
      </c>
      <c r="B8" s="37" t="s">
        <v>376</v>
      </c>
      <c r="C8" s="37" t="s">
        <v>377</v>
      </c>
      <c r="D8" s="37" t="s">
        <v>395</v>
      </c>
      <c r="E8" s="39">
        <v>0</v>
      </c>
      <c r="F8" s="38">
        <v>98.75</v>
      </c>
      <c r="G8" s="34">
        <v>0</v>
      </c>
      <c r="H8" s="40">
        <f t="shared" si="0"/>
        <v>0</v>
      </c>
      <c r="I8" s="43">
        <v>0</v>
      </c>
      <c r="J8" s="44">
        <v>57.88</v>
      </c>
      <c r="K8" s="43">
        <v>3</v>
      </c>
      <c r="L8" s="43">
        <f>I8+K8</f>
        <v>3</v>
      </c>
      <c r="M8" s="27">
        <v>140</v>
      </c>
    </row>
    <row r="9" spans="1:13" x14ac:dyDescent="0.25">
      <c r="A9" s="8">
        <v>3</v>
      </c>
      <c r="B9" s="37" t="s">
        <v>330</v>
      </c>
      <c r="C9" s="37" t="s">
        <v>282</v>
      </c>
      <c r="D9" s="37" t="s">
        <v>368</v>
      </c>
      <c r="E9" s="39">
        <v>0</v>
      </c>
      <c r="F9" s="38">
        <v>99.97</v>
      </c>
      <c r="G9" s="34">
        <v>0</v>
      </c>
      <c r="H9" s="40">
        <f t="shared" si="0"/>
        <v>0</v>
      </c>
      <c r="I9" s="34"/>
      <c r="J9" s="38"/>
      <c r="K9" s="34"/>
      <c r="L9" s="35"/>
      <c r="M9" s="27">
        <v>120</v>
      </c>
    </row>
    <row r="10" spans="1:13" x14ac:dyDescent="0.25">
      <c r="A10" s="8">
        <v>4</v>
      </c>
      <c r="B10" s="37" t="s">
        <v>227</v>
      </c>
      <c r="C10" s="37" t="s">
        <v>228</v>
      </c>
      <c r="D10" s="37" t="s">
        <v>383</v>
      </c>
      <c r="E10" s="39">
        <v>0</v>
      </c>
      <c r="F10" s="38">
        <v>112.69</v>
      </c>
      <c r="G10" s="34">
        <v>3</v>
      </c>
      <c r="H10" s="40">
        <f t="shared" si="0"/>
        <v>3</v>
      </c>
      <c r="I10" s="34"/>
      <c r="J10" s="38"/>
      <c r="K10" s="34"/>
      <c r="L10" s="35"/>
      <c r="M10" s="27">
        <v>90</v>
      </c>
    </row>
    <row r="11" spans="1:13" x14ac:dyDescent="0.25">
      <c r="A11" s="8">
        <v>5</v>
      </c>
      <c r="B11" s="37" t="s">
        <v>379</v>
      </c>
      <c r="C11" s="37" t="s">
        <v>380</v>
      </c>
      <c r="D11" s="37" t="s">
        <v>394</v>
      </c>
      <c r="E11" s="39">
        <v>4</v>
      </c>
      <c r="F11" s="38">
        <v>97.36</v>
      </c>
      <c r="G11" s="34">
        <v>0</v>
      </c>
      <c r="H11" s="40">
        <f t="shared" si="0"/>
        <v>4</v>
      </c>
      <c r="I11" s="34"/>
      <c r="J11" s="38"/>
      <c r="K11" s="34"/>
      <c r="L11" s="35"/>
      <c r="M11" s="28">
        <v>70</v>
      </c>
    </row>
    <row r="12" spans="1:13" x14ac:dyDescent="0.25">
      <c r="A12" s="18">
        <v>6</v>
      </c>
      <c r="B12" s="16" t="s">
        <v>379</v>
      </c>
      <c r="C12" s="16" t="s">
        <v>380</v>
      </c>
      <c r="D12" s="16" t="s">
        <v>381</v>
      </c>
      <c r="E12" s="3">
        <v>4</v>
      </c>
      <c r="F12" s="10">
        <v>100.29</v>
      </c>
      <c r="G12" s="4">
        <v>0</v>
      </c>
      <c r="H12" s="6">
        <f t="shared" si="0"/>
        <v>4</v>
      </c>
      <c r="I12" s="4"/>
      <c r="J12" s="10"/>
      <c r="K12" s="4"/>
      <c r="L12" s="16"/>
      <c r="M12" s="15"/>
    </row>
    <row r="13" spans="1:13" x14ac:dyDescent="0.25">
      <c r="A13" s="18">
        <v>7</v>
      </c>
      <c r="B13" s="16" t="s">
        <v>218</v>
      </c>
      <c r="C13" s="16" t="s">
        <v>384</v>
      </c>
      <c r="D13" s="16" t="s">
        <v>385</v>
      </c>
      <c r="E13" s="3">
        <v>4</v>
      </c>
      <c r="F13" s="10">
        <v>101.01</v>
      </c>
      <c r="G13" s="4">
        <v>0</v>
      </c>
      <c r="H13" s="6">
        <f t="shared" si="0"/>
        <v>4</v>
      </c>
      <c r="I13" s="4"/>
      <c r="J13" s="10"/>
      <c r="K13" s="4"/>
      <c r="L13" s="16"/>
      <c r="M13" s="15"/>
    </row>
    <row r="14" spans="1:13" x14ac:dyDescent="0.25">
      <c r="A14" s="18">
        <v>8</v>
      </c>
      <c r="B14" s="16" t="s">
        <v>190</v>
      </c>
      <c r="C14" s="16" t="s">
        <v>191</v>
      </c>
      <c r="D14" s="16" t="s">
        <v>382</v>
      </c>
      <c r="E14" s="3">
        <v>4</v>
      </c>
      <c r="F14" s="10">
        <v>101.85</v>
      </c>
      <c r="G14" s="4">
        <v>0</v>
      </c>
      <c r="H14" s="6">
        <f t="shared" si="0"/>
        <v>4</v>
      </c>
      <c r="I14" s="4"/>
      <c r="J14" s="10"/>
      <c r="K14" s="4"/>
      <c r="L14" s="16"/>
      <c r="M14" s="15"/>
    </row>
    <row r="15" spans="1:13" x14ac:dyDescent="0.25">
      <c r="A15" s="18">
        <v>9</v>
      </c>
      <c r="B15" t="s">
        <v>376</v>
      </c>
      <c r="C15" t="s">
        <v>377</v>
      </c>
      <c r="D15" t="s">
        <v>378</v>
      </c>
      <c r="E15" s="3">
        <v>4</v>
      </c>
      <c r="F15" s="10">
        <v>102.91</v>
      </c>
      <c r="G15" s="4">
        <v>1</v>
      </c>
      <c r="H15" s="6">
        <f t="shared" si="0"/>
        <v>5</v>
      </c>
      <c r="I15" s="4"/>
      <c r="J15" s="10"/>
      <c r="K15" s="4"/>
      <c r="L15"/>
      <c r="M15" s="15"/>
    </row>
    <row r="16" spans="1:13" x14ac:dyDescent="0.25">
      <c r="A16" s="18">
        <v>10</v>
      </c>
      <c r="B16" t="s">
        <v>818</v>
      </c>
      <c r="C16" t="s">
        <v>253</v>
      </c>
      <c r="D16" t="s">
        <v>819</v>
      </c>
      <c r="E16" s="3">
        <v>4</v>
      </c>
      <c r="F16" s="10">
        <v>104.03</v>
      </c>
      <c r="G16" s="4">
        <v>1</v>
      </c>
      <c r="H16" s="6">
        <f t="shared" si="0"/>
        <v>5</v>
      </c>
      <c r="I16" s="4"/>
      <c r="J16" s="10"/>
      <c r="K16" s="4"/>
      <c r="L16"/>
      <c r="M16" s="15"/>
    </row>
    <row r="17" spans="1:13" x14ac:dyDescent="0.25">
      <c r="A17" s="18">
        <v>11</v>
      </c>
      <c r="B17" t="s">
        <v>306</v>
      </c>
      <c r="C17" t="s">
        <v>307</v>
      </c>
      <c r="D17" t="s">
        <v>393</v>
      </c>
      <c r="E17" s="3">
        <v>12</v>
      </c>
      <c r="F17" s="10">
        <v>97.71</v>
      </c>
      <c r="G17" s="4">
        <v>0</v>
      </c>
      <c r="H17" s="6">
        <f t="shared" si="0"/>
        <v>12</v>
      </c>
      <c r="I17" s="4"/>
      <c r="L17"/>
      <c r="M17" s="15"/>
    </row>
    <row r="18" spans="1:13" x14ac:dyDescent="0.25">
      <c r="A18" s="18">
        <v>12</v>
      </c>
      <c r="B18" t="s">
        <v>142</v>
      </c>
      <c r="C18" t="s">
        <v>143</v>
      </c>
      <c r="D18" t="s">
        <v>396</v>
      </c>
      <c r="E18" s="3">
        <v>12</v>
      </c>
      <c r="F18" s="10">
        <v>103.22</v>
      </c>
      <c r="G18" s="4">
        <v>1</v>
      </c>
      <c r="H18" s="6">
        <v>13</v>
      </c>
      <c r="I18" s="4"/>
      <c r="J18" s="10"/>
      <c r="K18" s="4"/>
      <c r="L18"/>
      <c r="M18" s="15"/>
    </row>
    <row r="19" spans="1:13" x14ac:dyDescent="0.25">
      <c r="A19" s="18">
        <v>13</v>
      </c>
      <c r="B19" t="s">
        <v>820</v>
      </c>
      <c r="C19" t="s">
        <v>407</v>
      </c>
      <c r="D19" t="s">
        <v>821</v>
      </c>
      <c r="E19" s="3">
        <v>12</v>
      </c>
      <c r="F19" s="10">
        <v>105.82</v>
      </c>
      <c r="G19" s="4">
        <v>1</v>
      </c>
      <c r="H19" s="6">
        <f>E19+G19</f>
        <v>13</v>
      </c>
      <c r="I19" s="4"/>
      <c r="L19"/>
      <c r="M19" s="16"/>
    </row>
    <row r="20" spans="1:13" x14ac:dyDescent="0.25">
      <c r="A20" s="18">
        <v>14</v>
      </c>
      <c r="B20" t="s">
        <v>193</v>
      </c>
      <c r="C20" t="s">
        <v>194</v>
      </c>
      <c r="D20" t="s">
        <v>386</v>
      </c>
      <c r="E20" s="3">
        <v>16</v>
      </c>
      <c r="F20" s="10">
        <v>102.42</v>
      </c>
      <c r="G20" s="4">
        <v>0</v>
      </c>
      <c r="H20" s="6">
        <f>E20+G20</f>
        <v>16</v>
      </c>
      <c r="I20" s="4"/>
      <c r="J20" s="10"/>
      <c r="K20" s="4"/>
      <c r="L20"/>
      <c r="M20" s="16"/>
    </row>
    <row r="21" spans="1:13" x14ac:dyDescent="0.25">
      <c r="A21" s="18">
        <v>15</v>
      </c>
      <c r="B21" t="s">
        <v>265</v>
      </c>
      <c r="C21" t="s">
        <v>266</v>
      </c>
      <c r="D21" t="s">
        <v>267</v>
      </c>
      <c r="E21" s="3">
        <v>16</v>
      </c>
      <c r="F21" s="10">
        <v>105.64</v>
      </c>
      <c r="G21" s="4">
        <v>1</v>
      </c>
      <c r="H21" s="6">
        <f>E21+G21</f>
        <v>17</v>
      </c>
      <c r="I21" s="4"/>
      <c r="J21" s="10"/>
      <c r="K21" s="4"/>
      <c r="L21"/>
      <c r="M21" s="16"/>
    </row>
    <row r="22" spans="1:13" x14ac:dyDescent="0.25">
      <c r="A22" s="18">
        <v>16</v>
      </c>
      <c r="B22" t="s">
        <v>387</v>
      </c>
      <c r="C22" t="s">
        <v>388</v>
      </c>
      <c r="D22" t="s">
        <v>389</v>
      </c>
      <c r="E22" s="11" t="s">
        <v>462</v>
      </c>
      <c r="F22" s="12"/>
      <c r="G22" s="13"/>
      <c r="H22" s="14" t="s">
        <v>462</v>
      </c>
      <c r="I22" s="4"/>
      <c r="J22" s="10"/>
      <c r="K22" s="4"/>
      <c r="L22"/>
      <c r="M22" s="16"/>
    </row>
    <row r="23" spans="1:13" x14ac:dyDescent="0.25">
      <c r="A23" s="34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4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4"/>
      <c r="B25" s="16"/>
      <c r="C25" s="16"/>
      <c r="D25" s="16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</row>
    <row r="27" spans="1:13" x14ac:dyDescent="0.25">
      <c r="A27" s="34"/>
      <c r="B27" s="16"/>
      <c r="C27" s="16"/>
      <c r="D27" s="16"/>
      <c r="E27" s="4"/>
      <c r="F27" s="10"/>
      <c r="G27" s="4"/>
      <c r="H27" s="4"/>
      <c r="I27" s="4"/>
      <c r="J27" s="10"/>
      <c r="K27" s="4"/>
      <c r="L27" s="4"/>
    </row>
    <row r="28" spans="1:13" x14ac:dyDescent="0.25">
      <c r="A28" s="34"/>
      <c r="B28" s="16"/>
      <c r="C28" s="16"/>
      <c r="D28" s="16"/>
      <c r="E28" s="4"/>
      <c r="F28" s="10"/>
      <c r="G28" s="4"/>
      <c r="H28" s="4"/>
      <c r="I28" s="4"/>
      <c r="J28" s="10"/>
      <c r="K28" s="4"/>
      <c r="L28" s="4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  <c r="M35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28515625" bestFit="1" customWidth="1"/>
    <col min="3" max="3" width="17.28515625" bestFit="1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104</v>
      </c>
      <c r="B1" s="252"/>
      <c r="C1" s="252"/>
      <c r="D1" s="252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90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6" t="s">
        <v>81</v>
      </c>
    </row>
    <row r="7" spans="1:9" x14ac:dyDescent="0.25">
      <c r="A7" s="77">
        <v>1</v>
      </c>
      <c r="B7" s="78" t="s">
        <v>654</v>
      </c>
      <c r="C7" s="78" t="s">
        <v>655</v>
      </c>
      <c r="D7" s="78" t="s">
        <v>656</v>
      </c>
      <c r="E7" s="87">
        <v>0</v>
      </c>
      <c r="F7" s="86">
        <v>55.09</v>
      </c>
      <c r="G7" s="85">
        <v>0</v>
      </c>
      <c r="H7" s="88">
        <v>0</v>
      </c>
      <c r="I7" s="27" t="s">
        <v>82</v>
      </c>
    </row>
    <row r="8" spans="1:9" x14ac:dyDescent="0.25">
      <c r="A8" s="77">
        <v>2</v>
      </c>
      <c r="B8" s="78" t="s">
        <v>731</v>
      </c>
      <c r="C8" s="78" t="s">
        <v>732</v>
      </c>
      <c r="D8" s="78" t="s">
        <v>733</v>
      </c>
      <c r="E8" s="87">
        <v>0</v>
      </c>
      <c r="F8" s="86">
        <v>61.09</v>
      </c>
      <c r="G8" s="85">
        <v>0</v>
      </c>
      <c r="H8" s="88">
        <v>0</v>
      </c>
      <c r="I8" s="27" t="s">
        <v>83</v>
      </c>
    </row>
    <row r="9" spans="1:9" x14ac:dyDescent="0.25">
      <c r="A9" s="77">
        <v>3</v>
      </c>
      <c r="B9" s="78" t="s">
        <v>677</v>
      </c>
      <c r="C9" s="78" t="s">
        <v>655</v>
      </c>
      <c r="D9" s="78" t="s">
        <v>745</v>
      </c>
      <c r="E9" s="87">
        <v>0</v>
      </c>
      <c r="F9" s="86">
        <v>64.66</v>
      </c>
      <c r="G9" s="85">
        <v>0</v>
      </c>
      <c r="H9" s="88">
        <v>0</v>
      </c>
      <c r="I9" s="27" t="s">
        <v>83</v>
      </c>
    </row>
    <row r="10" spans="1:9" x14ac:dyDescent="0.25">
      <c r="A10" s="77">
        <v>4</v>
      </c>
      <c r="B10" s="78" t="s">
        <v>674</v>
      </c>
      <c r="C10" s="78" t="s">
        <v>728</v>
      </c>
      <c r="D10" s="78" t="s">
        <v>729</v>
      </c>
      <c r="E10" s="87">
        <v>0</v>
      </c>
      <c r="F10" s="86">
        <v>64.849999999999994</v>
      </c>
      <c r="G10" s="85">
        <v>0</v>
      </c>
      <c r="H10" s="88">
        <v>0</v>
      </c>
      <c r="I10" s="27" t="s">
        <v>83</v>
      </c>
    </row>
    <row r="11" spans="1:9" x14ac:dyDescent="0.25">
      <c r="A11" s="77">
        <v>5</v>
      </c>
      <c r="B11" s="78" t="s">
        <v>737</v>
      </c>
      <c r="C11" s="78" t="s">
        <v>738</v>
      </c>
      <c r="D11" s="78" t="s">
        <v>739</v>
      </c>
      <c r="E11" s="87">
        <v>0</v>
      </c>
      <c r="F11" s="86">
        <v>66.44</v>
      </c>
      <c r="G11" s="85">
        <v>0</v>
      </c>
      <c r="H11" s="88">
        <v>0</v>
      </c>
      <c r="I11" s="28" t="s">
        <v>83</v>
      </c>
    </row>
    <row r="12" spans="1:9" x14ac:dyDescent="0.25">
      <c r="A12" s="84">
        <v>6</v>
      </c>
      <c r="B12" s="73" t="s">
        <v>679</v>
      </c>
      <c r="C12" s="73" t="s">
        <v>680</v>
      </c>
      <c r="D12" s="73" t="s">
        <v>681</v>
      </c>
      <c r="E12" s="74">
        <v>0</v>
      </c>
      <c r="F12" s="79">
        <v>66.97</v>
      </c>
      <c r="G12" s="75">
        <v>0</v>
      </c>
      <c r="H12" s="76">
        <v>0</v>
      </c>
    </row>
    <row r="13" spans="1:9" x14ac:dyDescent="0.25">
      <c r="A13" s="84">
        <v>7</v>
      </c>
      <c r="B13" s="73" t="s">
        <v>257</v>
      </c>
      <c r="C13" s="73" t="s">
        <v>258</v>
      </c>
      <c r="D13" s="73" t="s">
        <v>405</v>
      </c>
      <c r="E13" s="74">
        <v>0</v>
      </c>
      <c r="F13" s="79">
        <v>67.31</v>
      </c>
      <c r="G13" s="75">
        <v>0</v>
      </c>
      <c r="H13" s="76">
        <v>0</v>
      </c>
    </row>
    <row r="14" spans="1:9" x14ac:dyDescent="0.25">
      <c r="A14" s="84">
        <v>8</v>
      </c>
      <c r="B14" s="73" t="s">
        <v>252</v>
      </c>
      <c r="C14" s="73" t="s">
        <v>663</v>
      </c>
      <c r="D14" s="73" t="s">
        <v>664</v>
      </c>
      <c r="E14" s="74">
        <v>0</v>
      </c>
      <c r="F14" s="79">
        <v>68.34</v>
      </c>
      <c r="G14" s="75">
        <v>0</v>
      </c>
      <c r="H14" s="76">
        <v>0</v>
      </c>
      <c r="I14" s="15"/>
    </row>
    <row r="15" spans="1:9" x14ac:dyDescent="0.25">
      <c r="A15" s="84">
        <v>9</v>
      </c>
      <c r="B15" s="73" t="s">
        <v>734</v>
      </c>
      <c r="C15" s="73" t="s">
        <v>735</v>
      </c>
      <c r="D15" s="73" t="s">
        <v>736</v>
      </c>
      <c r="E15" s="74">
        <v>0</v>
      </c>
      <c r="F15" s="79">
        <v>68.59</v>
      </c>
      <c r="G15" s="75">
        <v>0</v>
      </c>
      <c r="H15" s="76">
        <v>0</v>
      </c>
      <c r="I15" s="15"/>
    </row>
    <row r="16" spans="1:9" x14ac:dyDescent="0.25">
      <c r="A16" s="84">
        <v>10</v>
      </c>
      <c r="B16" s="73" t="s">
        <v>935</v>
      </c>
      <c r="C16" s="73" t="s">
        <v>936</v>
      </c>
      <c r="D16" s="73" t="s">
        <v>760</v>
      </c>
      <c r="E16" s="74">
        <v>0</v>
      </c>
      <c r="F16" s="79">
        <v>69.849999999999994</v>
      </c>
      <c r="G16" s="75">
        <v>0</v>
      </c>
      <c r="H16" s="76">
        <v>0</v>
      </c>
      <c r="I16" s="15"/>
    </row>
    <row r="17" spans="1:9" x14ac:dyDescent="0.25">
      <c r="A17" s="84">
        <v>11</v>
      </c>
      <c r="B17" s="73" t="s">
        <v>747</v>
      </c>
      <c r="C17" s="73" t="s">
        <v>748</v>
      </c>
      <c r="D17" s="73" t="s">
        <v>749</v>
      </c>
      <c r="E17" s="74">
        <v>0</v>
      </c>
      <c r="F17" s="79">
        <v>70.38</v>
      </c>
      <c r="G17" s="75">
        <v>0</v>
      </c>
      <c r="H17" s="76">
        <v>0</v>
      </c>
      <c r="I17" s="15"/>
    </row>
    <row r="18" spans="1:9" x14ac:dyDescent="0.25">
      <c r="A18" s="84">
        <v>12</v>
      </c>
      <c r="B18" s="73" t="s">
        <v>314</v>
      </c>
      <c r="C18" s="73" t="s">
        <v>261</v>
      </c>
      <c r="D18" s="73" t="s">
        <v>741</v>
      </c>
      <c r="E18" s="74">
        <v>0</v>
      </c>
      <c r="F18" s="79">
        <v>73.37</v>
      </c>
      <c r="G18" s="75">
        <v>0</v>
      </c>
      <c r="H18" s="76">
        <v>0</v>
      </c>
      <c r="I18" s="15"/>
    </row>
    <row r="19" spans="1:9" x14ac:dyDescent="0.25">
      <c r="A19" s="84">
        <v>13</v>
      </c>
      <c r="B19" s="73" t="s">
        <v>717</v>
      </c>
      <c r="C19" s="73" t="s">
        <v>718</v>
      </c>
      <c r="D19" s="73" t="s">
        <v>719</v>
      </c>
      <c r="E19" s="74">
        <v>0</v>
      </c>
      <c r="F19" s="79">
        <v>73.38</v>
      </c>
      <c r="G19" s="75">
        <v>0</v>
      </c>
      <c r="H19" s="76">
        <v>0</v>
      </c>
      <c r="I19" s="16"/>
    </row>
    <row r="20" spans="1:9" x14ac:dyDescent="0.25">
      <c r="A20" s="84">
        <v>14</v>
      </c>
      <c r="B20" s="73" t="s">
        <v>171</v>
      </c>
      <c r="C20" s="73" t="s">
        <v>585</v>
      </c>
      <c r="D20" s="73" t="s">
        <v>746</v>
      </c>
      <c r="E20" s="74">
        <v>0</v>
      </c>
      <c r="F20" s="79">
        <v>74.959999999999994</v>
      </c>
      <c r="G20" s="75">
        <v>0</v>
      </c>
      <c r="H20" s="76">
        <v>0</v>
      </c>
      <c r="I20" s="16"/>
    </row>
    <row r="21" spans="1:9" x14ac:dyDescent="0.25">
      <c r="A21" s="84">
        <v>15</v>
      </c>
      <c r="B21" s="73" t="s">
        <v>208</v>
      </c>
      <c r="C21" s="73" t="s">
        <v>720</v>
      </c>
      <c r="D21" s="73" t="s">
        <v>721</v>
      </c>
      <c r="E21" s="74">
        <v>0</v>
      </c>
      <c r="F21" s="79">
        <v>75.59</v>
      </c>
      <c r="G21" s="75">
        <v>0</v>
      </c>
      <c r="H21" s="76">
        <v>0</v>
      </c>
      <c r="I21" s="16"/>
    </row>
    <row r="22" spans="1:9" x14ac:dyDescent="0.25">
      <c r="A22" s="84">
        <v>16</v>
      </c>
      <c r="B22" s="73" t="s">
        <v>565</v>
      </c>
      <c r="C22" s="73" t="s">
        <v>566</v>
      </c>
      <c r="D22" s="73" t="s">
        <v>701</v>
      </c>
      <c r="E22" s="74">
        <v>0</v>
      </c>
      <c r="F22" s="79">
        <v>75.72</v>
      </c>
      <c r="G22" s="75">
        <v>0</v>
      </c>
      <c r="H22" s="76">
        <v>0</v>
      </c>
      <c r="I22" s="16"/>
    </row>
    <row r="23" spans="1:9" x14ac:dyDescent="0.25">
      <c r="A23" s="84">
        <v>17</v>
      </c>
      <c r="B23" s="73" t="s">
        <v>208</v>
      </c>
      <c r="C23" s="73" t="s">
        <v>720</v>
      </c>
      <c r="D23" s="73" t="s">
        <v>744</v>
      </c>
      <c r="E23" s="74">
        <v>0</v>
      </c>
      <c r="F23" s="79">
        <v>76.13</v>
      </c>
      <c r="G23" s="75">
        <v>0</v>
      </c>
      <c r="H23" s="76">
        <v>0</v>
      </c>
      <c r="I23" s="16"/>
    </row>
    <row r="24" spans="1:9" x14ac:dyDescent="0.25">
      <c r="A24" s="84">
        <v>18</v>
      </c>
      <c r="B24" s="73" t="s">
        <v>725</v>
      </c>
      <c r="C24" s="73" t="s">
        <v>726</v>
      </c>
      <c r="D24" s="73" t="s">
        <v>727</v>
      </c>
      <c r="E24" s="74">
        <v>0</v>
      </c>
      <c r="F24" s="79">
        <v>76.38</v>
      </c>
      <c r="G24" s="75">
        <v>0</v>
      </c>
      <c r="H24" s="76">
        <v>0</v>
      </c>
      <c r="I24" s="16"/>
    </row>
    <row r="25" spans="1:9" x14ac:dyDescent="0.25">
      <c r="A25" s="84">
        <v>19</v>
      </c>
      <c r="B25" s="73" t="s">
        <v>677</v>
      </c>
      <c r="C25" s="73" t="s">
        <v>655</v>
      </c>
      <c r="D25" s="73" t="s">
        <v>678</v>
      </c>
      <c r="E25" s="74">
        <v>0</v>
      </c>
      <c r="F25" s="79">
        <v>77.31</v>
      </c>
      <c r="G25" s="75">
        <v>0</v>
      </c>
      <c r="H25" s="76">
        <v>0</v>
      </c>
      <c r="I25" s="16"/>
    </row>
    <row r="26" spans="1:9" x14ac:dyDescent="0.25">
      <c r="A26" s="84">
        <v>20</v>
      </c>
      <c r="B26" s="73" t="s">
        <v>218</v>
      </c>
      <c r="C26" s="73" t="s">
        <v>750</v>
      </c>
      <c r="D26" s="73" t="s">
        <v>751</v>
      </c>
      <c r="E26" s="74">
        <v>0</v>
      </c>
      <c r="F26" s="79">
        <v>78.5</v>
      </c>
      <c r="G26" s="75">
        <v>0</v>
      </c>
      <c r="H26" s="76">
        <v>0</v>
      </c>
    </row>
    <row r="27" spans="1:9" x14ac:dyDescent="0.25">
      <c r="A27" s="84">
        <v>21</v>
      </c>
      <c r="B27" s="73" t="s">
        <v>142</v>
      </c>
      <c r="C27" s="73" t="s">
        <v>742</v>
      </c>
      <c r="D27" s="73" t="s">
        <v>743</v>
      </c>
      <c r="E27" s="74">
        <v>4</v>
      </c>
      <c r="F27" s="79">
        <v>66.44</v>
      </c>
      <c r="G27" s="75">
        <v>0</v>
      </c>
      <c r="H27" s="76">
        <v>4</v>
      </c>
    </row>
    <row r="28" spans="1:9" x14ac:dyDescent="0.25">
      <c r="A28" s="84">
        <v>22</v>
      </c>
      <c r="B28" s="73" t="s">
        <v>433</v>
      </c>
      <c r="C28" s="73" t="s">
        <v>434</v>
      </c>
      <c r="D28" s="73" t="s">
        <v>435</v>
      </c>
      <c r="E28" s="74">
        <v>4</v>
      </c>
      <c r="F28" s="79">
        <v>67.180000000000007</v>
      </c>
      <c r="G28" s="75">
        <v>0</v>
      </c>
      <c r="H28" s="76">
        <v>4</v>
      </c>
    </row>
    <row r="29" spans="1:9" x14ac:dyDescent="0.25">
      <c r="A29" s="84">
        <v>23</v>
      </c>
      <c r="B29" s="73" t="s">
        <v>479</v>
      </c>
      <c r="C29" s="73" t="s">
        <v>583</v>
      </c>
      <c r="D29" s="73" t="s">
        <v>672</v>
      </c>
      <c r="E29" s="74">
        <v>4</v>
      </c>
      <c r="F29" s="79">
        <v>72.84</v>
      </c>
      <c r="G29" s="75">
        <v>0</v>
      </c>
      <c r="H29" s="76">
        <v>4</v>
      </c>
    </row>
    <row r="30" spans="1:9" x14ac:dyDescent="0.25">
      <c r="A30" s="84">
        <v>24</v>
      </c>
      <c r="B30" s="73" t="s">
        <v>154</v>
      </c>
      <c r="C30" s="73" t="s">
        <v>155</v>
      </c>
      <c r="D30" s="73" t="s">
        <v>659</v>
      </c>
      <c r="E30" s="74">
        <v>4</v>
      </c>
      <c r="F30" s="79">
        <v>73.12</v>
      </c>
      <c r="G30" s="75">
        <v>0</v>
      </c>
      <c r="H30" s="76">
        <v>4</v>
      </c>
    </row>
    <row r="31" spans="1:9" x14ac:dyDescent="0.25">
      <c r="A31" s="84">
        <v>25</v>
      </c>
      <c r="B31" s="73" t="s">
        <v>872</v>
      </c>
      <c r="C31" s="73" t="s">
        <v>873</v>
      </c>
      <c r="D31" s="73" t="s">
        <v>874</v>
      </c>
      <c r="E31" s="74">
        <v>4</v>
      </c>
      <c r="F31" s="79">
        <v>73.5</v>
      </c>
      <c r="G31" s="75">
        <v>0</v>
      </c>
      <c r="H31" s="76">
        <v>4</v>
      </c>
    </row>
    <row r="32" spans="1:9" x14ac:dyDescent="0.25">
      <c r="A32" s="84">
        <v>26</v>
      </c>
      <c r="B32" s="73" t="s">
        <v>666</v>
      </c>
      <c r="C32" s="73" t="s">
        <v>667</v>
      </c>
      <c r="D32" s="73" t="s">
        <v>668</v>
      </c>
      <c r="E32" s="74">
        <v>4</v>
      </c>
      <c r="F32" s="79">
        <v>73.69</v>
      </c>
      <c r="G32" s="75">
        <v>0</v>
      </c>
      <c r="H32" s="76">
        <v>4</v>
      </c>
    </row>
    <row r="33" spans="1:9" x14ac:dyDescent="0.25">
      <c r="A33" s="84">
        <v>27</v>
      </c>
      <c r="B33" s="73" t="s">
        <v>335</v>
      </c>
      <c r="C33" s="73" t="s">
        <v>684</v>
      </c>
      <c r="D33" s="73" t="s">
        <v>685</v>
      </c>
      <c r="E33" s="74">
        <v>4</v>
      </c>
      <c r="F33" s="79">
        <v>77</v>
      </c>
      <c r="G33" s="75">
        <v>0</v>
      </c>
      <c r="H33" s="76">
        <v>4</v>
      </c>
    </row>
    <row r="34" spans="1:9" x14ac:dyDescent="0.25">
      <c r="A34" s="84">
        <v>28</v>
      </c>
      <c r="B34" s="73" t="s">
        <v>455</v>
      </c>
      <c r="C34" s="73" t="s">
        <v>456</v>
      </c>
      <c r="D34" s="73" t="s">
        <v>730</v>
      </c>
      <c r="E34" s="74">
        <v>4</v>
      </c>
      <c r="F34" s="79">
        <v>88.66</v>
      </c>
      <c r="G34" s="75">
        <v>0</v>
      </c>
      <c r="H34" s="76">
        <v>4</v>
      </c>
    </row>
    <row r="35" spans="1:9" x14ac:dyDescent="0.25">
      <c r="A35" s="84">
        <v>29</v>
      </c>
      <c r="B35" s="73" t="s">
        <v>937</v>
      </c>
      <c r="C35" s="73" t="s">
        <v>897</v>
      </c>
      <c r="D35" s="73" t="s">
        <v>898</v>
      </c>
      <c r="E35" s="74">
        <v>4</v>
      </c>
      <c r="F35" s="79">
        <v>89.07</v>
      </c>
      <c r="G35" s="75">
        <v>0</v>
      </c>
      <c r="H35" s="76">
        <v>4</v>
      </c>
      <c r="I35"/>
    </row>
    <row r="36" spans="1:9" x14ac:dyDescent="0.25">
      <c r="A36" s="84">
        <v>30</v>
      </c>
      <c r="B36" s="73" t="s">
        <v>866</v>
      </c>
      <c r="C36" s="73" t="s">
        <v>377</v>
      </c>
      <c r="D36" s="73" t="s">
        <v>867</v>
      </c>
      <c r="E36" s="74">
        <v>4</v>
      </c>
      <c r="F36" s="79">
        <v>90.72</v>
      </c>
      <c r="G36" s="75">
        <v>0</v>
      </c>
      <c r="H36" s="76">
        <v>4</v>
      </c>
      <c r="I36"/>
    </row>
    <row r="37" spans="1:9" x14ac:dyDescent="0.25">
      <c r="A37" s="84">
        <v>31</v>
      </c>
      <c r="B37" s="73" t="s">
        <v>875</v>
      </c>
      <c r="C37" s="73" t="s">
        <v>876</v>
      </c>
      <c r="D37" s="73" t="s">
        <v>877</v>
      </c>
      <c r="E37" s="74">
        <v>4</v>
      </c>
      <c r="F37" s="79">
        <v>93.97</v>
      </c>
      <c r="G37" s="75">
        <v>0</v>
      </c>
      <c r="H37" s="76">
        <v>4</v>
      </c>
      <c r="I37"/>
    </row>
    <row r="38" spans="1:9" x14ac:dyDescent="0.25">
      <c r="A38" s="84">
        <v>32</v>
      </c>
      <c r="B38" s="73" t="s">
        <v>486</v>
      </c>
      <c r="C38" s="73" t="s">
        <v>487</v>
      </c>
      <c r="D38" s="73" t="s">
        <v>757</v>
      </c>
      <c r="E38" s="74">
        <v>4</v>
      </c>
      <c r="F38" s="79">
        <v>94.53</v>
      </c>
      <c r="G38" s="75">
        <v>0</v>
      </c>
      <c r="H38" s="76">
        <v>4</v>
      </c>
      <c r="I38"/>
    </row>
    <row r="39" spans="1:9" x14ac:dyDescent="0.25">
      <c r="A39" s="84">
        <v>33</v>
      </c>
      <c r="B39" s="73" t="s">
        <v>868</v>
      </c>
      <c r="C39" s="73" t="s">
        <v>869</v>
      </c>
      <c r="D39" s="73" t="s">
        <v>870</v>
      </c>
      <c r="E39" s="74">
        <v>8</v>
      </c>
      <c r="F39" s="79">
        <v>62.19</v>
      </c>
      <c r="G39" s="75">
        <v>0</v>
      </c>
      <c r="H39" s="76">
        <v>8</v>
      </c>
      <c r="I39"/>
    </row>
    <row r="40" spans="1:9" x14ac:dyDescent="0.25">
      <c r="A40" s="84">
        <v>34</v>
      </c>
      <c r="B40" s="73" t="s">
        <v>798</v>
      </c>
      <c r="C40" s="73" t="s">
        <v>797</v>
      </c>
      <c r="D40" s="73" t="s">
        <v>938</v>
      </c>
      <c r="E40" s="74">
        <v>8</v>
      </c>
      <c r="F40" s="79">
        <v>72.28</v>
      </c>
      <c r="G40" s="75">
        <v>0</v>
      </c>
      <c r="H40" s="76">
        <v>8</v>
      </c>
      <c r="I40"/>
    </row>
    <row r="41" spans="1:9" x14ac:dyDescent="0.25">
      <c r="A41" s="84">
        <v>35</v>
      </c>
      <c r="B41" s="73" t="s">
        <v>674</v>
      </c>
      <c r="C41" s="73" t="s">
        <v>675</v>
      </c>
      <c r="D41" s="73" t="s">
        <v>676</v>
      </c>
      <c r="E41" s="74">
        <v>8</v>
      </c>
      <c r="F41" s="79">
        <v>72.31</v>
      </c>
      <c r="G41" s="75">
        <v>0</v>
      </c>
      <c r="H41" s="76">
        <v>8</v>
      </c>
      <c r="I41"/>
    </row>
    <row r="42" spans="1:9" x14ac:dyDescent="0.25">
      <c r="A42" s="84">
        <v>36</v>
      </c>
      <c r="B42" s="73" t="s">
        <v>473</v>
      </c>
      <c r="C42" s="73" t="s">
        <v>474</v>
      </c>
      <c r="D42" s="73" t="s">
        <v>761</v>
      </c>
      <c r="E42" s="74">
        <v>8</v>
      </c>
      <c r="F42" s="79">
        <v>77.03</v>
      </c>
      <c r="G42" s="75">
        <v>0</v>
      </c>
      <c r="H42" s="76">
        <v>8</v>
      </c>
      <c r="I42"/>
    </row>
    <row r="43" spans="1:9" x14ac:dyDescent="0.25">
      <c r="A43" s="84">
        <v>37</v>
      </c>
      <c r="B43" s="73" t="s">
        <v>669</v>
      </c>
      <c r="C43" s="73" t="s">
        <v>670</v>
      </c>
      <c r="D43" s="73" t="s">
        <v>671</v>
      </c>
      <c r="E43" s="74">
        <v>12</v>
      </c>
      <c r="F43" s="79">
        <v>80.150000000000006</v>
      </c>
      <c r="G43" s="75">
        <v>0</v>
      </c>
      <c r="H43" s="76">
        <v>12</v>
      </c>
      <c r="I43"/>
    </row>
    <row r="44" spans="1:9" x14ac:dyDescent="0.25">
      <c r="A44" s="84">
        <v>38</v>
      </c>
      <c r="B44" s="73" t="s">
        <v>541</v>
      </c>
      <c r="C44" s="73" t="s">
        <v>146</v>
      </c>
      <c r="D44" s="73" t="s">
        <v>865</v>
      </c>
      <c r="E44" s="74" t="s">
        <v>462</v>
      </c>
      <c r="F44" s="79"/>
      <c r="G44" s="75"/>
      <c r="H44" s="76" t="s">
        <v>462</v>
      </c>
      <c r="I44"/>
    </row>
    <row r="45" spans="1:9" x14ac:dyDescent="0.25">
      <c r="A45" s="84">
        <v>39</v>
      </c>
      <c r="B45" s="73" t="s">
        <v>871</v>
      </c>
      <c r="C45" s="73" t="s">
        <v>850</v>
      </c>
      <c r="D45" s="73" t="s">
        <v>598</v>
      </c>
      <c r="E45" s="74" t="s">
        <v>462</v>
      </c>
      <c r="F45" s="79"/>
      <c r="G45" s="75"/>
      <c r="H45" s="76" t="s">
        <v>462</v>
      </c>
      <c r="I45"/>
    </row>
    <row r="46" spans="1:9" x14ac:dyDescent="0.25">
      <c r="A46" s="84">
        <v>40</v>
      </c>
      <c r="B46" s="73" t="s">
        <v>433</v>
      </c>
      <c r="C46" s="73" t="s">
        <v>434</v>
      </c>
      <c r="D46" s="73" t="s">
        <v>755</v>
      </c>
      <c r="E46" s="80" t="s">
        <v>462</v>
      </c>
      <c r="F46" s="81"/>
      <c r="G46" s="82"/>
      <c r="H46" s="83" t="s">
        <v>462</v>
      </c>
      <c r="I46"/>
    </row>
    <row r="47" spans="1:9" x14ac:dyDescent="0.25">
      <c r="A47" s="18"/>
      <c r="I47"/>
    </row>
    <row r="48" spans="1:9" x14ac:dyDescent="0.25">
      <c r="A48" s="18"/>
      <c r="I48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943</v>
      </c>
      <c r="B1" s="252"/>
      <c r="C1" s="252"/>
      <c r="D1" s="252"/>
      <c r="E1" s="252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90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6" t="s">
        <v>81</v>
      </c>
    </row>
    <row r="7" spans="1:9" x14ac:dyDescent="0.25">
      <c r="A7" s="94">
        <v>1</v>
      </c>
      <c r="B7" s="95" t="s">
        <v>677</v>
      </c>
      <c r="C7" s="95" t="s">
        <v>764</v>
      </c>
      <c r="D7" s="95" t="s">
        <v>765</v>
      </c>
      <c r="E7" s="91">
        <v>0</v>
      </c>
      <c r="F7" s="96">
        <v>56.28</v>
      </c>
      <c r="G7" s="92">
        <v>0</v>
      </c>
      <c r="H7" s="93">
        <v>0</v>
      </c>
      <c r="I7" s="27" t="s">
        <v>82</v>
      </c>
    </row>
    <row r="8" spans="1:9" x14ac:dyDescent="0.25">
      <c r="A8" s="94">
        <v>2</v>
      </c>
      <c r="B8" s="95" t="s">
        <v>704</v>
      </c>
      <c r="C8" s="95" t="s">
        <v>602</v>
      </c>
      <c r="D8" s="95" t="s">
        <v>768</v>
      </c>
      <c r="E8" s="91">
        <v>0</v>
      </c>
      <c r="F8" s="96">
        <v>59.56</v>
      </c>
      <c r="G8" s="92">
        <v>0</v>
      </c>
      <c r="H8" s="93">
        <v>0</v>
      </c>
      <c r="I8" s="27" t="s">
        <v>83</v>
      </c>
    </row>
    <row r="9" spans="1:9" x14ac:dyDescent="0.25">
      <c r="A9" s="94">
        <v>3</v>
      </c>
      <c r="B9" s="95" t="s">
        <v>885</v>
      </c>
      <c r="C9" s="95" t="s">
        <v>886</v>
      </c>
      <c r="D9" s="95" t="s">
        <v>887</v>
      </c>
      <c r="E9" s="91">
        <v>0</v>
      </c>
      <c r="F9" s="96">
        <v>59.75</v>
      </c>
      <c r="G9" s="92">
        <v>0</v>
      </c>
      <c r="H9" s="93">
        <v>0</v>
      </c>
      <c r="I9" s="27" t="s">
        <v>83</v>
      </c>
    </row>
    <row r="10" spans="1:9" x14ac:dyDescent="0.25">
      <c r="A10" s="94">
        <v>4</v>
      </c>
      <c r="B10" s="95" t="s">
        <v>327</v>
      </c>
      <c r="C10" s="95" t="s">
        <v>710</v>
      </c>
      <c r="D10" s="95" t="s">
        <v>711</v>
      </c>
      <c r="E10" s="91">
        <v>0</v>
      </c>
      <c r="F10" s="96">
        <v>60.19</v>
      </c>
      <c r="G10" s="92">
        <v>0</v>
      </c>
      <c r="H10" s="93">
        <v>0</v>
      </c>
      <c r="I10" s="27" t="s">
        <v>83</v>
      </c>
    </row>
    <row r="11" spans="1:9" x14ac:dyDescent="0.25">
      <c r="A11" s="94">
        <v>5</v>
      </c>
      <c r="B11" s="95" t="s">
        <v>845</v>
      </c>
      <c r="C11" s="95" t="s">
        <v>888</v>
      </c>
      <c r="D11" s="95" t="s">
        <v>889</v>
      </c>
      <c r="E11" s="91">
        <v>0</v>
      </c>
      <c r="F11" s="96">
        <v>60.56</v>
      </c>
      <c r="G11" s="92">
        <v>0</v>
      </c>
      <c r="H11" s="93">
        <v>0</v>
      </c>
      <c r="I11" s="28" t="s">
        <v>83</v>
      </c>
    </row>
    <row r="12" spans="1:9" x14ac:dyDescent="0.25">
      <c r="A12" s="103">
        <v>6</v>
      </c>
      <c r="B12" s="89" t="s">
        <v>686</v>
      </c>
      <c r="C12" s="89" t="s">
        <v>687</v>
      </c>
      <c r="D12" s="89" t="s">
        <v>688</v>
      </c>
      <c r="E12" s="91">
        <v>0</v>
      </c>
      <c r="F12" s="96">
        <v>60.69</v>
      </c>
      <c r="G12" s="92">
        <v>0</v>
      </c>
      <c r="H12" s="93">
        <v>0</v>
      </c>
    </row>
    <row r="13" spans="1:9" x14ac:dyDescent="0.25">
      <c r="A13" s="103">
        <v>7</v>
      </c>
      <c r="B13" s="89" t="s">
        <v>686</v>
      </c>
      <c r="C13" s="89" t="s">
        <v>687</v>
      </c>
      <c r="D13" s="89" t="s">
        <v>763</v>
      </c>
      <c r="E13" s="91">
        <v>0</v>
      </c>
      <c r="F13" s="96">
        <v>63.22</v>
      </c>
      <c r="G13" s="92">
        <v>0</v>
      </c>
      <c r="H13" s="93">
        <v>0</v>
      </c>
    </row>
    <row r="14" spans="1:9" x14ac:dyDescent="0.25">
      <c r="A14" s="103">
        <v>8</v>
      </c>
      <c r="B14" s="89" t="s">
        <v>691</v>
      </c>
      <c r="C14" s="89" t="s">
        <v>692</v>
      </c>
      <c r="D14" s="89" t="s">
        <v>693</v>
      </c>
      <c r="E14" s="91">
        <v>0</v>
      </c>
      <c r="F14" s="96">
        <v>65.62</v>
      </c>
      <c r="G14" s="92">
        <v>0</v>
      </c>
      <c r="H14" s="93">
        <v>0</v>
      </c>
      <c r="I14" s="15"/>
    </row>
    <row r="15" spans="1:9" x14ac:dyDescent="0.25">
      <c r="A15" s="103">
        <v>9</v>
      </c>
      <c r="B15" s="89" t="s">
        <v>882</v>
      </c>
      <c r="C15" s="89" t="s">
        <v>883</v>
      </c>
      <c r="D15" s="89" t="s">
        <v>884</v>
      </c>
      <c r="E15" s="91">
        <v>0</v>
      </c>
      <c r="F15" s="96">
        <v>66.81</v>
      </c>
      <c r="G15" s="92">
        <v>0</v>
      </c>
      <c r="H15" s="93">
        <v>0</v>
      </c>
      <c r="I15" s="15"/>
    </row>
    <row r="16" spans="1:9" x14ac:dyDescent="0.25">
      <c r="A16" s="103">
        <v>10</v>
      </c>
      <c r="B16" s="89" t="s">
        <v>571</v>
      </c>
      <c r="C16" s="89" t="s">
        <v>766</v>
      </c>
      <c r="D16" s="89" t="s">
        <v>767</v>
      </c>
      <c r="E16" s="91">
        <v>0</v>
      </c>
      <c r="F16" s="96">
        <v>67.84</v>
      </c>
      <c r="G16" s="92">
        <v>0</v>
      </c>
      <c r="H16" s="93">
        <v>0</v>
      </c>
      <c r="I16" s="15"/>
    </row>
    <row r="17" spans="1:9" x14ac:dyDescent="0.25">
      <c r="A17" s="103">
        <v>11</v>
      </c>
      <c r="B17" s="89" t="s">
        <v>773</v>
      </c>
      <c r="C17" s="89" t="s">
        <v>774</v>
      </c>
      <c r="D17" s="89" t="s">
        <v>775</v>
      </c>
      <c r="E17" s="91">
        <v>0</v>
      </c>
      <c r="F17" s="96">
        <v>70.87</v>
      </c>
      <c r="G17" s="92">
        <v>0</v>
      </c>
      <c r="H17" s="93">
        <v>0</v>
      </c>
      <c r="I17" s="15"/>
    </row>
    <row r="18" spans="1:9" x14ac:dyDescent="0.25">
      <c r="A18" s="103">
        <v>12</v>
      </c>
      <c r="B18" s="89" t="s">
        <v>686</v>
      </c>
      <c r="C18" s="89" t="s">
        <v>152</v>
      </c>
      <c r="D18" s="89" t="s">
        <v>777</v>
      </c>
      <c r="E18" s="91">
        <v>0</v>
      </c>
      <c r="F18" s="96">
        <v>73.03</v>
      </c>
      <c r="G18" s="92">
        <v>0</v>
      </c>
      <c r="H18" s="93">
        <v>0</v>
      </c>
      <c r="I18" s="15"/>
    </row>
    <row r="19" spans="1:9" x14ac:dyDescent="0.25">
      <c r="A19" s="103">
        <v>13</v>
      </c>
      <c r="B19" s="89" t="s">
        <v>249</v>
      </c>
      <c r="C19" s="89" t="s">
        <v>878</v>
      </c>
      <c r="D19" s="89" t="s">
        <v>879</v>
      </c>
      <c r="E19" s="91">
        <v>0</v>
      </c>
      <c r="F19" s="96">
        <v>75.31</v>
      </c>
      <c r="G19" s="92">
        <v>0</v>
      </c>
      <c r="H19" s="93">
        <v>0</v>
      </c>
      <c r="I19" s="16"/>
    </row>
    <row r="20" spans="1:9" x14ac:dyDescent="0.25">
      <c r="A20" s="103">
        <v>14</v>
      </c>
      <c r="B20" s="89" t="s">
        <v>541</v>
      </c>
      <c r="C20" s="89" t="s">
        <v>152</v>
      </c>
      <c r="D20" s="89" t="s">
        <v>772</v>
      </c>
      <c r="E20" s="91">
        <v>0</v>
      </c>
      <c r="F20" s="96">
        <v>79.28</v>
      </c>
      <c r="G20" s="92">
        <v>0</v>
      </c>
      <c r="H20" s="93">
        <v>0</v>
      </c>
      <c r="I20" s="16"/>
    </row>
    <row r="21" spans="1:9" x14ac:dyDescent="0.25">
      <c r="A21" s="103">
        <v>15</v>
      </c>
      <c r="B21" s="89" t="s">
        <v>677</v>
      </c>
      <c r="C21" s="89" t="s">
        <v>764</v>
      </c>
      <c r="D21" s="89" t="s">
        <v>776</v>
      </c>
      <c r="E21" s="91">
        <v>0</v>
      </c>
      <c r="F21" s="96">
        <v>83.22</v>
      </c>
      <c r="G21" s="92">
        <v>0</v>
      </c>
      <c r="H21" s="93">
        <v>0</v>
      </c>
      <c r="I21" s="16"/>
    </row>
    <row r="22" spans="1:9" x14ac:dyDescent="0.25">
      <c r="A22" s="103">
        <v>16</v>
      </c>
      <c r="B22" s="89" t="s">
        <v>939</v>
      </c>
      <c r="C22" s="89" t="s">
        <v>503</v>
      </c>
      <c r="D22" s="89" t="s">
        <v>940</v>
      </c>
      <c r="E22" s="91">
        <v>0</v>
      </c>
      <c r="F22" s="96">
        <v>90.25</v>
      </c>
      <c r="G22" s="92">
        <v>0</v>
      </c>
      <c r="H22" s="93">
        <v>0</v>
      </c>
      <c r="I22" s="16"/>
    </row>
    <row r="23" spans="1:9" x14ac:dyDescent="0.25">
      <c r="A23" s="103">
        <v>17</v>
      </c>
      <c r="B23" s="89" t="s">
        <v>781</v>
      </c>
      <c r="C23" s="89" t="s">
        <v>782</v>
      </c>
      <c r="D23" s="89" t="s">
        <v>783</v>
      </c>
      <c r="E23" s="91">
        <v>4</v>
      </c>
      <c r="F23" s="96">
        <v>54.32</v>
      </c>
      <c r="G23" s="92">
        <v>0</v>
      </c>
      <c r="H23" s="93">
        <v>4</v>
      </c>
      <c r="I23" s="16"/>
    </row>
    <row r="24" spans="1:9" x14ac:dyDescent="0.25">
      <c r="A24" s="103">
        <v>18</v>
      </c>
      <c r="B24" s="89" t="s">
        <v>861</v>
      </c>
      <c r="C24" s="89" t="s">
        <v>862</v>
      </c>
      <c r="D24" s="89" t="s">
        <v>890</v>
      </c>
      <c r="E24" s="91">
        <v>4</v>
      </c>
      <c r="F24" s="96">
        <v>61.88</v>
      </c>
      <c r="G24" s="92">
        <v>0</v>
      </c>
      <c r="H24" s="93">
        <v>4</v>
      </c>
      <c r="I24" s="16"/>
    </row>
    <row r="25" spans="1:9" x14ac:dyDescent="0.25">
      <c r="A25" s="103">
        <v>19</v>
      </c>
      <c r="B25" s="89" t="s">
        <v>372</v>
      </c>
      <c r="C25" s="89" t="s">
        <v>591</v>
      </c>
      <c r="D25" s="89" t="s">
        <v>762</v>
      </c>
      <c r="E25" s="91">
        <v>4</v>
      </c>
      <c r="F25" s="96">
        <v>61.9</v>
      </c>
      <c r="G25" s="92">
        <v>0</v>
      </c>
      <c r="H25" s="93">
        <v>4</v>
      </c>
      <c r="I25" s="16"/>
    </row>
    <row r="26" spans="1:9" x14ac:dyDescent="0.25">
      <c r="A26" s="103">
        <v>20</v>
      </c>
      <c r="B26" s="89" t="s">
        <v>224</v>
      </c>
      <c r="C26" s="89" t="s">
        <v>706</v>
      </c>
      <c r="D26" s="89" t="s">
        <v>707</v>
      </c>
      <c r="E26" s="91">
        <v>4</v>
      </c>
      <c r="F26" s="96">
        <v>68.69</v>
      </c>
      <c r="G26" s="92">
        <v>0</v>
      </c>
      <c r="H26" s="93">
        <v>4</v>
      </c>
    </row>
    <row r="27" spans="1:9" x14ac:dyDescent="0.25">
      <c r="A27" s="103">
        <v>21</v>
      </c>
      <c r="B27" s="89" t="s">
        <v>702</v>
      </c>
      <c r="C27" s="89" t="s">
        <v>355</v>
      </c>
      <c r="D27" s="89" t="s">
        <v>703</v>
      </c>
      <c r="E27" s="91">
        <v>4</v>
      </c>
      <c r="F27" s="96">
        <v>71.38</v>
      </c>
      <c r="G27" s="92">
        <v>0</v>
      </c>
      <c r="H27" s="93">
        <v>4</v>
      </c>
    </row>
    <row r="28" spans="1:9" x14ac:dyDescent="0.25">
      <c r="A28" s="103">
        <v>22</v>
      </c>
      <c r="B28" s="89" t="s">
        <v>769</v>
      </c>
      <c r="C28" s="89" t="s">
        <v>770</v>
      </c>
      <c r="D28" s="89" t="s">
        <v>771</v>
      </c>
      <c r="E28" s="91">
        <v>4</v>
      </c>
      <c r="F28" s="96">
        <v>73.37</v>
      </c>
      <c r="G28" s="92">
        <v>0</v>
      </c>
      <c r="H28" s="93">
        <v>4</v>
      </c>
    </row>
    <row r="29" spans="1:9" x14ac:dyDescent="0.25">
      <c r="A29" s="103">
        <v>23</v>
      </c>
      <c r="B29" s="89" t="s">
        <v>778</v>
      </c>
      <c r="C29" s="89" t="s">
        <v>779</v>
      </c>
      <c r="D29" s="89" t="s">
        <v>780</v>
      </c>
      <c r="E29" s="91">
        <v>4</v>
      </c>
      <c r="F29" s="96">
        <v>73.430000000000007</v>
      </c>
      <c r="G29" s="92">
        <v>0</v>
      </c>
      <c r="H29" s="93">
        <v>4</v>
      </c>
    </row>
    <row r="30" spans="1:9" x14ac:dyDescent="0.25">
      <c r="A30" s="103">
        <v>24</v>
      </c>
      <c r="B30" s="89" t="s">
        <v>372</v>
      </c>
      <c r="C30" s="89" t="s">
        <v>859</v>
      </c>
      <c r="D30" s="89" t="s">
        <v>860</v>
      </c>
      <c r="E30" s="91">
        <v>4</v>
      </c>
      <c r="F30" s="96">
        <v>75.180000000000007</v>
      </c>
      <c r="G30" s="92">
        <v>0</v>
      </c>
      <c r="H30" s="93">
        <v>4</v>
      </c>
    </row>
    <row r="31" spans="1:9" x14ac:dyDescent="0.25">
      <c r="A31" s="103">
        <v>25</v>
      </c>
      <c r="B31" s="89" t="s">
        <v>861</v>
      </c>
      <c r="C31" s="89" t="s">
        <v>862</v>
      </c>
      <c r="D31" s="89" t="s">
        <v>863</v>
      </c>
      <c r="E31" s="91">
        <v>8</v>
      </c>
      <c r="F31" s="96">
        <v>76.38</v>
      </c>
      <c r="G31" s="92">
        <v>0</v>
      </c>
      <c r="H31" s="93">
        <v>8</v>
      </c>
    </row>
    <row r="32" spans="1:9" x14ac:dyDescent="0.25">
      <c r="A32" s="103">
        <v>26</v>
      </c>
      <c r="B32" s="89" t="s">
        <v>644</v>
      </c>
      <c r="C32" s="89" t="s">
        <v>880</v>
      </c>
      <c r="D32" s="89" t="s">
        <v>881</v>
      </c>
      <c r="E32" s="97" t="s">
        <v>462</v>
      </c>
      <c r="F32" s="98"/>
      <c r="G32" s="99"/>
      <c r="H32" s="100" t="s">
        <v>462</v>
      </c>
    </row>
    <row r="33" spans="1:9" x14ac:dyDescent="0.25">
      <c r="A33" s="18"/>
    </row>
    <row r="34" spans="1:9" x14ac:dyDescent="0.25">
      <c r="A34" s="18"/>
    </row>
    <row r="35" spans="1:9" x14ac:dyDescent="0.25">
      <c r="A35" s="18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  <row r="48" spans="1:9" x14ac:dyDescent="0.25">
      <c r="A48" s="18"/>
      <c r="I48"/>
    </row>
  </sheetData>
  <mergeCells count="5">
    <mergeCell ref="E5:H5"/>
    <mergeCell ref="A2:D2"/>
    <mergeCell ref="A3:D3"/>
    <mergeCell ref="A4:D4"/>
    <mergeCell ref="A1:E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944</v>
      </c>
      <c r="B1" s="252"/>
      <c r="C1" s="252"/>
      <c r="D1" s="252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  <c r="I2" s="123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90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120" t="s">
        <v>6</v>
      </c>
      <c r="F6" s="141" t="s">
        <v>7</v>
      </c>
      <c r="G6" s="72" t="s">
        <v>8</v>
      </c>
      <c r="H6" s="138" t="s">
        <v>9</v>
      </c>
      <c r="I6" s="26" t="s">
        <v>81</v>
      </c>
    </row>
    <row r="7" spans="1:9" x14ac:dyDescent="0.25">
      <c r="A7" s="139">
        <v>1</v>
      </c>
      <c r="B7" s="140" t="s">
        <v>644</v>
      </c>
      <c r="C7" s="140" t="s">
        <v>645</v>
      </c>
      <c r="D7" s="140" t="s">
        <v>791</v>
      </c>
      <c r="E7" s="152">
        <v>0</v>
      </c>
      <c r="F7" s="151">
        <v>64.06</v>
      </c>
      <c r="G7" s="150">
        <v>0</v>
      </c>
      <c r="H7" s="153">
        <v>0</v>
      </c>
      <c r="I7" s="27" t="s">
        <v>82</v>
      </c>
    </row>
    <row r="8" spans="1:9" x14ac:dyDescent="0.25">
      <c r="A8" s="139">
        <v>2</v>
      </c>
      <c r="B8" s="140" t="s">
        <v>330</v>
      </c>
      <c r="C8" s="140" t="s">
        <v>282</v>
      </c>
      <c r="D8" s="140" t="s">
        <v>401</v>
      </c>
      <c r="E8" s="152">
        <v>0</v>
      </c>
      <c r="F8" s="151">
        <v>67.53</v>
      </c>
      <c r="G8" s="150">
        <v>0</v>
      </c>
      <c r="H8" s="153">
        <v>0</v>
      </c>
      <c r="I8" s="27" t="s">
        <v>83</v>
      </c>
    </row>
    <row r="9" spans="1:9" x14ac:dyDescent="0.25">
      <c r="A9" s="139">
        <v>3</v>
      </c>
      <c r="B9" s="140" t="s">
        <v>639</v>
      </c>
      <c r="C9" s="140" t="s">
        <v>640</v>
      </c>
      <c r="D9" s="140" t="s">
        <v>790</v>
      </c>
      <c r="E9" s="152">
        <v>0</v>
      </c>
      <c r="F9" s="151">
        <v>78.94</v>
      </c>
      <c r="G9" s="150">
        <v>0</v>
      </c>
      <c r="H9" s="153">
        <v>0</v>
      </c>
      <c r="I9" s="27" t="s">
        <v>83</v>
      </c>
    </row>
    <row r="10" spans="1:9" x14ac:dyDescent="0.25">
      <c r="A10" s="139">
        <v>4</v>
      </c>
      <c r="B10" s="140" t="s">
        <v>945</v>
      </c>
      <c r="C10" s="140" t="s">
        <v>946</v>
      </c>
      <c r="D10" s="140" t="s">
        <v>947</v>
      </c>
      <c r="E10" s="152">
        <v>0</v>
      </c>
      <c r="F10" s="151">
        <v>80.25</v>
      </c>
      <c r="G10" s="150">
        <v>0</v>
      </c>
      <c r="H10" s="153">
        <v>0</v>
      </c>
      <c r="I10" s="27" t="s">
        <v>83</v>
      </c>
    </row>
    <row r="11" spans="1:9" x14ac:dyDescent="0.25">
      <c r="A11" s="139">
        <v>5</v>
      </c>
      <c r="B11" s="140" t="s">
        <v>568</v>
      </c>
      <c r="C11" s="140" t="s">
        <v>626</v>
      </c>
      <c r="D11" s="140" t="s">
        <v>785</v>
      </c>
      <c r="E11" s="152">
        <v>0</v>
      </c>
      <c r="F11" s="151">
        <v>89.19</v>
      </c>
      <c r="G11" s="150">
        <v>0</v>
      </c>
      <c r="H11" s="153">
        <v>0</v>
      </c>
      <c r="I11" s="28" t="s">
        <v>83</v>
      </c>
    </row>
    <row r="12" spans="1:9" x14ac:dyDescent="0.25">
      <c r="A12" s="148">
        <v>6</v>
      </c>
      <c r="B12" s="121" t="s">
        <v>218</v>
      </c>
      <c r="C12" s="121" t="s">
        <v>384</v>
      </c>
      <c r="D12" s="121" t="s">
        <v>402</v>
      </c>
      <c r="E12" s="120">
        <v>4</v>
      </c>
      <c r="F12" s="141">
        <v>72.5</v>
      </c>
      <c r="G12" s="119">
        <v>0</v>
      </c>
      <c r="H12" s="138">
        <v>4</v>
      </c>
    </row>
    <row r="13" spans="1:9" x14ac:dyDescent="0.25">
      <c r="A13" s="148">
        <v>7</v>
      </c>
      <c r="B13" s="121" t="s">
        <v>558</v>
      </c>
      <c r="C13" s="121" t="s">
        <v>559</v>
      </c>
      <c r="D13" s="121" t="s">
        <v>682</v>
      </c>
      <c r="E13" s="120">
        <v>4</v>
      </c>
      <c r="F13" s="141">
        <v>88.6</v>
      </c>
      <c r="G13" s="119">
        <v>0</v>
      </c>
      <c r="H13" s="138">
        <v>4</v>
      </c>
    </row>
    <row r="14" spans="1:9" x14ac:dyDescent="0.25">
      <c r="A14" s="148">
        <v>8</v>
      </c>
      <c r="B14" s="121" t="s">
        <v>781</v>
      </c>
      <c r="C14" s="121" t="s">
        <v>782</v>
      </c>
      <c r="D14" s="121" t="s">
        <v>792</v>
      </c>
      <c r="E14" s="120">
        <v>8</v>
      </c>
      <c r="F14" s="141">
        <v>66.12</v>
      </c>
      <c r="G14" s="119">
        <v>0</v>
      </c>
      <c r="H14" s="138">
        <v>8</v>
      </c>
      <c r="I14" s="15"/>
    </row>
    <row r="15" spans="1:9" x14ac:dyDescent="0.25">
      <c r="A15" s="148">
        <v>9</v>
      </c>
      <c r="B15" s="121" t="s">
        <v>893</v>
      </c>
      <c r="C15" s="121" t="s">
        <v>894</v>
      </c>
      <c r="D15" s="121" t="s">
        <v>786</v>
      </c>
      <c r="E15" s="120">
        <v>8</v>
      </c>
      <c r="F15" s="141">
        <v>69.34</v>
      </c>
      <c r="G15" s="119">
        <v>0</v>
      </c>
      <c r="H15" s="138">
        <v>8</v>
      </c>
      <c r="I15" s="15"/>
    </row>
    <row r="16" spans="1:9" x14ac:dyDescent="0.25">
      <c r="A16" s="148">
        <v>10</v>
      </c>
      <c r="B16" s="121" t="s">
        <v>891</v>
      </c>
      <c r="C16" s="121" t="s">
        <v>554</v>
      </c>
      <c r="D16" s="121" t="s">
        <v>892</v>
      </c>
      <c r="E16" s="142">
        <v>12</v>
      </c>
      <c r="F16" s="143">
        <v>86.94</v>
      </c>
      <c r="G16" s="144">
        <v>0</v>
      </c>
      <c r="H16" s="145">
        <v>12</v>
      </c>
      <c r="I16" s="15"/>
    </row>
    <row r="17" spans="1:9" x14ac:dyDescent="0.25">
      <c r="A17" s="149"/>
      <c r="B17" s="147"/>
      <c r="C17" s="147"/>
      <c r="D17" s="147"/>
      <c r="E17" s="119"/>
      <c r="F17" s="141"/>
      <c r="G17" s="119"/>
      <c r="H17" s="119"/>
      <c r="I17" s="146"/>
    </row>
    <row r="18" spans="1:9" x14ac:dyDescent="0.25">
      <c r="A18" s="149"/>
      <c r="B18" s="147"/>
      <c r="C18" s="147"/>
      <c r="D18" s="147"/>
      <c r="E18" s="119"/>
      <c r="F18" s="141"/>
      <c r="G18" s="119"/>
      <c r="H18" s="119"/>
      <c r="I18" s="146"/>
    </row>
    <row r="19" spans="1:9" x14ac:dyDescent="0.25">
      <c r="A19" s="149"/>
      <c r="B19" s="147"/>
      <c r="C19" s="147"/>
      <c r="D19" s="147"/>
      <c r="E19" s="119"/>
      <c r="F19" s="141"/>
      <c r="G19" s="119"/>
      <c r="H19" s="119"/>
      <c r="I19" s="147"/>
    </row>
    <row r="20" spans="1:9" x14ac:dyDescent="0.25">
      <c r="A20" s="18"/>
      <c r="D20" s="135"/>
      <c r="E20" s="125"/>
      <c r="F20" s="129"/>
      <c r="G20" s="125"/>
      <c r="H20" s="125"/>
      <c r="I20" s="135"/>
    </row>
    <row r="21" spans="1:9" x14ac:dyDescent="0.25">
      <c r="A21" s="18"/>
      <c r="D21" s="135"/>
      <c r="E21" s="125"/>
      <c r="F21" s="129"/>
      <c r="G21" s="125"/>
      <c r="H21" s="125"/>
      <c r="I21" s="135"/>
    </row>
    <row r="22" spans="1:9" x14ac:dyDescent="0.25">
      <c r="A22" s="18"/>
      <c r="D22" s="135"/>
      <c r="E22" s="125"/>
      <c r="F22" s="129"/>
      <c r="G22" s="125"/>
      <c r="H22" s="125"/>
      <c r="I22" s="135"/>
    </row>
    <row r="23" spans="1:9" x14ac:dyDescent="0.25">
      <c r="A23" s="18"/>
      <c r="D23" s="135"/>
      <c r="E23" s="125"/>
      <c r="F23" s="129"/>
      <c r="G23" s="125"/>
      <c r="H23" s="125"/>
      <c r="I23" s="135"/>
    </row>
    <row r="24" spans="1:9" x14ac:dyDescent="0.25">
      <c r="A24" s="18"/>
      <c r="B24" s="17"/>
      <c r="C24" s="17"/>
      <c r="D24" s="137"/>
      <c r="E24" s="125"/>
      <c r="F24" s="129"/>
      <c r="G24" s="125"/>
      <c r="H24" s="125"/>
      <c r="I24" s="135"/>
    </row>
    <row r="25" spans="1:9" x14ac:dyDescent="0.25">
      <c r="A25" s="18"/>
      <c r="D25" s="135"/>
      <c r="E25" s="125"/>
      <c r="F25" s="129"/>
      <c r="G25" s="125"/>
      <c r="H25" s="125"/>
      <c r="I25" s="135"/>
    </row>
    <row r="26" spans="1:9" x14ac:dyDescent="0.25">
      <c r="A26" s="18"/>
      <c r="D26" s="135"/>
      <c r="E26" s="125"/>
      <c r="F26" s="129"/>
      <c r="G26" s="125"/>
      <c r="H26" s="125"/>
      <c r="I26" s="134"/>
    </row>
    <row r="27" spans="1:9" x14ac:dyDescent="0.25">
      <c r="A27" s="18"/>
      <c r="D27" s="135"/>
      <c r="E27" s="125"/>
      <c r="F27" s="129"/>
      <c r="G27" s="125"/>
      <c r="H27" s="125"/>
      <c r="I27" s="134"/>
    </row>
    <row r="28" spans="1:9" x14ac:dyDescent="0.25">
      <c r="A28" s="18"/>
      <c r="D28" s="135"/>
      <c r="E28" s="125"/>
      <c r="F28" s="129"/>
      <c r="G28" s="125"/>
      <c r="H28" s="125"/>
      <c r="I28" s="134"/>
    </row>
    <row r="29" spans="1:9" x14ac:dyDescent="0.25">
      <c r="A29" s="18"/>
      <c r="D29" s="135"/>
      <c r="E29" s="125"/>
      <c r="F29" s="129"/>
      <c r="G29" s="125"/>
      <c r="H29" s="125"/>
      <c r="I29" s="134"/>
    </row>
    <row r="30" spans="1:9" x14ac:dyDescent="0.25">
      <c r="A30" s="18"/>
    </row>
    <row r="31" spans="1:9" x14ac:dyDescent="0.25">
      <c r="A31" s="18"/>
    </row>
    <row r="32" spans="1:9" x14ac:dyDescent="0.25">
      <c r="A32" s="18"/>
    </row>
    <row r="33" spans="1:9" x14ac:dyDescent="0.25">
      <c r="A33" s="18"/>
    </row>
    <row r="34" spans="1:9" x14ac:dyDescent="0.25">
      <c r="A34" s="18"/>
    </row>
    <row r="35" spans="1:9" x14ac:dyDescent="0.25">
      <c r="A35" s="18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  <row r="48" spans="1:9" x14ac:dyDescent="0.25">
      <c r="A48" s="18"/>
      <c r="I48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4.28515625" bestFit="1" customWidth="1"/>
    <col min="3" max="3" width="12" bestFit="1" customWidth="1"/>
    <col min="4" max="4" width="24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119</v>
      </c>
      <c r="B1" s="252"/>
      <c r="C1" s="252"/>
      <c r="D1" s="252"/>
      <c r="E1" s="252"/>
      <c r="F1" s="252"/>
      <c r="G1" s="8"/>
      <c r="H1" s="8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90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26" t="s">
        <v>81</v>
      </c>
    </row>
    <row r="7" spans="1:9" x14ac:dyDescent="0.25">
      <c r="A7" s="185">
        <v>1</v>
      </c>
      <c r="B7" s="186" t="s">
        <v>281</v>
      </c>
      <c r="C7" s="186" t="s">
        <v>282</v>
      </c>
      <c r="D7" s="186" t="s">
        <v>801</v>
      </c>
      <c r="E7" s="180">
        <v>0</v>
      </c>
      <c r="F7" s="187">
        <v>59.9</v>
      </c>
      <c r="G7" s="181">
        <v>0</v>
      </c>
      <c r="H7" s="183">
        <f t="shared" ref="H7:H48" si="0">E7+G7</f>
        <v>0</v>
      </c>
      <c r="I7" s="27" t="s">
        <v>82</v>
      </c>
    </row>
    <row r="8" spans="1:9" x14ac:dyDescent="0.25">
      <c r="A8" s="185">
        <v>2</v>
      </c>
      <c r="B8" s="186" t="s">
        <v>885</v>
      </c>
      <c r="C8" s="186" t="s">
        <v>886</v>
      </c>
      <c r="D8" s="186" t="s">
        <v>887</v>
      </c>
      <c r="E8" s="180">
        <v>0</v>
      </c>
      <c r="F8" s="187">
        <v>65.44</v>
      </c>
      <c r="G8" s="181">
        <v>0</v>
      </c>
      <c r="H8" s="183">
        <f t="shared" si="0"/>
        <v>0</v>
      </c>
      <c r="I8" s="27" t="s">
        <v>83</v>
      </c>
    </row>
    <row r="9" spans="1:9" x14ac:dyDescent="0.25">
      <c r="A9" s="185">
        <v>3</v>
      </c>
      <c r="B9" s="186" t="s">
        <v>950</v>
      </c>
      <c r="C9" s="186" t="s">
        <v>951</v>
      </c>
      <c r="D9" s="186" t="s">
        <v>768</v>
      </c>
      <c r="E9" s="180">
        <v>0</v>
      </c>
      <c r="F9" s="187">
        <v>68.069999999999993</v>
      </c>
      <c r="G9" s="181">
        <v>0</v>
      </c>
      <c r="H9" s="183">
        <f t="shared" si="0"/>
        <v>0</v>
      </c>
      <c r="I9" s="27" t="s">
        <v>83</v>
      </c>
    </row>
    <row r="10" spans="1:9" x14ac:dyDescent="0.25">
      <c r="A10" s="185">
        <v>4</v>
      </c>
      <c r="B10" s="186" t="s">
        <v>327</v>
      </c>
      <c r="C10" s="186" t="s">
        <v>710</v>
      </c>
      <c r="D10" s="186" t="s">
        <v>799</v>
      </c>
      <c r="E10" s="180">
        <v>0</v>
      </c>
      <c r="F10" s="187">
        <v>72.66</v>
      </c>
      <c r="G10" s="181">
        <v>0</v>
      </c>
      <c r="H10" s="183">
        <f t="shared" si="0"/>
        <v>0</v>
      </c>
      <c r="I10" s="27" t="s">
        <v>83</v>
      </c>
    </row>
    <row r="11" spans="1:9" x14ac:dyDescent="0.25">
      <c r="A11" s="185">
        <v>5</v>
      </c>
      <c r="B11" s="186" t="s">
        <v>734</v>
      </c>
      <c r="C11" s="186" t="s">
        <v>735</v>
      </c>
      <c r="D11" s="186" t="s">
        <v>736</v>
      </c>
      <c r="E11" s="180">
        <v>0</v>
      </c>
      <c r="F11" s="187">
        <v>72.91</v>
      </c>
      <c r="G11" s="181">
        <v>0</v>
      </c>
      <c r="H11" s="183">
        <f t="shared" si="0"/>
        <v>0</v>
      </c>
      <c r="I11" s="28" t="s">
        <v>83</v>
      </c>
    </row>
    <row r="12" spans="1:9" x14ac:dyDescent="0.25">
      <c r="A12" s="194">
        <v>6</v>
      </c>
      <c r="B12" s="178" t="s">
        <v>769</v>
      </c>
      <c r="C12" s="178" t="s">
        <v>770</v>
      </c>
      <c r="D12" s="178" t="s">
        <v>771</v>
      </c>
      <c r="E12" s="180">
        <v>0</v>
      </c>
      <c r="F12" s="187">
        <v>73.75</v>
      </c>
      <c r="G12" s="181">
        <v>0</v>
      </c>
      <c r="H12" s="183">
        <f t="shared" si="0"/>
        <v>0</v>
      </c>
      <c r="I12" s="15"/>
    </row>
    <row r="13" spans="1:9" x14ac:dyDescent="0.25">
      <c r="A13" s="194">
        <v>7</v>
      </c>
      <c r="B13" s="178" t="s">
        <v>872</v>
      </c>
      <c r="C13" s="178" t="s">
        <v>873</v>
      </c>
      <c r="D13" s="178" t="s">
        <v>874</v>
      </c>
      <c r="E13" s="180">
        <v>0</v>
      </c>
      <c r="F13" s="187">
        <v>75.099999999999994</v>
      </c>
      <c r="G13" s="181">
        <v>0</v>
      </c>
      <c r="H13" s="183">
        <f t="shared" si="0"/>
        <v>0</v>
      </c>
      <c r="I13" s="15"/>
    </row>
    <row r="14" spans="1:9" x14ac:dyDescent="0.25">
      <c r="A14" s="194">
        <v>8</v>
      </c>
      <c r="B14" s="178" t="s">
        <v>882</v>
      </c>
      <c r="C14" s="178" t="s">
        <v>883</v>
      </c>
      <c r="D14" s="178" t="s">
        <v>884</v>
      </c>
      <c r="E14" s="180">
        <v>0</v>
      </c>
      <c r="F14" s="187">
        <v>75.97</v>
      </c>
      <c r="G14" s="181">
        <v>0</v>
      </c>
      <c r="H14" s="183">
        <f t="shared" si="0"/>
        <v>0</v>
      </c>
      <c r="I14" s="15"/>
    </row>
    <row r="15" spans="1:9" x14ac:dyDescent="0.25">
      <c r="A15" s="194">
        <v>9</v>
      </c>
      <c r="B15" s="178" t="s">
        <v>747</v>
      </c>
      <c r="C15" s="178" t="s">
        <v>748</v>
      </c>
      <c r="D15" s="178" t="s">
        <v>749</v>
      </c>
      <c r="E15" s="180">
        <v>0</v>
      </c>
      <c r="F15" s="187">
        <v>75.97</v>
      </c>
      <c r="G15" s="181">
        <v>0</v>
      </c>
      <c r="H15" s="183">
        <f t="shared" si="0"/>
        <v>0</v>
      </c>
      <c r="I15" s="15"/>
    </row>
    <row r="16" spans="1:9" x14ac:dyDescent="0.25">
      <c r="A16" s="194">
        <v>10</v>
      </c>
      <c r="B16" s="178" t="s">
        <v>157</v>
      </c>
      <c r="C16" s="178" t="s">
        <v>158</v>
      </c>
      <c r="D16" s="178" t="s">
        <v>805</v>
      </c>
      <c r="E16" s="180">
        <v>0</v>
      </c>
      <c r="F16" s="187">
        <v>80.44</v>
      </c>
      <c r="G16" s="181">
        <v>0</v>
      </c>
      <c r="H16" s="183">
        <f t="shared" si="0"/>
        <v>0</v>
      </c>
      <c r="I16" s="15"/>
    </row>
    <row r="17" spans="1:9" x14ac:dyDescent="0.25">
      <c r="A17" s="194">
        <v>11</v>
      </c>
      <c r="B17" s="178" t="s">
        <v>758</v>
      </c>
      <c r="C17" s="178" t="s">
        <v>759</v>
      </c>
      <c r="D17" s="178" t="s">
        <v>760</v>
      </c>
      <c r="E17" s="180">
        <v>0</v>
      </c>
      <c r="F17" s="187">
        <v>85.59</v>
      </c>
      <c r="G17" s="181">
        <v>0</v>
      </c>
      <c r="H17" s="183">
        <f t="shared" si="0"/>
        <v>0</v>
      </c>
      <c r="I17" s="15"/>
    </row>
    <row r="18" spans="1:9" x14ac:dyDescent="0.25">
      <c r="A18" s="194">
        <v>12</v>
      </c>
      <c r="B18" s="178" t="s">
        <v>781</v>
      </c>
      <c r="C18" s="178" t="s">
        <v>782</v>
      </c>
      <c r="D18" s="178" t="s">
        <v>783</v>
      </c>
      <c r="E18" s="180">
        <v>4</v>
      </c>
      <c r="F18" s="187">
        <v>64.87</v>
      </c>
      <c r="G18" s="181">
        <v>0</v>
      </c>
      <c r="H18" s="183">
        <f t="shared" si="0"/>
        <v>4</v>
      </c>
      <c r="I18" s="15"/>
    </row>
    <row r="19" spans="1:9" x14ac:dyDescent="0.25">
      <c r="A19" s="194">
        <v>13</v>
      </c>
      <c r="B19" s="178" t="s">
        <v>575</v>
      </c>
      <c r="C19" s="178" t="s">
        <v>576</v>
      </c>
      <c r="D19" s="178" t="s">
        <v>577</v>
      </c>
      <c r="E19" s="180">
        <v>4</v>
      </c>
      <c r="F19" s="187">
        <v>71.459999999999994</v>
      </c>
      <c r="G19" s="181">
        <v>0</v>
      </c>
      <c r="H19" s="183">
        <f t="shared" si="0"/>
        <v>4</v>
      </c>
      <c r="I19" s="16"/>
    </row>
    <row r="20" spans="1:9" x14ac:dyDescent="0.25">
      <c r="A20" s="194">
        <v>14</v>
      </c>
      <c r="B20" s="178" t="s">
        <v>679</v>
      </c>
      <c r="C20" s="178" t="s">
        <v>680</v>
      </c>
      <c r="D20" s="178" t="s">
        <v>740</v>
      </c>
      <c r="E20" s="180">
        <v>4</v>
      </c>
      <c r="F20" s="187">
        <v>71.47</v>
      </c>
      <c r="G20" s="181">
        <v>0</v>
      </c>
      <c r="H20" s="183">
        <f t="shared" si="0"/>
        <v>4</v>
      </c>
      <c r="I20" s="16"/>
    </row>
    <row r="21" spans="1:9" x14ac:dyDescent="0.25">
      <c r="A21" s="194">
        <v>15</v>
      </c>
      <c r="B21" s="178" t="s">
        <v>952</v>
      </c>
      <c r="C21" s="178" t="s">
        <v>953</v>
      </c>
      <c r="D21" s="178" t="s">
        <v>954</v>
      </c>
      <c r="E21" s="180">
        <v>4</v>
      </c>
      <c r="F21" s="187">
        <v>72.09</v>
      </c>
      <c r="G21" s="181">
        <v>0</v>
      </c>
      <c r="H21" s="183">
        <f t="shared" si="0"/>
        <v>4</v>
      </c>
      <c r="I21" s="16"/>
    </row>
    <row r="22" spans="1:9" x14ac:dyDescent="0.25">
      <c r="A22" s="194">
        <v>16</v>
      </c>
      <c r="B22" s="178" t="s">
        <v>320</v>
      </c>
      <c r="C22" s="178" t="s">
        <v>563</v>
      </c>
      <c r="D22" s="178" t="s">
        <v>564</v>
      </c>
      <c r="E22" s="180">
        <v>4</v>
      </c>
      <c r="F22" s="187">
        <v>73.53</v>
      </c>
      <c r="G22" s="181">
        <v>0</v>
      </c>
      <c r="H22" s="183">
        <f t="shared" si="0"/>
        <v>4</v>
      </c>
      <c r="I22" s="16"/>
    </row>
    <row r="23" spans="1:9" x14ac:dyDescent="0.25">
      <c r="A23" s="194">
        <v>17</v>
      </c>
      <c r="B23" s="178" t="s">
        <v>677</v>
      </c>
      <c r="C23" s="178" t="s">
        <v>655</v>
      </c>
      <c r="D23" s="178" t="s">
        <v>745</v>
      </c>
      <c r="E23" s="180">
        <v>4</v>
      </c>
      <c r="F23" s="187">
        <v>74.03</v>
      </c>
      <c r="G23" s="181">
        <v>0</v>
      </c>
      <c r="H23" s="183">
        <f t="shared" si="0"/>
        <v>4</v>
      </c>
      <c r="I23" s="16"/>
    </row>
    <row r="24" spans="1:9" x14ac:dyDescent="0.25">
      <c r="A24" s="194">
        <v>18</v>
      </c>
      <c r="B24" s="178" t="s">
        <v>541</v>
      </c>
      <c r="C24" s="178" t="s">
        <v>146</v>
      </c>
      <c r="D24" s="178" t="s">
        <v>896</v>
      </c>
      <c r="E24" s="180">
        <v>4</v>
      </c>
      <c r="F24" s="187">
        <v>74.13</v>
      </c>
      <c r="G24" s="181">
        <v>0</v>
      </c>
      <c r="H24" s="183">
        <f t="shared" si="0"/>
        <v>4</v>
      </c>
      <c r="I24" s="16"/>
    </row>
    <row r="25" spans="1:9" x14ac:dyDescent="0.25">
      <c r="A25" s="194">
        <v>19</v>
      </c>
      <c r="B25" s="178" t="s">
        <v>737</v>
      </c>
      <c r="C25" s="178" t="s">
        <v>738</v>
      </c>
      <c r="D25" s="178" t="s">
        <v>739</v>
      </c>
      <c r="E25" s="180">
        <v>4</v>
      </c>
      <c r="F25" s="187">
        <v>76.91</v>
      </c>
      <c r="G25" s="181">
        <v>0</v>
      </c>
      <c r="H25" s="183">
        <f t="shared" si="0"/>
        <v>4</v>
      </c>
      <c r="I25" s="16"/>
    </row>
    <row r="26" spans="1:9" x14ac:dyDescent="0.25">
      <c r="A26" s="194">
        <v>20</v>
      </c>
      <c r="B26" s="178" t="s">
        <v>955</v>
      </c>
      <c r="C26" s="178" t="s">
        <v>163</v>
      </c>
      <c r="D26" s="178" t="s">
        <v>673</v>
      </c>
      <c r="E26" s="180">
        <v>4</v>
      </c>
      <c r="F26" s="187">
        <v>83.28</v>
      </c>
      <c r="G26" s="181">
        <v>0</v>
      </c>
      <c r="H26" s="183">
        <f t="shared" si="0"/>
        <v>4</v>
      </c>
    </row>
    <row r="27" spans="1:9" x14ac:dyDescent="0.25">
      <c r="A27" s="194">
        <v>21</v>
      </c>
      <c r="B27" s="178" t="s">
        <v>208</v>
      </c>
      <c r="C27" s="178" t="s">
        <v>720</v>
      </c>
      <c r="D27" s="178" t="s">
        <v>744</v>
      </c>
      <c r="E27" s="180">
        <v>4</v>
      </c>
      <c r="F27" s="187">
        <v>85.5</v>
      </c>
      <c r="G27" s="181">
        <v>0</v>
      </c>
      <c r="H27" s="183">
        <f t="shared" si="0"/>
        <v>4</v>
      </c>
    </row>
    <row r="28" spans="1:9" x14ac:dyDescent="0.25">
      <c r="A28" s="194">
        <v>22</v>
      </c>
      <c r="B28" s="178" t="s">
        <v>218</v>
      </c>
      <c r="C28" s="178" t="s">
        <v>750</v>
      </c>
      <c r="D28" s="178" t="s">
        <v>800</v>
      </c>
      <c r="E28" s="180">
        <v>4</v>
      </c>
      <c r="F28" s="187">
        <v>85.64</v>
      </c>
      <c r="G28" s="181">
        <v>0</v>
      </c>
      <c r="H28" s="183">
        <f t="shared" si="0"/>
        <v>4</v>
      </c>
    </row>
    <row r="29" spans="1:9" x14ac:dyDescent="0.25">
      <c r="A29" s="194">
        <v>23</v>
      </c>
      <c r="B29" s="178" t="s">
        <v>208</v>
      </c>
      <c r="C29" s="178" t="s">
        <v>720</v>
      </c>
      <c r="D29" s="178" t="s">
        <v>721</v>
      </c>
      <c r="E29" s="180">
        <v>4</v>
      </c>
      <c r="F29" s="187">
        <v>85.7</v>
      </c>
      <c r="G29" s="181">
        <v>0</v>
      </c>
      <c r="H29" s="183">
        <f t="shared" si="0"/>
        <v>4</v>
      </c>
    </row>
    <row r="30" spans="1:9" x14ac:dyDescent="0.25">
      <c r="A30" s="194">
        <v>24</v>
      </c>
      <c r="B30" s="178" t="s">
        <v>425</v>
      </c>
      <c r="C30" s="178" t="s">
        <v>426</v>
      </c>
      <c r="D30" s="178" t="s">
        <v>427</v>
      </c>
      <c r="E30" s="180">
        <v>4</v>
      </c>
      <c r="F30" s="187">
        <v>85.81</v>
      </c>
      <c r="G30" s="181">
        <v>0</v>
      </c>
      <c r="H30" s="183">
        <f t="shared" si="0"/>
        <v>4</v>
      </c>
    </row>
    <row r="31" spans="1:9" x14ac:dyDescent="0.25">
      <c r="A31" s="194">
        <v>25</v>
      </c>
      <c r="B31" s="178" t="s">
        <v>249</v>
      </c>
      <c r="C31" s="178" t="s">
        <v>878</v>
      </c>
      <c r="D31" s="178" t="s">
        <v>879</v>
      </c>
      <c r="E31" s="180">
        <v>4</v>
      </c>
      <c r="F31" s="187">
        <v>97.88</v>
      </c>
      <c r="G31" s="181">
        <v>0</v>
      </c>
      <c r="H31" s="183">
        <f t="shared" si="0"/>
        <v>4</v>
      </c>
    </row>
    <row r="32" spans="1:9" x14ac:dyDescent="0.25">
      <c r="A32" s="194">
        <v>26</v>
      </c>
      <c r="B32" s="178" t="s">
        <v>686</v>
      </c>
      <c r="C32" s="178" t="s">
        <v>687</v>
      </c>
      <c r="D32" s="178" t="s">
        <v>763</v>
      </c>
      <c r="E32" s="180">
        <v>8</v>
      </c>
      <c r="F32" s="187">
        <v>70.69</v>
      </c>
      <c r="G32" s="181">
        <v>0</v>
      </c>
      <c r="H32" s="183">
        <f t="shared" si="0"/>
        <v>8</v>
      </c>
    </row>
    <row r="33" spans="1:9" x14ac:dyDescent="0.25">
      <c r="A33" s="194">
        <v>27</v>
      </c>
      <c r="B33" s="178" t="s">
        <v>372</v>
      </c>
      <c r="C33" s="178" t="s">
        <v>591</v>
      </c>
      <c r="D33" s="178" t="s">
        <v>762</v>
      </c>
      <c r="E33" s="180">
        <v>8</v>
      </c>
      <c r="F33" s="187">
        <v>70.91</v>
      </c>
      <c r="G33" s="181">
        <v>0</v>
      </c>
      <c r="H33" s="183">
        <f t="shared" si="0"/>
        <v>8</v>
      </c>
    </row>
    <row r="34" spans="1:9" x14ac:dyDescent="0.25">
      <c r="A34" s="194">
        <v>28</v>
      </c>
      <c r="B34" s="178" t="s">
        <v>433</v>
      </c>
      <c r="C34" s="178" t="s">
        <v>434</v>
      </c>
      <c r="D34" s="178" t="s">
        <v>435</v>
      </c>
      <c r="E34" s="180">
        <v>8</v>
      </c>
      <c r="F34" s="187">
        <v>75.06</v>
      </c>
      <c r="G34" s="181">
        <v>0</v>
      </c>
      <c r="H34" s="183">
        <f t="shared" si="0"/>
        <v>8</v>
      </c>
    </row>
    <row r="35" spans="1:9" x14ac:dyDescent="0.25">
      <c r="A35" s="194">
        <v>29</v>
      </c>
      <c r="B35" s="178" t="s">
        <v>157</v>
      </c>
      <c r="C35" s="178" t="s">
        <v>158</v>
      </c>
      <c r="D35" s="178" t="s">
        <v>802</v>
      </c>
      <c r="E35" s="180">
        <v>8</v>
      </c>
      <c r="F35" s="187">
        <v>75.28</v>
      </c>
      <c r="G35" s="181">
        <v>0</v>
      </c>
      <c r="H35" s="183">
        <f t="shared" si="0"/>
        <v>8</v>
      </c>
      <c r="I35"/>
    </row>
    <row r="36" spans="1:9" x14ac:dyDescent="0.25">
      <c r="A36" s="194">
        <v>30</v>
      </c>
      <c r="B36" s="178" t="s">
        <v>599</v>
      </c>
      <c r="C36" s="178" t="s">
        <v>600</v>
      </c>
      <c r="D36" s="178" t="s">
        <v>183</v>
      </c>
      <c r="E36" s="180">
        <v>8</v>
      </c>
      <c r="F36" s="187">
        <v>75.709999999999994</v>
      </c>
      <c r="G36" s="181">
        <v>0</v>
      </c>
      <c r="H36" s="183">
        <f t="shared" si="0"/>
        <v>8</v>
      </c>
      <c r="I36"/>
    </row>
    <row r="37" spans="1:9" x14ac:dyDescent="0.25">
      <c r="A37" s="194">
        <v>31</v>
      </c>
      <c r="B37" s="178" t="s">
        <v>717</v>
      </c>
      <c r="C37" s="178" t="s">
        <v>718</v>
      </c>
      <c r="D37" s="178" t="s">
        <v>719</v>
      </c>
      <c r="E37" s="180">
        <v>8</v>
      </c>
      <c r="F37" s="187">
        <v>81.06</v>
      </c>
      <c r="G37" s="181">
        <v>0</v>
      </c>
      <c r="H37" s="183">
        <f t="shared" si="0"/>
        <v>8</v>
      </c>
      <c r="I37"/>
    </row>
    <row r="38" spans="1:9" x14ac:dyDescent="0.25">
      <c r="A38" s="194">
        <v>32</v>
      </c>
      <c r="B38" s="178" t="s">
        <v>243</v>
      </c>
      <c r="C38" s="178" t="s">
        <v>263</v>
      </c>
      <c r="D38" s="178" t="s">
        <v>264</v>
      </c>
      <c r="E38" s="180">
        <v>8</v>
      </c>
      <c r="F38" s="187">
        <v>82.34</v>
      </c>
      <c r="G38" s="181">
        <v>0</v>
      </c>
      <c r="H38" s="183">
        <f t="shared" si="0"/>
        <v>8</v>
      </c>
      <c r="I38"/>
    </row>
    <row r="39" spans="1:9" x14ac:dyDescent="0.25">
      <c r="A39" s="194">
        <v>33</v>
      </c>
      <c r="B39" s="178" t="s">
        <v>589</v>
      </c>
      <c r="C39" s="178" t="s">
        <v>152</v>
      </c>
      <c r="D39" s="178" t="s">
        <v>590</v>
      </c>
      <c r="E39" s="180">
        <v>8</v>
      </c>
      <c r="F39" s="187">
        <v>87.56</v>
      </c>
      <c r="G39" s="181">
        <v>0</v>
      </c>
      <c r="H39" s="183">
        <f t="shared" si="0"/>
        <v>8</v>
      </c>
      <c r="I39"/>
    </row>
    <row r="40" spans="1:9" x14ac:dyDescent="0.25">
      <c r="A40" s="194">
        <v>34</v>
      </c>
      <c r="B40" s="178" t="s">
        <v>725</v>
      </c>
      <c r="C40" s="178" t="s">
        <v>726</v>
      </c>
      <c r="D40" s="178" t="s">
        <v>727</v>
      </c>
      <c r="E40" s="180">
        <v>8</v>
      </c>
      <c r="F40" s="187">
        <v>108.62</v>
      </c>
      <c r="G40" s="181">
        <v>3</v>
      </c>
      <c r="H40" s="183">
        <f t="shared" si="0"/>
        <v>11</v>
      </c>
      <c r="I40"/>
    </row>
    <row r="41" spans="1:9" x14ac:dyDescent="0.25">
      <c r="A41" s="194">
        <v>35</v>
      </c>
      <c r="B41" s="178" t="s">
        <v>589</v>
      </c>
      <c r="C41" s="178" t="s">
        <v>748</v>
      </c>
      <c r="D41" s="178" t="s">
        <v>895</v>
      </c>
      <c r="E41" s="180">
        <v>12</v>
      </c>
      <c r="F41" s="187">
        <v>81.28</v>
      </c>
      <c r="G41" s="181">
        <v>0</v>
      </c>
      <c r="H41" s="183">
        <f t="shared" si="0"/>
        <v>12</v>
      </c>
      <c r="I41"/>
    </row>
    <row r="42" spans="1:9" x14ac:dyDescent="0.25">
      <c r="A42" s="194">
        <v>36</v>
      </c>
      <c r="B42" s="178" t="s">
        <v>218</v>
      </c>
      <c r="C42" s="178" t="s">
        <v>750</v>
      </c>
      <c r="D42" s="178" t="s">
        <v>803</v>
      </c>
      <c r="E42" s="180">
        <v>12</v>
      </c>
      <c r="F42" s="187">
        <v>82.09</v>
      </c>
      <c r="G42" s="181">
        <v>0</v>
      </c>
      <c r="H42" s="183">
        <f t="shared" si="0"/>
        <v>12</v>
      </c>
      <c r="I42"/>
    </row>
    <row r="43" spans="1:9" x14ac:dyDescent="0.25">
      <c r="A43" s="194">
        <v>37</v>
      </c>
      <c r="B43" s="178" t="s">
        <v>257</v>
      </c>
      <c r="C43" s="178" t="s">
        <v>258</v>
      </c>
      <c r="D43" s="178" t="s">
        <v>405</v>
      </c>
      <c r="E43" s="180">
        <v>12</v>
      </c>
      <c r="F43" s="187">
        <v>85.22</v>
      </c>
      <c r="G43" s="181">
        <v>0</v>
      </c>
      <c r="H43" s="183">
        <f t="shared" si="0"/>
        <v>12</v>
      </c>
      <c r="I43"/>
    </row>
    <row r="44" spans="1:9" x14ac:dyDescent="0.25">
      <c r="A44" s="194">
        <v>38</v>
      </c>
      <c r="B44" s="178" t="s">
        <v>455</v>
      </c>
      <c r="C44" s="178" t="s">
        <v>456</v>
      </c>
      <c r="D44" s="178" t="s">
        <v>730</v>
      </c>
      <c r="E44" s="180">
        <v>16</v>
      </c>
      <c r="F44" s="187">
        <v>88.03</v>
      </c>
      <c r="G44" s="181">
        <v>0</v>
      </c>
      <c r="H44" s="183">
        <f t="shared" si="0"/>
        <v>16</v>
      </c>
      <c r="I44"/>
    </row>
    <row r="45" spans="1:9" x14ac:dyDescent="0.25">
      <c r="A45" s="194">
        <v>39</v>
      </c>
      <c r="B45" s="178" t="s">
        <v>433</v>
      </c>
      <c r="C45" s="178" t="s">
        <v>434</v>
      </c>
      <c r="D45" s="178" t="s">
        <v>755</v>
      </c>
      <c r="E45" s="180">
        <v>12</v>
      </c>
      <c r="F45" s="187">
        <v>119.82</v>
      </c>
      <c r="G45" s="181">
        <v>6</v>
      </c>
      <c r="H45" s="183">
        <f t="shared" si="0"/>
        <v>18</v>
      </c>
      <c r="I45"/>
    </row>
    <row r="46" spans="1:9" x14ac:dyDescent="0.25">
      <c r="A46" s="194">
        <v>40</v>
      </c>
      <c r="B46" s="178" t="s">
        <v>937</v>
      </c>
      <c r="C46" s="178" t="s">
        <v>897</v>
      </c>
      <c r="D46" s="178" t="s">
        <v>898</v>
      </c>
      <c r="E46" s="180">
        <v>12</v>
      </c>
      <c r="F46" s="187">
        <v>122.16</v>
      </c>
      <c r="G46" s="181">
        <v>7</v>
      </c>
      <c r="H46" s="183">
        <f t="shared" si="0"/>
        <v>19</v>
      </c>
      <c r="I46"/>
    </row>
    <row r="47" spans="1:9" x14ac:dyDescent="0.25">
      <c r="A47" s="194">
        <v>41</v>
      </c>
      <c r="B47" s="178" t="s">
        <v>796</v>
      </c>
      <c r="C47" s="178" t="s">
        <v>797</v>
      </c>
      <c r="D47" s="178" t="s">
        <v>798</v>
      </c>
      <c r="E47" s="180">
        <v>20</v>
      </c>
      <c r="F47" s="187">
        <v>96.87</v>
      </c>
      <c r="G47" s="181">
        <v>0</v>
      </c>
      <c r="H47" s="183">
        <f t="shared" si="0"/>
        <v>20</v>
      </c>
      <c r="I47"/>
    </row>
    <row r="48" spans="1:9" x14ac:dyDescent="0.25">
      <c r="A48" s="194">
        <v>42</v>
      </c>
      <c r="B48" s="178" t="s">
        <v>868</v>
      </c>
      <c r="C48" s="178" t="s">
        <v>869</v>
      </c>
      <c r="D48" s="178" t="s">
        <v>870</v>
      </c>
      <c r="E48" s="188">
        <v>24</v>
      </c>
      <c r="F48" s="189">
        <v>80.13</v>
      </c>
      <c r="G48" s="190">
        <v>0</v>
      </c>
      <c r="H48" s="191">
        <f t="shared" si="0"/>
        <v>24</v>
      </c>
      <c r="I48"/>
    </row>
  </sheetData>
  <mergeCells count="5">
    <mergeCell ref="E5:H5"/>
    <mergeCell ref="A2:D2"/>
    <mergeCell ref="A3:D3"/>
    <mergeCell ref="A4:D4"/>
    <mergeCell ref="A1:F1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120</v>
      </c>
      <c r="B1" s="252"/>
      <c r="C1" s="252"/>
      <c r="D1" s="252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90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180" t="s">
        <v>6</v>
      </c>
      <c r="F6" s="187" t="s">
        <v>7</v>
      </c>
      <c r="G6" s="182" t="s">
        <v>8</v>
      </c>
      <c r="H6" s="183" t="s">
        <v>9</v>
      </c>
      <c r="I6" s="197" t="s">
        <v>81</v>
      </c>
    </row>
    <row r="7" spans="1:9" x14ac:dyDescent="0.25">
      <c r="A7" s="185">
        <v>1</v>
      </c>
      <c r="B7" s="186" t="s">
        <v>214</v>
      </c>
      <c r="C7" s="186" t="s">
        <v>215</v>
      </c>
      <c r="D7" s="186" t="s">
        <v>216</v>
      </c>
      <c r="E7" s="180">
        <v>0</v>
      </c>
      <c r="F7" s="187">
        <v>64.040000000000006</v>
      </c>
      <c r="G7" s="181">
        <v>0</v>
      </c>
      <c r="H7" s="183">
        <f t="shared" ref="H7:H27" si="0">E7+G7</f>
        <v>0</v>
      </c>
      <c r="I7" s="195" t="s">
        <v>82</v>
      </c>
    </row>
    <row r="8" spans="1:9" x14ac:dyDescent="0.25">
      <c r="A8" s="185">
        <v>2</v>
      </c>
      <c r="B8" s="186" t="s">
        <v>372</v>
      </c>
      <c r="C8" s="186" t="s">
        <v>591</v>
      </c>
      <c r="D8" s="186" t="s">
        <v>592</v>
      </c>
      <c r="E8" s="180">
        <v>0</v>
      </c>
      <c r="F8" s="187">
        <v>65.81</v>
      </c>
      <c r="G8" s="181">
        <v>0</v>
      </c>
      <c r="H8" s="183">
        <f t="shared" si="0"/>
        <v>0</v>
      </c>
      <c r="I8" s="195" t="s">
        <v>83</v>
      </c>
    </row>
    <row r="9" spans="1:9" x14ac:dyDescent="0.25">
      <c r="A9" s="185">
        <v>3</v>
      </c>
      <c r="B9" s="186" t="s">
        <v>314</v>
      </c>
      <c r="C9" s="186" t="s">
        <v>261</v>
      </c>
      <c r="D9" s="186" t="s">
        <v>579</v>
      </c>
      <c r="E9" s="180">
        <v>0</v>
      </c>
      <c r="F9" s="187">
        <v>72.56</v>
      </c>
      <c r="G9" s="181">
        <v>0</v>
      </c>
      <c r="H9" s="183">
        <f t="shared" si="0"/>
        <v>0</v>
      </c>
      <c r="I9" s="195" t="s">
        <v>83</v>
      </c>
    </row>
    <row r="10" spans="1:9" x14ac:dyDescent="0.25">
      <c r="A10" s="185">
        <v>4</v>
      </c>
      <c r="B10" s="186" t="s">
        <v>956</v>
      </c>
      <c r="C10" s="186" t="s">
        <v>407</v>
      </c>
      <c r="D10" s="186" t="s">
        <v>957</v>
      </c>
      <c r="E10" s="180">
        <v>0</v>
      </c>
      <c r="F10" s="187">
        <v>78.75</v>
      </c>
      <c r="G10" s="181">
        <v>0</v>
      </c>
      <c r="H10" s="183">
        <f t="shared" si="0"/>
        <v>0</v>
      </c>
      <c r="I10" s="195" t="s">
        <v>83</v>
      </c>
    </row>
    <row r="11" spans="1:9" x14ac:dyDescent="0.25">
      <c r="A11" s="185">
        <v>5</v>
      </c>
      <c r="B11" s="186" t="s">
        <v>218</v>
      </c>
      <c r="C11" s="186" t="s">
        <v>384</v>
      </c>
      <c r="D11" s="186" t="s">
        <v>402</v>
      </c>
      <c r="E11" s="180">
        <v>0</v>
      </c>
      <c r="F11" s="187">
        <v>80.430000000000007</v>
      </c>
      <c r="G11" s="181">
        <v>0</v>
      </c>
      <c r="H11" s="183">
        <f t="shared" si="0"/>
        <v>0</v>
      </c>
      <c r="I11" s="196" t="s">
        <v>83</v>
      </c>
    </row>
    <row r="12" spans="1:9" x14ac:dyDescent="0.25">
      <c r="A12" s="194">
        <v>6</v>
      </c>
      <c r="B12" s="178" t="s">
        <v>300</v>
      </c>
      <c r="C12" s="178" t="s">
        <v>532</v>
      </c>
      <c r="D12" s="178" t="s">
        <v>806</v>
      </c>
      <c r="E12" s="180">
        <v>0</v>
      </c>
      <c r="F12" s="187">
        <v>87.84</v>
      </c>
      <c r="G12" s="181">
        <v>0</v>
      </c>
      <c r="H12" s="183">
        <f t="shared" si="0"/>
        <v>0</v>
      </c>
    </row>
    <row r="13" spans="1:9" x14ac:dyDescent="0.25">
      <c r="A13" s="194">
        <v>7</v>
      </c>
      <c r="B13" s="178" t="s">
        <v>142</v>
      </c>
      <c r="C13" s="178" t="s">
        <v>742</v>
      </c>
      <c r="D13" s="178" t="s">
        <v>743</v>
      </c>
      <c r="E13" s="180">
        <v>4</v>
      </c>
      <c r="F13" s="187">
        <v>73.38</v>
      </c>
      <c r="G13" s="181">
        <v>0</v>
      </c>
      <c r="H13" s="183">
        <f t="shared" si="0"/>
        <v>4</v>
      </c>
    </row>
    <row r="14" spans="1:9" x14ac:dyDescent="0.25">
      <c r="A14" s="194">
        <v>8</v>
      </c>
      <c r="B14" s="178" t="s">
        <v>180</v>
      </c>
      <c r="C14" s="178" t="s">
        <v>181</v>
      </c>
      <c r="D14" s="178" t="s">
        <v>428</v>
      </c>
      <c r="E14" s="180">
        <v>4</v>
      </c>
      <c r="F14" s="187">
        <v>84.93</v>
      </c>
      <c r="G14" s="181">
        <v>0</v>
      </c>
      <c r="H14" s="183">
        <f t="shared" si="0"/>
        <v>4</v>
      </c>
      <c r="I14" s="15"/>
    </row>
    <row r="15" spans="1:9" x14ac:dyDescent="0.25">
      <c r="A15" s="194">
        <v>9</v>
      </c>
      <c r="B15" s="178" t="s">
        <v>845</v>
      </c>
      <c r="C15" s="178" t="s">
        <v>888</v>
      </c>
      <c r="D15" s="178" t="s">
        <v>889</v>
      </c>
      <c r="E15" s="180">
        <v>4</v>
      </c>
      <c r="F15" s="187">
        <v>87.12</v>
      </c>
      <c r="G15" s="181">
        <v>0</v>
      </c>
      <c r="H15" s="183">
        <f t="shared" si="0"/>
        <v>4</v>
      </c>
      <c r="I15" s="15"/>
    </row>
    <row r="16" spans="1:9" x14ac:dyDescent="0.25">
      <c r="A16" s="194">
        <v>10</v>
      </c>
      <c r="B16" s="178" t="s">
        <v>639</v>
      </c>
      <c r="C16" s="178" t="s">
        <v>640</v>
      </c>
      <c r="D16" s="178" t="s">
        <v>790</v>
      </c>
      <c r="E16" s="180">
        <v>4</v>
      </c>
      <c r="F16" s="187">
        <v>89</v>
      </c>
      <c r="G16" s="181">
        <v>0</v>
      </c>
      <c r="H16" s="183">
        <f t="shared" si="0"/>
        <v>4</v>
      </c>
      <c r="I16" s="15"/>
    </row>
    <row r="17" spans="1:9" x14ac:dyDescent="0.25">
      <c r="A17" s="194">
        <v>11</v>
      </c>
      <c r="B17" s="178" t="s">
        <v>793</v>
      </c>
      <c r="C17" s="178" t="s">
        <v>794</v>
      </c>
      <c r="D17" s="178" t="s">
        <v>795</v>
      </c>
      <c r="E17" s="180">
        <v>4</v>
      </c>
      <c r="F17" s="187">
        <v>90.25</v>
      </c>
      <c r="G17" s="181">
        <v>0</v>
      </c>
      <c r="H17" s="183">
        <f t="shared" si="0"/>
        <v>4</v>
      </c>
      <c r="I17" s="15"/>
    </row>
    <row r="18" spans="1:9" x14ac:dyDescent="0.25">
      <c r="A18" s="194">
        <v>12</v>
      </c>
      <c r="B18" s="178" t="s">
        <v>731</v>
      </c>
      <c r="C18" s="178" t="s">
        <v>732</v>
      </c>
      <c r="D18" s="178" t="s">
        <v>733</v>
      </c>
      <c r="E18" s="180">
        <v>8</v>
      </c>
      <c r="F18" s="187">
        <v>81.78</v>
      </c>
      <c r="G18" s="181">
        <v>0</v>
      </c>
      <c r="H18" s="183">
        <f t="shared" si="0"/>
        <v>8</v>
      </c>
      <c r="I18" s="15"/>
    </row>
    <row r="19" spans="1:9" x14ac:dyDescent="0.25">
      <c r="A19" s="194">
        <v>13</v>
      </c>
      <c r="B19" s="178" t="s">
        <v>958</v>
      </c>
      <c r="C19" s="178" t="s">
        <v>219</v>
      </c>
      <c r="D19" s="178" t="s">
        <v>792</v>
      </c>
      <c r="E19" s="180">
        <v>8</v>
      </c>
      <c r="F19" s="187">
        <v>84.78</v>
      </c>
      <c r="G19" s="181">
        <v>0</v>
      </c>
      <c r="H19" s="183">
        <f t="shared" si="0"/>
        <v>8</v>
      </c>
      <c r="I19" s="16"/>
    </row>
    <row r="20" spans="1:9" x14ac:dyDescent="0.25">
      <c r="A20" s="194">
        <v>14</v>
      </c>
      <c r="B20" s="178" t="s">
        <v>686</v>
      </c>
      <c r="C20" s="178" t="s">
        <v>152</v>
      </c>
      <c r="D20" s="178" t="s">
        <v>777</v>
      </c>
      <c r="E20" s="180">
        <v>8</v>
      </c>
      <c r="F20" s="187">
        <v>88.28</v>
      </c>
      <c r="G20" s="181">
        <v>0</v>
      </c>
      <c r="H20" s="183">
        <f t="shared" si="0"/>
        <v>8</v>
      </c>
      <c r="I20" s="16"/>
    </row>
    <row r="21" spans="1:9" x14ac:dyDescent="0.25">
      <c r="A21" s="194">
        <v>15</v>
      </c>
      <c r="B21" s="178" t="s">
        <v>778</v>
      </c>
      <c r="C21" s="178" t="s">
        <v>779</v>
      </c>
      <c r="D21" s="178" t="s">
        <v>780</v>
      </c>
      <c r="E21" s="180">
        <v>8</v>
      </c>
      <c r="F21" s="187">
        <v>89.53</v>
      </c>
      <c r="G21" s="181">
        <v>0</v>
      </c>
      <c r="H21" s="183">
        <f t="shared" si="0"/>
        <v>8</v>
      </c>
      <c r="I21" s="16"/>
    </row>
    <row r="22" spans="1:9" x14ac:dyDescent="0.25">
      <c r="A22" s="194">
        <v>16</v>
      </c>
      <c r="B22" s="178" t="s">
        <v>628</v>
      </c>
      <c r="C22" s="178" t="s">
        <v>554</v>
      </c>
      <c r="D22" s="178" t="s">
        <v>807</v>
      </c>
      <c r="E22" s="180">
        <v>8</v>
      </c>
      <c r="F22" s="187">
        <v>91.34</v>
      </c>
      <c r="G22" s="181">
        <v>0</v>
      </c>
      <c r="H22" s="183">
        <f t="shared" si="0"/>
        <v>8</v>
      </c>
      <c r="I22" s="16"/>
    </row>
    <row r="23" spans="1:9" x14ac:dyDescent="0.25">
      <c r="A23" s="194">
        <v>17</v>
      </c>
      <c r="B23" s="178" t="s">
        <v>541</v>
      </c>
      <c r="C23" s="178" t="s">
        <v>152</v>
      </c>
      <c r="D23" s="178" t="s">
        <v>772</v>
      </c>
      <c r="E23" s="180">
        <v>8</v>
      </c>
      <c r="F23" s="187">
        <v>97.56</v>
      </c>
      <c r="G23" s="181">
        <v>0</v>
      </c>
      <c r="H23" s="183">
        <f t="shared" si="0"/>
        <v>8</v>
      </c>
      <c r="I23" s="16"/>
    </row>
    <row r="24" spans="1:9" x14ac:dyDescent="0.25">
      <c r="A24" s="194">
        <v>18</v>
      </c>
      <c r="B24" s="178" t="s">
        <v>429</v>
      </c>
      <c r="C24" s="178" t="s">
        <v>430</v>
      </c>
      <c r="D24" s="178" t="s">
        <v>431</v>
      </c>
      <c r="E24" s="180">
        <v>12</v>
      </c>
      <c r="F24" s="187">
        <v>76.44</v>
      </c>
      <c r="G24" s="181">
        <v>0</v>
      </c>
      <c r="H24" s="183">
        <f t="shared" si="0"/>
        <v>12</v>
      </c>
      <c r="I24" s="16"/>
    </row>
    <row r="25" spans="1:9" x14ac:dyDescent="0.25">
      <c r="A25" s="194">
        <v>19</v>
      </c>
      <c r="B25" s="178" t="s">
        <v>891</v>
      </c>
      <c r="C25" s="178" t="s">
        <v>554</v>
      </c>
      <c r="D25" s="178" t="s">
        <v>892</v>
      </c>
      <c r="E25" s="180">
        <v>16</v>
      </c>
      <c r="F25" s="187">
        <v>92.94</v>
      </c>
      <c r="G25" s="181">
        <v>0</v>
      </c>
      <c r="H25" s="183">
        <f t="shared" si="0"/>
        <v>16</v>
      </c>
      <c r="I25" s="16"/>
    </row>
    <row r="26" spans="1:9" x14ac:dyDescent="0.25">
      <c r="A26" s="194">
        <v>20</v>
      </c>
      <c r="B26" s="178" t="s">
        <v>171</v>
      </c>
      <c r="C26" s="178" t="s">
        <v>585</v>
      </c>
      <c r="D26" s="178" t="s">
        <v>586</v>
      </c>
      <c r="E26" s="180">
        <v>12</v>
      </c>
      <c r="F26" s="187">
        <v>110.98</v>
      </c>
      <c r="G26" s="181">
        <v>4</v>
      </c>
      <c r="H26" s="183">
        <f t="shared" si="0"/>
        <v>16</v>
      </c>
    </row>
    <row r="27" spans="1:9" x14ac:dyDescent="0.25">
      <c r="A27" s="194">
        <v>21</v>
      </c>
      <c r="B27" s="178" t="s">
        <v>330</v>
      </c>
      <c r="C27" s="178" t="s">
        <v>282</v>
      </c>
      <c r="D27" s="178" t="s">
        <v>401</v>
      </c>
      <c r="E27" s="180">
        <v>16</v>
      </c>
      <c r="F27" s="187">
        <v>108.63</v>
      </c>
      <c r="G27" s="181">
        <v>3</v>
      </c>
      <c r="H27" s="183">
        <f t="shared" si="0"/>
        <v>19</v>
      </c>
    </row>
    <row r="28" spans="1:9" x14ac:dyDescent="0.25">
      <c r="A28" s="194">
        <v>22</v>
      </c>
      <c r="B28" s="178" t="s">
        <v>677</v>
      </c>
      <c r="C28" s="178" t="s">
        <v>764</v>
      </c>
      <c r="D28" s="178" t="s">
        <v>776</v>
      </c>
      <c r="E28" s="188" t="s">
        <v>462</v>
      </c>
      <c r="F28" s="189"/>
      <c r="G28" s="190"/>
      <c r="H28" s="191" t="s">
        <v>462</v>
      </c>
    </row>
    <row r="29" spans="1:9" x14ac:dyDescent="0.25">
      <c r="A29" s="18"/>
    </row>
    <row r="30" spans="1:9" x14ac:dyDescent="0.25">
      <c r="A30" s="18"/>
    </row>
    <row r="31" spans="1:9" x14ac:dyDescent="0.25">
      <c r="A31" s="18"/>
    </row>
    <row r="32" spans="1:9" x14ac:dyDescent="0.25">
      <c r="A32" s="18"/>
    </row>
    <row r="33" spans="1:9" x14ac:dyDescent="0.25">
      <c r="A33" s="18"/>
    </row>
    <row r="34" spans="1:9" x14ac:dyDescent="0.25">
      <c r="A34" s="18"/>
    </row>
    <row r="35" spans="1:9" x14ac:dyDescent="0.25">
      <c r="A35" s="18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  <row r="48" spans="1:9" x14ac:dyDescent="0.25">
      <c r="A48" s="18"/>
      <c r="I48"/>
    </row>
  </sheetData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" bestFit="1" customWidth="1"/>
    <col min="5" max="5" width="5.28515625" style="1" bestFit="1" customWidth="1"/>
    <col min="6" max="6" width="6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5.42578125" style="179" bestFit="1" customWidth="1"/>
    <col min="14" max="14" width="6.5703125" style="179" bestFit="1" customWidth="1"/>
    <col min="15" max="15" width="7.140625" style="2" bestFit="1" customWidth="1"/>
  </cols>
  <sheetData>
    <row r="1" spans="1:15" ht="15.75" x14ac:dyDescent="0.25">
      <c r="A1" s="250" t="s">
        <v>121</v>
      </c>
      <c r="B1" s="250"/>
      <c r="C1" s="250"/>
      <c r="D1" s="250"/>
      <c r="E1" s="250"/>
      <c r="F1" s="20"/>
      <c r="G1" s="8"/>
      <c r="H1" s="8"/>
    </row>
    <row r="2" spans="1:15" ht="15.75" x14ac:dyDescent="0.25">
      <c r="A2" s="250" t="s">
        <v>122</v>
      </c>
      <c r="B2" s="250"/>
      <c r="C2" s="250"/>
      <c r="D2" s="250"/>
      <c r="E2" s="250"/>
      <c r="F2" s="20"/>
      <c r="G2" s="8"/>
      <c r="H2" s="8"/>
    </row>
    <row r="3" spans="1:15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5" ht="15.75" x14ac:dyDescent="0.25">
      <c r="A4" s="250" t="s">
        <v>94</v>
      </c>
      <c r="B4" s="250"/>
      <c r="C4" s="250"/>
      <c r="D4" s="250"/>
    </row>
    <row r="5" spans="1:15" x14ac:dyDescent="0.25">
      <c r="E5" s="247" t="s">
        <v>0</v>
      </c>
      <c r="F5" s="248"/>
      <c r="G5" s="248"/>
      <c r="H5" s="248"/>
      <c r="I5" s="247" t="s">
        <v>1</v>
      </c>
      <c r="J5" s="248"/>
      <c r="K5" s="248"/>
      <c r="L5" s="249"/>
      <c r="M5" s="181"/>
    </row>
    <row r="6" spans="1:15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181" t="s">
        <v>9</v>
      </c>
      <c r="I6" s="180" t="s">
        <v>6</v>
      </c>
      <c r="J6" s="187" t="s">
        <v>7</v>
      </c>
      <c r="K6" s="182" t="s">
        <v>8</v>
      </c>
      <c r="L6" s="183" t="s">
        <v>9</v>
      </c>
      <c r="M6" s="200" t="s">
        <v>919</v>
      </c>
      <c r="N6" s="172" t="s">
        <v>10</v>
      </c>
      <c r="O6" s="197" t="s">
        <v>11</v>
      </c>
    </row>
    <row r="7" spans="1:15" x14ac:dyDescent="0.25">
      <c r="A7" s="185">
        <v>1</v>
      </c>
      <c r="B7" s="186" t="s">
        <v>249</v>
      </c>
      <c r="C7" s="186" t="s">
        <v>250</v>
      </c>
      <c r="D7" s="186" t="s">
        <v>251</v>
      </c>
      <c r="E7" s="3">
        <v>0</v>
      </c>
      <c r="F7" s="10">
        <v>97.58</v>
      </c>
      <c r="G7" s="4">
        <v>0</v>
      </c>
      <c r="H7" s="181">
        <f>E7+G7</f>
        <v>0</v>
      </c>
      <c r="I7" s="180">
        <v>0</v>
      </c>
      <c r="J7" s="187">
        <v>64.37</v>
      </c>
      <c r="K7" s="181">
        <v>0</v>
      </c>
      <c r="L7" s="183">
        <v>0</v>
      </c>
      <c r="M7" s="180">
        <f t="shared" ref="M7:M16" si="0">H7+L7</f>
        <v>0</v>
      </c>
      <c r="N7" s="69">
        <v>41</v>
      </c>
      <c r="O7" s="195">
        <v>180</v>
      </c>
    </row>
    <row r="8" spans="1:15" x14ac:dyDescent="0.25">
      <c r="A8" s="185">
        <v>2</v>
      </c>
      <c r="B8" s="186" t="s">
        <v>236</v>
      </c>
      <c r="C8" s="186" t="s">
        <v>237</v>
      </c>
      <c r="D8" s="186" t="s">
        <v>333</v>
      </c>
      <c r="E8" s="180">
        <v>0</v>
      </c>
      <c r="F8" s="187">
        <v>101.89</v>
      </c>
      <c r="G8" s="181">
        <v>0</v>
      </c>
      <c r="H8" s="181">
        <f>E8+G8</f>
        <v>0</v>
      </c>
      <c r="I8" s="180">
        <v>0</v>
      </c>
      <c r="J8" s="187">
        <v>68.81</v>
      </c>
      <c r="K8" s="181">
        <v>0</v>
      </c>
      <c r="L8" s="183">
        <v>0</v>
      </c>
      <c r="M8" s="180">
        <f t="shared" si="0"/>
        <v>0</v>
      </c>
      <c r="N8" s="167">
        <v>39</v>
      </c>
      <c r="O8" s="195">
        <v>140</v>
      </c>
    </row>
    <row r="9" spans="1:15" x14ac:dyDescent="0.25">
      <c r="A9" s="185">
        <v>3</v>
      </c>
      <c r="B9" s="186" t="s">
        <v>272</v>
      </c>
      <c r="C9" s="186" t="s">
        <v>253</v>
      </c>
      <c r="D9" s="186" t="s">
        <v>273</v>
      </c>
      <c r="E9" s="180">
        <v>0</v>
      </c>
      <c r="F9" s="104">
        <v>95.77</v>
      </c>
      <c r="G9" s="179">
        <v>0</v>
      </c>
      <c r="H9" s="181">
        <v>0</v>
      </c>
      <c r="I9" s="180">
        <v>4</v>
      </c>
      <c r="J9" s="187">
        <v>66.900000000000006</v>
      </c>
      <c r="K9" s="181">
        <v>0</v>
      </c>
      <c r="L9" s="183">
        <v>4</v>
      </c>
      <c r="M9" s="180">
        <f t="shared" si="0"/>
        <v>4</v>
      </c>
      <c r="N9" s="69">
        <v>38</v>
      </c>
      <c r="O9" s="195">
        <v>120</v>
      </c>
    </row>
    <row r="10" spans="1:15" x14ac:dyDescent="0.25">
      <c r="A10" s="185">
        <v>4</v>
      </c>
      <c r="B10" s="186" t="s">
        <v>281</v>
      </c>
      <c r="C10" s="186" t="s">
        <v>282</v>
      </c>
      <c r="D10" s="186" t="s">
        <v>283</v>
      </c>
      <c r="E10" s="3">
        <v>0</v>
      </c>
      <c r="F10" s="187">
        <v>102.54</v>
      </c>
      <c r="G10" s="181">
        <v>0</v>
      </c>
      <c r="H10" s="181">
        <f>E10+G10</f>
        <v>0</v>
      </c>
      <c r="I10" s="180">
        <v>4</v>
      </c>
      <c r="J10" s="187">
        <v>73.39</v>
      </c>
      <c r="K10" s="181">
        <v>1</v>
      </c>
      <c r="L10" s="183">
        <v>5</v>
      </c>
      <c r="M10" s="180">
        <f t="shared" si="0"/>
        <v>5</v>
      </c>
      <c r="N10" s="69">
        <v>37</v>
      </c>
      <c r="O10" s="195">
        <v>90</v>
      </c>
    </row>
    <row r="11" spans="1:15" x14ac:dyDescent="0.25">
      <c r="A11" s="185">
        <v>5</v>
      </c>
      <c r="B11" s="186" t="s">
        <v>284</v>
      </c>
      <c r="C11" s="186" t="s">
        <v>285</v>
      </c>
      <c r="D11" s="186" t="s">
        <v>616</v>
      </c>
      <c r="E11" s="3">
        <v>0</v>
      </c>
      <c r="F11" s="10">
        <v>94.63</v>
      </c>
      <c r="G11" s="4">
        <v>0</v>
      </c>
      <c r="H11" s="181">
        <f>E11+G11</f>
        <v>0</v>
      </c>
      <c r="I11" s="180">
        <v>4</v>
      </c>
      <c r="J11" s="187">
        <v>89.09</v>
      </c>
      <c r="K11" s="181">
        <v>5</v>
      </c>
      <c r="L11" s="183">
        <v>9</v>
      </c>
      <c r="M11" s="180">
        <f t="shared" si="0"/>
        <v>9</v>
      </c>
      <c r="N11" s="69">
        <v>36</v>
      </c>
      <c r="O11" s="196">
        <v>70</v>
      </c>
    </row>
    <row r="12" spans="1:15" x14ac:dyDescent="0.25">
      <c r="A12" s="18">
        <v>6</v>
      </c>
      <c r="B12" s="193" t="s">
        <v>236</v>
      </c>
      <c r="C12" s="193" t="s">
        <v>237</v>
      </c>
      <c r="D12" s="193" t="s">
        <v>603</v>
      </c>
      <c r="E12" s="3">
        <v>0</v>
      </c>
      <c r="F12" s="187">
        <v>101.46</v>
      </c>
      <c r="G12" s="181">
        <v>0</v>
      </c>
      <c r="H12" s="181">
        <f>E12+G12</f>
        <v>0</v>
      </c>
      <c r="I12" s="180">
        <v>12</v>
      </c>
      <c r="J12" s="187">
        <v>74.36</v>
      </c>
      <c r="K12" s="181">
        <v>1</v>
      </c>
      <c r="L12" s="183">
        <v>13</v>
      </c>
      <c r="M12" s="180">
        <f t="shared" si="0"/>
        <v>13</v>
      </c>
      <c r="N12" s="69">
        <v>35</v>
      </c>
      <c r="O12" s="15"/>
    </row>
    <row r="13" spans="1:15" x14ac:dyDescent="0.25">
      <c r="A13" s="18">
        <v>7</v>
      </c>
      <c r="B13" s="193" t="s">
        <v>281</v>
      </c>
      <c r="C13" s="193" t="s">
        <v>282</v>
      </c>
      <c r="D13" s="193" t="s">
        <v>317</v>
      </c>
      <c r="E13" s="3">
        <v>4</v>
      </c>
      <c r="F13" s="187">
        <v>102.84</v>
      </c>
      <c r="G13" s="181">
        <v>0</v>
      </c>
      <c r="H13" s="181">
        <f>E13+G13</f>
        <v>4</v>
      </c>
      <c r="I13" s="180">
        <v>8</v>
      </c>
      <c r="J13" s="187">
        <v>82.09</v>
      </c>
      <c r="K13" s="181">
        <v>3</v>
      </c>
      <c r="L13" s="183">
        <v>11</v>
      </c>
      <c r="M13" s="180">
        <f t="shared" si="0"/>
        <v>15</v>
      </c>
      <c r="N13" s="69">
        <v>34</v>
      </c>
      <c r="O13" s="15"/>
    </row>
    <row r="14" spans="1:15" x14ac:dyDescent="0.25">
      <c r="A14" s="18">
        <v>8</v>
      </c>
      <c r="B14" s="193" t="s">
        <v>296</v>
      </c>
      <c r="C14" s="193" t="s">
        <v>297</v>
      </c>
      <c r="D14" s="193" t="s">
        <v>319</v>
      </c>
      <c r="E14" s="3">
        <v>0</v>
      </c>
      <c r="F14" s="187">
        <v>97.97</v>
      </c>
      <c r="G14" s="181">
        <v>0</v>
      </c>
      <c r="H14" s="181">
        <v>0</v>
      </c>
      <c r="I14" s="180">
        <v>16</v>
      </c>
      <c r="J14" s="187">
        <v>69.62</v>
      </c>
      <c r="K14" s="181">
        <v>0</v>
      </c>
      <c r="L14" s="183">
        <v>16</v>
      </c>
      <c r="M14" s="180">
        <f t="shared" si="0"/>
        <v>16</v>
      </c>
      <c r="N14" s="69">
        <v>33</v>
      </c>
      <c r="O14" s="15"/>
    </row>
    <row r="15" spans="1:15" x14ac:dyDescent="0.25">
      <c r="A15" s="18">
        <v>9</v>
      </c>
      <c r="B15" s="193" t="s">
        <v>249</v>
      </c>
      <c r="C15" s="193" t="s">
        <v>250</v>
      </c>
      <c r="D15" s="193" t="s">
        <v>346</v>
      </c>
      <c r="E15" s="3">
        <v>0</v>
      </c>
      <c r="F15" s="187">
        <v>101.14</v>
      </c>
      <c r="G15" s="181">
        <v>0</v>
      </c>
      <c r="H15" s="181">
        <f>E15+G15</f>
        <v>0</v>
      </c>
      <c r="I15" s="180">
        <v>16</v>
      </c>
      <c r="J15" s="187">
        <v>71.209999999999994</v>
      </c>
      <c r="K15" s="181">
        <v>0</v>
      </c>
      <c r="L15" s="183">
        <v>16</v>
      </c>
      <c r="M15" s="180">
        <f t="shared" si="0"/>
        <v>16</v>
      </c>
      <c r="N15" s="69">
        <v>32</v>
      </c>
      <c r="O15" s="15"/>
    </row>
    <row r="16" spans="1:15" x14ac:dyDescent="0.25">
      <c r="A16" s="18">
        <v>10</v>
      </c>
      <c r="B16" s="193" t="s">
        <v>142</v>
      </c>
      <c r="C16" s="193" t="s">
        <v>309</v>
      </c>
      <c r="D16" s="193" t="s">
        <v>310</v>
      </c>
      <c r="E16" s="3">
        <v>4</v>
      </c>
      <c r="F16" s="187">
        <v>99.210999999999999</v>
      </c>
      <c r="G16" s="181">
        <v>0</v>
      </c>
      <c r="H16" s="181">
        <f>E16+G16</f>
        <v>4</v>
      </c>
      <c r="I16" s="188">
        <v>12</v>
      </c>
      <c r="J16" s="189">
        <v>74.97</v>
      </c>
      <c r="K16" s="190">
        <v>1</v>
      </c>
      <c r="L16" s="191">
        <v>13</v>
      </c>
      <c r="M16" s="188">
        <f t="shared" si="0"/>
        <v>17</v>
      </c>
      <c r="N16" s="69">
        <v>31</v>
      </c>
      <c r="O16" s="15"/>
    </row>
    <row r="17" spans="1:15" x14ac:dyDescent="0.25">
      <c r="A17" s="18">
        <v>11</v>
      </c>
      <c r="B17" s="193" t="s">
        <v>609</v>
      </c>
      <c r="C17" s="193" t="s">
        <v>610</v>
      </c>
      <c r="D17" s="193" t="s">
        <v>620</v>
      </c>
      <c r="E17" s="3">
        <v>4</v>
      </c>
      <c r="F17" s="10">
        <v>103.39</v>
      </c>
      <c r="G17" s="4">
        <v>0</v>
      </c>
      <c r="H17" s="6">
        <f>E17+G17</f>
        <v>4</v>
      </c>
      <c r="I17" s="3"/>
      <c r="J17" s="10"/>
      <c r="K17" s="4"/>
      <c r="L17" s="4"/>
      <c r="M17" s="181"/>
      <c r="N17" s="69">
        <v>30</v>
      </c>
      <c r="O17" s="15"/>
    </row>
    <row r="18" spans="1:15" x14ac:dyDescent="0.25">
      <c r="A18" s="18">
        <v>12</v>
      </c>
      <c r="B18" s="193" t="s">
        <v>525</v>
      </c>
      <c r="C18" s="193" t="s">
        <v>526</v>
      </c>
      <c r="D18" s="193" t="s">
        <v>615</v>
      </c>
      <c r="E18" s="3">
        <v>8</v>
      </c>
      <c r="F18" s="10">
        <v>92.82</v>
      </c>
      <c r="G18" s="4">
        <v>0</v>
      </c>
      <c r="H18" s="6">
        <v>8</v>
      </c>
      <c r="I18" s="3"/>
      <c r="J18" s="10"/>
      <c r="K18" s="4"/>
      <c r="L18" s="4"/>
      <c r="M18" s="181"/>
      <c r="N18" s="69">
        <v>29</v>
      </c>
      <c r="O18" s="15"/>
    </row>
    <row r="19" spans="1:15" x14ac:dyDescent="0.25">
      <c r="A19" s="18">
        <v>13</v>
      </c>
      <c r="B19" s="193" t="s">
        <v>272</v>
      </c>
      <c r="C19" s="193" t="s">
        <v>253</v>
      </c>
      <c r="D19" s="193" t="s">
        <v>350</v>
      </c>
      <c r="E19" s="3">
        <v>8</v>
      </c>
      <c r="F19" s="10">
        <v>95.56</v>
      </c>
      <c r="G19" s="4">
        <v>0</v>
      </c>
      <c r="H19" s="6">
        <f>E19+G19</f>
        <v>8</v>
      </c>
      <c r="I19" s="3"/>
      <c r="J19" s="10"/>
      <c r="K19" s="4"/>
      <c r="L19" s="4"/>
      <c r="M19" s="181"/>
      <c r="N19" s="69">
        <v>28</v>
      </c>
      <c r="O19" s="16"/>
    </row>
    <row r="20" spans="1:15" x14ac:dyDescent="0.25">
      <c r="A20" s="18">
        <v>14</v>
      </c>
      <c r="B20" s="193" t="s">
        <v>330</v>
      </c>
      <c r="C20" s="193" t="s">
        <v>282</v>
      </c>
      <c r="D20" s="193" t="s">
        <v>331</v>
      </c>
      <c r="E20" s="3">
        <v>8</v>
      </c>
      <c r="F20" s="10">
        <v>100.82</v>
      </c>
      <c r="G20" s="4">
        <v>0</v>
      </c>
      <c r="H20" s="6">
        <f>E20+G20</f>
        <v>8</v>
      </c>
      <c r="I20" s="3"/>
      <c r="J20" s="10"/>
      <c r="K20" s="4"/>
      <c r="L20" s="4"/>
      <c r="M20" s="181"/>
      <c r="N20" s="69">
        <v>27</v>
      </c>
      <c r="O20" s="16"/>
    </row>
    <row r="21" spans="1:15" s="178" customFormat="1" x14ac:dyDescent="0.25">
      <c r="A21" s="18">
        <v>15</v>
      </c>
      <c r="B21" s="193" t="s">
        <v>983</v>
      </c>
      <c r="C21" s="193" t="s">
        <v>984</v>
      </c>
      <c r="D21" s="193" t="s">
        <v>623</v>
      </c>
      <c r="E21" s="180">
        <v>8</v>
      </c>
      <c r="F21" s="187">
        <v>102.98</v>
      </c>
      <c r="G21" s="181">
        <v>0</v>
      </c>
      <c r="H21" s="183">
        <v>8</v>
      </c>
      <c r="I21" s="180"/>
      <c r="J21" s="187"/>
      <c r="K21" s="181"/>
      <c r="L21" s="181"/>
      <c r="M21" s="181"/>
      <c r="N21" s="69">
        <v>26</v>
      </c>
      <c r="O21" s="192"/>
    </row>
    <row r="22" spans="1:15" x14ac:dyDescent="0.25">
      <c r="A22" s="18">
        <v>16</v>
      </c>
      <c r="B22" s="193" t="s">
        <v>450</v>
      </c>
      <c r="C22" s="193" t="s">
        <v>451</v>
      </c>
      <c r="D22" s="193" t="s">
        <v>452</v>
      </c>
      <c r="E22" s="3">
        <v>12</v>
      </c>
      <c r="F22" s="10">
        <v>100.39</v>
      </c>
      <c r="G22" s="4">
        <v>0</v>
      </c>
      <c r="H22" s="6">
        <f>E22+G22</f>
        <v>12</v>
      </c>
      <c r="I22" s="3"/>
      <c r="J22" s="10"/>
      <c r="K22" s="4"/>
      <c r="L22" s="4"/>
      <c r="M22" s="181"/>
      <c r="N22" s="69">
        <v>25</v>
      </c>
      <c r="O22" s="16"/>
    </row>
    <row r="23" spans="1:15" x14ac:dyDescent="0.25">
      <c r="A23" s="18">
        <v>17</v>
      </c>
      <c r="B23" s="193" t="s">
        <v>390</v>
      </c>
      <c r="C23" s="193" t="s">
        <v>391</v>
      </c>
      <c r="D23" s="193" t="s">
        <v>612</v>
      </c>
      <c r="E23" s="3">
        <v>12</v>
      </c>
      <c r="F23" s="10">
        <v>101.37</v>
      </c>
      <c r="G23" s="4">
        <v>0</v>
      </c>
      <c r="H23" s="6">
        <f>E23+G23</f>
        <v>12</v>
      </c>
      <c r="I23" s="3"/>
      <c r="J23" s="10"/>
      <c r="K23" s="4"/>
      <c r="L23" s="181"/>
      <c r="M23" s="181"/>
      <c r="N23" s="69">
        <v>24</v>
      </c>
      <c r="O23" s="16"/>
    </row>
    <row r="24" spans="1:15" x14ac:dyDescent="0.25">
      <c r="A24" s="18">
        <v>18</v>
      </c>
      <c r="B24" s="193" t="s">
        <v>290</v>
      </c>
      <c r="C24" s="193" t="s">
        <v>291</v>
      </c>
      <c r="D24" s="193" t="s">
        <v>292</v>
      </c>
      <c r="E24" s="3">
        <v>16</v>
      </c>
      <c r="F24" s="10">
        <v>97.52</v>
      </c>
      <c r="G24" s="4">
        <v>0</v>
      </c>
      <c r="H24" s="6">
        <f>E24+G24</f>
        <v>16</v>
      </c>
      <c r="I24" s="3"/>
      <c r="J24" s="10"/>
      <c r="K24" s="4"/>
      <c r="L24" s="181"/>
      <c r="M24" s="181"/>
      <c r="N24" s="69">
        <v>23</v>
      </c>
      <c r="O24" s="16"/>
    </row>
    <row r="25" spans="1:15" x14ac:dyDescent="0.25">
      <c r="A25" s="18">
        <v>19</v>
      </c>
      <c r="B25" s="193" t="s">
        <v>352</v>
      </c>
      <c r="C25" s="193" t="s">
        <v>166</v>
      </c>
      <c r="D25" s="193" t="s">
        <v>321</v>
      </c>
      <c r="E25" s="3">
        <v>16</v>
      </c>
      <c r="F25" s="10">
        <v>107.33</v>
      </c>
      <c r="G25" s="4">
        <v>1</v>
      </c>
      <c r="H25" s="6">
        <f>E25+G25</f>
        <v>17</v>
      </c>
      <c r="I25" s="180"/>
      <c r="J25" s="187"/>
      <c r="K25" s="181"/>
      <c r="L25" s="181"/>
      <c r="M25" s="181"/>
      <c r="N25" s="69">
        <v>22</v>
      </c>
      <c r="O25" s="16"/>
    </row>
    <row r="26" spans="1:15" x14ac:dyDescent="0.25">
      <c r="A26" s="194">
        <v>20</v>
      </c>
      <c r="B26" s="193" t="s">
        <v>296</v>
      </c>
      <c r="C26" s="193" t="s">
        <v>297</v>
      </c>
      <c r="D26" s="193" t="s">
        <v>347</v>
      </c>
      <c r="E26" s="188" t="s">
        <v>462</v>
      </c>
      <c r="F26" s="189"/>
      <c r="G26" s="190"/>
      <c r="H26" s="191" t="s">
        <v>462</v>
      </c>
      <c r="I26" s="3"/>
      <c r="J26" s="10"/>
      <c r="K26" s="4"/>
      <c r="L26" s="4"/>
      <c r="M26" s="181"/>
      <c r="N26" s="168">
        <v>0</v>
      </c>
      <c r="O26" s="16"/>
    </row>
    <row r="27" spans="1:15" x14ac:dyDescent="0.25">
      <c r="A27" s="18"/>
      <c r="B27" s="193"/>
      <c r="C27" s="193"/>
      <c r="D27" s="193"/>
      <c r="E27" s="181"/>
      <c r="F27" s="187"/>
      <c r="G27" s="181"/>
      <c r="H27" s="181"/>
      <c r="N27" s="149"/>
    </row>
    <row r="28" spans="1:15" x14ac:dyDescent="0.25">
      <c r="A28" s="18"/>
      <c r="N28" s="149"/>
    </row>
    <row r="29" spans="1:15" x14ac:dyDescent="0.25">
      <c r="A29" s="18"/>
    </row>
    <row r="30" spans="1:15" x14ac:dyDescent="0.25">
      <c r="A30" s="18"/>
    </row>
    <row r="31" spans="1:15" x14ac:dyDescent="0.25">
      <c r="A31" s="18"/>
    </row>
    <row r="32" spans="1:15" x14ac:dyDescent="0.25">
      <c r="A32" s="18"/>
    </row>
    <row r="33" spans="1:15" x14ac:dyDescent="0.25">
      <c r="A33" s="18"/>
    </row>
    <row r="34" spans="1:15" x14ac:dyDescent="0.25">
      <c r="A34" s="18"/>
    </row>
    <row r="35" spans="1:15" x14ac:dyDescent="0.25">
      <c r="A35" s="18"/>
    </row>
    <row r="36" spans="1:15" x14ac:dyDescent="0.25">
      <c r="A36" s="18"/>
      <c r="O36"/>
    </row>
    <row r="37" spans="1:15" x14ac:dyDescent="0.25">
      <c r="A37" s="18"/>
      <c r="O37"/>
    </row>
    <row r="38" spans="1:15" x14ac:dyDescent="0.25">
      <c r="A38" s="18"/>
      <c r="O38"/>
    </row>
    <row r="39" spans="1:15" x14ac:dyDescent="0.25">
      <c r="A39" s="18"/>
      <c r="O39"/>
    </row>
    <row r="40" spans="1:15" x14ac:dyDescent="0.25">
      <c r="A40" s="18"/>
      <c r="O40"/>
    </row>
    <row r="41" spans="1:15" x14ac:dyDescent="0.25">
      <c r="A41" s="18"/>
      <c r="O41"/>
    </row>
    <row r="42" spans="1:15" x14ac:dyDescent="0.25">
      <c r="A42" s="18"/>
      <c r="O42"/>
    </row>
    <row r="43" spans="1:15" x14ac:dyDescent="0.25">
      <c r="A43" s="18"/>
      <c r="O43"/>
    </row>
    <row r="44" spans="1:15" x14ac:dyDescent="0.25">
      <c r="A44" s="18"/>
      <c r="O44"/>
    </row>
    <row r="45" spans="1:15" x14ac:dyDescent="0.25">
      <c r="A45" s="18"/>
      <c r="O45"/>
    </row>
    <row r="46" spans="1:15" x14ac:dyDescent="0.25">
      <c r="A46" s="18"/>
      <c r="O46"/>
    </row>
    <row r="47" spans="1:15" x14ac:dyDescent="0.25">
      <c r="A47" s="18"/>
      <c r="O47"/>
    </row>
    <row r="48" spans="1:15" x14ac:dyDescent="0.25">
      <c r="A48" s="18"/>
      <c r="O48"/>
    </row>
    <row r="49" spans="1:15" x14ac:dyDescent="0.25">
      <c r="A49" s="18"/>
      <c r="O49"/>
    </row>
  </sheetData>
  <sortState ref="B7:N16">
    <sortCondition ref="M7:M16"/>
    <sortCondition ref="J7:J16"/>
  </sortState>
  <mergeCells count="6">
    <mergeCell ref="E5:H5"/>
    <mergeCell ref="I5:L5"/>
    <mergeCell ref="A3:D3"/>
    <mergeCell ref="A4:D4"/>
    <mergeCell ref="A1:E1"/>
    <mergeCell ref="A2:E2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5"/>
  <sheetViews>
    <sheetView workbookViewId="0">
      <selection sqref="A1:H2"/>
    </sheetView>
  </sheetViews>
  <sheetFormatPr defaultRowHeight="15" x14ac:dyDescent="0.25"/>
  <cols>
    <col min="1" max="1" width="5.7109375" bestFit="1" customWidth="1"/>
    <col min="2" max="2" width="10.5703125" bestFit="1" customWidth="1"/>
    <col min="3" max="3" width="13.5703125" bestFit="1" customWidth="1"/>
    <col min="4" max="4" width="28.28515625" bestFit="1" customWidth="1"/>
    <col min="5" max="7" width="7.85546875" style="1" bestFit="1" customWidth="1"/>
    <col min="8" max="8" width="13.85546875" style="1" customWidth="1"/>
    <col min="10" max="11" width="9.140625" style="1"/>
  </cols>
  <sheetData>
    <row r="1" spans="1:13" ht="15.75" x14ac:dyDescent="0.25">
      <c r="A1" s="256" t="s">
        <v>16</v>
      </c>
      <c r="B1" s="256"/>
      <c r="C1" s="256"/>
      <c r="D1" s="256"/>
      <c r="E1" s="256"/>
      <c r="F1" s="256"/>
      <c r="G1" s="256"/>
      <c r="H1" s="256"/>
    </row>
    <row r="2" spans="1:13" ht="15.75" x14ac:dyDescent="0.25">
      <c r="A2" s="256" t="s">
        <v>70</v>
      </c>
      <c r="B2" s="256"/>
      <c r="C2" s="256"/>
      <c r="D2" s="256"/>
      <c r="E2" s="256"/>
      <c r="F2" s="256"/>
      <c r="G2" s="256"/>
      <c r="H2" s="256"/>
    </row>
    <row r="3" spans="1:13" ht="15.75" x14ac:dyDescent="0.25">
      <c r="A3" s="25"/>
      <c r="B3" s="25"/>
      <c r="C3" s="25"/>
      <c r="D3" s="25"/>
      <c r="E3" s="25"/>
      <c r="F3" s="25"/>
      <c r="G3" s="25"/>
      <c r="H3" s="25"/>
    </row>
    <row r="4" spans="1:13" x14ac:dyDescent="0.25">
      <c r="E4" s="1" t="s">
        <v>71</v>
      </c>
      <c r="F4" s="1" t="s">
        <v>72</v>
      </c>
      <c r="G4" s="1" t="s">
        <v>73</v>
      </c>
    </row>
    <row r="5" spans="1:13" ht="45" x14ac:dyDescent="0.25">
      <c r="A5" s="1" t="s">
        <v>2</v>
      </c>
      <c r="B5" t="s">
        <v>3</v>
      </c>
      <c r="C5" t="s">
        <v>4</v>
      </c>
      <c r="D5" t="s">
        <v>5</v>
      </c>
      <c r="E5" s="23" t="s">
        <v>17</v>
      </c>
      <c r="F5" s="23" t="s">
        <v>19</v>
      </c>
      <c r="G5" s="23" t="s">
        <v>20</v>
      </c>
      <c r="H5" s="23" t="s">
        <v>21</v>
      </c>
    </row>
    <row r="6" spans="1:13" x14ac:dyDescent="0.25">
      <c r="A6" s="139">
        <v>1</v>
      </c>
      <c r="B6" s="140" t="s">
        <v>272</v>
      </c>
      <c r="C6" s="140" t="s">
        <v>253</v>
      </c>
      <c r="D6" s="140" t="s">
        <v>948</v>
      </c>
      <c r="E6" s="139">
        <v>49</v>
      </c>
      <c r="F6" s="139">
        <v>36</v>
      </c>
      <c r="G6" s="139">
        <v>38</v>
      </c>
      <c r="H6" s="139">
        <f t="shared" ref="H6:H26" si="0">E6+F6+G6</f>
        <v>123</v>
      </c>
      <c r="I6" s="125"/>
      <c r="J6" s="137"/>
      <c r="K6" s="111"/>
      <c r="L6" s="111"/>
      <c r="M6" s="147"/>
    </row>
    <row r="7" spans="1:13" s="122" customFormat="1" x14ac:dyDescent="0.25">
      <c r="A7" s="139">
        <v>2</v>
      </c>
      <c r="B7" s="140" t="s">
        <v>296</v>
      </c>
      <c r="C7" s="140" t="s">
        <v>297</v>
      </c>
      <c r="D7" s="140" t="s">
        <v>319</v>
      </c>
      <c r="E7" s="139">
        <v>47</v>
      </c>
      <c r="F7" s="139">
        <v>33</v>
      </c>
      <c r="G7" s="139">
        <v>33</v>
      </c>
      <c r="H7" s="139">
        <f t="shared" si="0"/>
        <v>113</v>
      </c>
      <c r="I7" s="125"/>
      <c r="J7" s="137"/>
      <c r="K7" s="147"/>
      <c r="L7" s="147"/>
      <c r="M7" s="147"/>
    </row>
    <row r="8" spans="1:13" x14ac:dyDescent="0.25">
      <c r="A8" s="194">
        <v>3</v>
      </c>
      <c r="B8" s="193" t="s">
        <v>249</v>
      </c>
      <c r="C8" s="193" t="s">
        <v>250</v>
      </c>
      <c r="D8" s="193" t="s">
        <v>251</v>
      </c>
      <c r="E8" s="194">
        <v>31</v>
      </c>
      <c r="F8" s="194">
        <v>39</v>
      </c>
      <c r="G8" s="194">
        <v>41</v>
      </c>
      <c r="H8" s="194">
        <f t="shared" si="0"/>
        <v>111</v>
      </c>
      <c r="I8" s="125"/>
      <c r="J8" s="137"/>
      <c r="K8" s="147"/>
      <c r="L8" s="147"/>
      <c r="M8" s="147"/>
    </row>
    <row r="9" spans="1:13" x14ac:dyDescent="0.25">
      <c r="A9" s="194">
        <v>4</v>
      </c>
      <c r="B9" s="193" t="s">
        <v>284</v>
      </c>
      <c r="C9" s="193" t="s">
        <v>285</v>
      </c>
      <c r="D9" s="193" t="s">
        <v>616</v>
      </c>
      <c r="E9" s="194">
        <v>39</v>
      </c>
      <c r="F9" s="194">
        <v>35</v>
      </c>
      <c r="G9" s="194">
        <v>36</v>
      </c>
      <c r="H9" s="194">
        <f t="shared" si="0"/>
        <v>110</v>
      </c>
      <c r="I9" s="125"/>
      <c r="J9" s="137"/>
      <c r="K9" s="147"/>
      <c r="L9" s="147"/>
      <c r="M9" s="147"/>
    </row>
    <row r="10" spans="1:13" x14ac:dyDescent="0.25">
      <c r="A10" s="194" t="s">
        <v>463</v>
      </c>
      <c r="B10" s="193" t="s">
        <v>236</v>
      </c>
      <c r="C10" s="193" t="s">
        <v>237</v>
      </c>
      <c r="D10" s="193" t="s">
        <v>333</v>
      </c>
      <c r="E10" s="194">
        <v>36</v>
      </c>
      <c r="F10" s="194">
        <v>32</v>
      </c>
      <c r="G10" s="194">
        <v>39</v>
      </c>
      <c r="H10" s="194">
        <f t="shared" si="0"/>
        <v>107</v>
      </c>
      <c r="I10" s="149"/>
      <c r="J10" s="193"/>
      <c r="K10" s="193"/>
      <c r="L10" s="193"/>
      <c r="M10" s="147"/>
    </row>
    <row r="11" spans="1:13" x14ac:dyDescent="0.25">
      <c r="A11" s="194" t="s">
        <v>463</v>
      </c>
      <c r="B11" s="193" t="s">
        <v>525</v>
      </c>
      <c r="C11" s="193" t="s">
        <v>526</v>
      </c>
      <c r="D11" s="193" t="s">
        <v>615</v>
      </c>
      <c r="E11" s="194">
        <v>41</v>
      </c>
      <c r="F11" s="194">
        <v>37</v>
      </c>
      <c r="G11" s="194">
        <v>29</v>
      </c>
      <c r="H11" s="194">
        <f t="shared" si="0"/>
        <v>107</v>
      </c>
      <c r="I11" s="149"/>
      <c r="J11" s="193"/>
      <c r="K11" s="193"/>
      <c r="L11" s="193"/>
      <c r="M11" s="147"/>
    </row>
    <row r="12" spans="1:13" x14ac:dyDescent="0.25">
      <c r="A12" s="194">
        <v>7</v>
      </c>
      <c r="B12" s="193" t="s">
        <v>281</v>
      </c>
      <c r="C12" s="193" t="s">
        <v>282</v>
      </c>
      <c r="D12" s="193" t="s">
        <v>283</v>
      </c>
      <c r="E12" s="194">
        <v>44</v>
      </c>
      <c r="F12" s="194">
        <v>18</v>
      </c>
      <c r="G12" s="194">
        <v>37</v>
      </c>
      <c r="H12" s="194">
        <f t="shared" si="0"/>
        <v>99</v>
      </c>
      <c r="I12" s="149"/>
      <c r="J12" s="193"/>
      <c r="K12" s="193"/>
      <c r="L12" s="193"/>
      <c r="M12" s="147"/>
    </row>
    <row r="13" spans="1:13" x14ac:dyDescent="0.25">
      <c r="A13" s="194" t="s">
        <v>985</v>
      </c>
      <c r="B13" s="193" t="s">
        <v>236</v>
      </c>
      <c r="C13" s="193" t="s">
        <v>237</v>
      </c>
      <c r="D13" s="193" t="s">
        <v>603</v>
      </c>
      <c r="E13" s="194">
        <v>46</v>
      </c>
      <c r="F13" s="194">
        <v>14</v>
      </c>
      <c r="G13" s="194">
        <v>35</v>
      </c>
      <c r="H13" s="194">
        <f t="shared" si="0"/>
        <v>95</v>
      </c>
      <c r="I13" s="149"/>
      <c r="J13" s="149"/>
      <c r="K13" s="193"/>
      <c r="L13" s="193"/>
      <c r="M13" s="193"/>
    </row>
    <row r="14" spans="1:13" x14ac:dyDescent="0.25">
      <c r="A14" s="194" t="s">
        <v>985</v>
      </c>
      <c r="B14" s="193" t="s">
        <v>330</v>
      </c>
      <c r="C14" s="193" t="s">
        <v>282</v>
      </c>
      <c r="D14" s="193" t="s">
        <v>331</v>
      </c>
      <c r="E14" s="194">
        <v>43</v>
      </c>
      <c r="F14" s="194">
        <v>25</v>
      </c>
      <c r="G14" s="194">
        <v>27</v>
      </c>
      <c r="H14" s="194">
        <f t="shared" si="0"/>
        <v>95</v>
      </c>
      <c r="I14" s="149"/>
      <c r="J14" s="179"/>
      <c r="K14" s="193"/>
      <c r="L14" s="193"/>
      <c r="M14" s="193"/>
    </row>
    <row r="15" spans="1:13" x14ac:dyDescent="0.25">
      <c r="A15" s="194" t="s">
        <v>986</v>
      </c>
      <c r="B15" s="193" t="s">
        <v>249</v>
      </c>
      <c r="C15" s="193" t="s">
        <v>250</v>
      </c>
      <c r="D15" s="193" t="s">
        <v>346</v>
      </c>
      <c r="E15" s="194">
        <v>34</v>
      </c>
      <c r="F15" s="194">
        <v>26</v>
      </c>
      <c r="G15" s="194">
        <v>32</v>
      </c>
      <c r="H15" s="194">
        <f t="shared" si="0"/>
        <v>92</v>
      </c>
      <c r="I15" s="149"/>
      <c r="J15" s="149"/>
      <c r="K15" s="193"/>
      <c r="L15" s="193"/>
      <c r="M15" s="193"/>
    </row>
    <row r="16" spans="1:13" x14ac:dyDescent="0.25">
      <c r="A16" s="194" t="s">
        <v>986</v>
      </c>
      <c r="B16" s="193" t="s">
        <v>272</v>
      </c>
      <c r="C16" s="193" t="s">
        <v>253</v>
      </c>
      <c r="D16" s="193" t="s">
        <v>350</v>
      </c>
      <c r="E16" s="194">
        <v>30</v>
      </c>
      <c r="F16" s="194">
        <v>34</v>
      </c>
      <c r="G16" s="194">
        <v>28</v>
      </c>
      <c r="H16" s="194">
        <f t="shared" si="0"/>
        <v>92</v>
      </c>
      <c r="I16" s="149"/>
      <c r="J16" s="149"/>
      <c r="K16" s="193"/>
      <c r="L16" s="193"/>
      <c r="M16" s="193"/>
    </row>
    <row r="17" spans="1:13" x14ac:dyDescent="0.25">
      <c r="A17" s="194">
        <v>12</v>
      </c>
      <c r="B17" s="193" t="s">
        <v>609</v>
      </c>
      <c r="C17" s="193" t="s">
        <v>610</v>
      </c>
      <c r="D17" s="193" t="s">
        <v>620</v>
      </c>
      <c r="E17" s="194">
        <v>33</v>
      </c>
      <c r="F17" s="194">
        <v>28</v>
      </c>
      <c r="G17" s="194">
        <v>30</v>
      </c>
      <c r="H17" s="194">
        <f t="shared" si="0"/>
        <v>91</v>
      </c>
      <c r="I17" s="149"/>
      <c r="J17" s="149"/>
      <c r="K17" s="193"/>
      <c r="L17" s="193"/>
      <c r="M17" s="193"/>
    </row>
    <row r="18" spans="1:13" x14ac:dyDescent="0.25">
      <c r="A18" s="194" t="s">
        <v>987</v>
      </c>
      <c r="B18" s="193" t="s">
        <v>390</v>
      </c>
      <c r="C18" s="193" t="s">
        <v>391</v>
      </c>
      <c r="D18" s="193" t="s">
        <v>612</v>
      </c>
      <c r="E18" s="194">
        <v>35</v>
      </c>
      <c r="F18" s="194">
        <v>31</v>
      </c>
      <c r="G18" s="194">
        <v>24</v>
      </c>
      <c r="H18" s="194">
        <f t="shared" si="0"/>
        <v>90</v>
      </c>
      <c r="I18" s="149"/>
      <c r="J18" s="149"/>
      <c r="K18" s="193"/>
      <c r="L18" s="193"/>
      <c r="M18" s="193"/>
    </row>
    <row r="19" spans="1:13" x14ac:dyDescent="0.25">
      <c r="A19" s="194" t="s">
        <v>987</v>
      </c>
      <c r="B19" s="193" t="s">
        <v>290</v>
      </c>
      <c r="C19" s="193" t="s">
        <v>291</v>
      </c>
      <c r="D19" s="193" t="s">
        <v>292</v>
      </c>
      <c r="E19" s="194">
        <v>45</v>
      </c>
      <c r="F19" s="194">
        <v>22</v>
      </c>
      <c r="G19" s="194">
        <v>23</v>
      </c>
      <c r="H19" s="194">
        <f t="shared" si="0"/>
        <v>90</v>
      </c>
      <c r="I19" s="149"/>
      <c r="J19" s="149"/>
      <c r="K19" s="193"/>
      <c r="L19" s="193"/>
      <c r="M19" s="193"/>
    </row>
    <row r="20" spans="1:13" x14ac:dyDescent="0.25">
      <c r="A20" s="194" t="s">
        <v>814</v>
      </c>
      <c r="B20" s="193" t="s">
        <v>142</v>
      </c>
      <c r="C20" s="193" t="s">
        <v>309</v>
      </c>
      <c r="D20" s="193" t="s">
        <v>310</v>
      </c>
      <c r="E20" s="194">
        <v>26</v>
      </c>
      <c r="F20" s="194">
        <v>29</v>
      </c>
      <c r="G20" s="194">
        <v>31</v>
      </c>
      <c r="H20" s="194">
        <f t="shared" si="0"/>
        <v>86</v>
      </c>
      <c r="I20" s="149"/>
      <c r="J20" s="149"/>
      <c r="K20" s="193"/>
      <c r="L20" s="193"/>
      <c r="M20" s="193"/>
    </row>
    <row r="21" spans="1:13" x14ac:dyDescent="0.25">
      <c r="A21" s="194" t="s">
        <v>814</v>
      </c>
      <c r="B21" s="193" t="s">
        <v>450</v>
      </c>
      <c r="C21" s="193" t="s">
        <v>451</v>
      </c>
      <c r="D21" s="193" t="s">
        <v>452</v>
      </c>
      <c r="E21" s="194">
        <v>38</v>
      </c>
      <c r="F21" s="194">
        <v>23</v>
      </c>
      <c r="G21" s="194">
        <v>25</v>
      </c>
      <c r="H21" s="194">
        <f t="shared" si="0"/>
        <v>86</v>
      </c>
      <c r="I21" s="149"/>
      <c r="J21" s="149"/>
      <c r="K21" s="193"/>
      <c r="L21" s="193"/>
      <c r="M21" s="193"/>
    </row>
    <row r="22" spans="1:13" x14ac:dyDescent="0.25">
      <c r="A22" s="194">
        <v>17</v>
      </c>
      <c r="B22" s="193" t="s">
        <v>281</v>
      </c>
      <c r="C22" s="193" t="s">
        <v>282</v>
      </c>
      <c r="D22" s="193" t="s">
        <v>317</v>
      </c>
      <c r="E22" s="194">
        <v>42</v>
      </c>
      <c r="F22" s="194">
        <v>4</v>
      </c>
      <c r="G22" s="194">
        <v>34</v>
      </c>
      <c r="H22" s="194">
        <f t="shared" si="0"/>
        <v>80</v>
      </c>
      <c r="I22" s="179"/>
      <c r="J22" s="149"/>
      <c r="K22" s="193"/>
      <c r="L22" s="193"/>
      <c r="M22" s="193"/>
    </row>
    <row r="23" spans="1:13" x14ac:dyDescent="0.25">
      <c r="A23" s="194">
        <v>18</v>
      </c>
      <c r="B23" s="193" t="s">
        <v>621</v>
      </c>
      <c r="C23" s="193" t="s">
        <v>622</v>
      </c>
      <c r="D23" s="193" t="s">
        <v>623</v>
      </c>
      <c r="E23" s="194">
        <v>27</v>
      </c>
      <c r="F23" s="194">
        <v>17</v>
      </c>
      <c r="G23" s="194">
        <v>26</v>
      </c>
      <c r="H23" s="194">
        <f t="shared" si="0"/>
        <v>70</v>
      </c>
      <c r="I23" s="125"/>
      <c r="J23" s="149"/>
      <c r="K23" s="193"/>
      <c r="L23" s="193"/>
      <c r="M23" s="193"/>
    </row>
    <row r="24" spans="1:13" x14ac:dyDescent="0.25">
      <c r="A24" s="194" t="s">
        <v>988</v>
      </c>
      <c r="B24" s="193" t="s">
        <v>320</v>
      </c>
      <c r="C24" s="193" t="s">
        <v>166</v>
      </c>
      <c r="D24" s="193" t="s">
        <v>321</v>
      </c>
      <c r="E24" s="194">
        <v>25</v>
      </c>
      <c r="F24" s="194">
        <v>20</v>
      </c>
      <c r="G24" s="194">
        <v>22</v>
      </c>
      <c r="H24" s="194">
        <f t="shared" si="0"/>
        <v>67</v>
      </c>
      <c r="I24" s="125"/>
      <c r="J24" s="137"/>
      <c r="K24" s="193"/>
      <c r="L24" s="193"/>
      <c r="M24" s="193"/>
    </row>
    <row r="25" spans="1:13" x14ac:dyDescent="0.25">
      <c r="A25" s="194" t="s">
        <v>988</v>
      </c>
      <c r="B25" s="193" t="s">
        <v>296</v>
      </c>
      <c r="C25" s="193" t="s">
        <v>297</v>
      </c>
      <c r="D25" s="193" t="s">
        <v>347</v>
      </c>
      <c r="E25" s="194">
        <v>17</v>
      </c>
      <c r="F25" s="194">
        <v>30</v>
      </c>
      <c r="G25" s="194">
        <v>0</v>
      </c>
      <c r="H25" s="194">
        <f t="shared" si="0"/>
        <v>47</v>
      </c>
      <c r="I25" s="125"/>
      <c r="J25" s="137"/>
      <c r="K25" s="147"/>
      <c r="L25" s="147"/>
      <c r="M25" s="147"/>
    </row>
    <row r="26" spans="1:13" x14ac:dyDescent="0.25">
      <c r="A26" s="194">
        <v>21</v>
      </c>
      <c r="B26" s="193" t="s">
        <v>290</v>
      </c>
      <c r="C26" s="193" t="s">
        <v>291</v>
      </c>
      <c r="D26" s="193" t="s">
        <v>332</v>
      </c>
      <c r="E26" s="194">
        <v>40</v>
      </c>
      <c r="F26" s="194">
        <v>7</v>
      </c>
      <c r="G26" s="194">
        <v>0</v>
      </c>
      <c r="H26" s="194">
        <f t="shared" si="0"/>
        <v>47</v>
      </c>
      <c r="I26" s="125"/>
      <c r="J26" s="137"/>
      <c r="K26" s="147"/>
      <c r="L26" s="147"/>
      <c r="M26" s="147"/>
    </row>
    <row r="27" spans="1:13" x14ac:dyDescent="0.25">
      <c r="A27" s="18">
        <v>22</v>
      </c>
      <c r="B27" t="s">
        <v>900</v>
      </c>
      <c r="C27" t="s">
        <v>169</v>
      </c>
      <c r="D27" t="s">
        <v>170</v>
      </c>
      <c r="E27" s="1">
        <v>32</v>
      </c>
      <c r="F27" s="1">
        <v>11</v>
      </c>
      <c r="H27" s="1">
        <f t="shared" ref="H27:H44" si="1">E27+F27+G27</f>
        <v>43</v>
      </c>
      <c r="I27" s="125"/>
      <c r="J27" s="111"/>
      <c r="K27" s="111"/>
      <c r="L27" s="111"/>
      <c r="M27" s="147"/>
    </row>
    <row r="28" spans="1:13" x14ac:dyDescent="0.25">
      <c r="A28" s="18">
        <v>23</v>
      </c>
      <c r="B28" t="s">
        <v>314</v>
      </c>
      <c r="C28" t="s">
        <v>315</v>
      </c>
      <c r="D28" t="s">
        <v>349</v>
      </c>
      <c r="E28" s="1">
        <v>18</v>
      </c>
      <c r="F28" s="1">
        <v>24</v>
      </c>
      <c r="H28" s="1">
        <f t="shared" si="1"/>
        <v>42</v>
      </c>
      <c r="I28" s="125"/>
      <c r="J28" s="147"/>
      <c r="K28" s="147"/>
      <c r="L28" s="147"/>
      <c r="M28" s="147"/>
    </row>
    <row r="29" spans="1:13" x14ac:dyDescent="0.25">
      <c r="A29" s="18">
        <v>24</v>
      </c>
      <c r="B29" t="s">
        <v>613</v>
      </c>
      <c r="C29" t="s">
        <v>225</v>
      </c>
      <c r="D29" t="s">
        <v>614</v>
      </c>
      <c r="E29" s="1">
        <v>20</v>
      </c>
      <c r="F29" s="1">
        <v>21</v>
      </c>
      <c r="H29" s="1">
        <f t="shared" si="1"/>
        <v>41</v>
      </c>
      <c r="I29" s="125"/>
      <c r="J29" s="147"/>
      <c r="K29" s="147"/>
      <c r="L29" s="147"/>
      <c r="M29" s="147"/>
    </row>
    <row r="30" spans="1:13" x14ac:dyDescent="0.25">
      <c r="A30" s="18">
        <v>25</v>
      </c>
      <c r="B30" t="s">
        <v>243</v>
      </c>
      <c r="C30" t="s">
        <v>274</v>
      </c>
      <c r="D30" t="s">
        <v>275</v>
      </c>
      <c r="E30" s="1">
        <v>28</v>
      </c>
      <c r="F30" s="1">
        <v>12</v>
      </c>
      <c r="H30" s="1">
        <f t="shared" si="1"/>
        <v>40</v>
      </c>
      <c r="I30" s="125"/>
      <c r="J30" s="147"/>
      <c r="K30" s="147"/>
      <c r="L30" s="147"/>
      <c r="M30" s="147"/>
    </row>
    <row r="31" spans="1:13" x14ac:dyDescent="0.25">
      <c r="A31" s="18">
        <v>26</v>
      </c>
      <c r="B31" t="s">
        <v>268</v>
      </c>
      <c r="C31" t="s">
        <v>269</v>
      </c>
      <c r="D31" t="s">
        <v>270</v>
      </c>
      <c r="E31" s="1">
        <v>23</v>
      </c>
      <c r="F31" s="1">
        <v>16</v>
      </c>
      <c r="H31" s="1">
        <f t="shared" si="1"/>
        <v>39</v>
      </c>
      <c r="I31" s="125"/>
      <c r="J31" s="147"/>
      <c r="K31" s="147"/>
      <c r="L31" s="147"/>
      <c r="M31" s="147"/>
    </row>
    <row r="32" spans="1:13" x14ac:dyDescent="0.25">
      <c r="A32" s="18">
        <v>27</v>
      </c>
      <c r="B32" t="s">
        <v>145</v>
      </c>
      <c r="C32" t="s">
        <v>169</v>
      </c>
      <c r="D32" t="s">
        <v>334</v>
      </c>
      <c r="E32" s="1">
        <v>29</v>
      </c>
      <c r="F32" s="1">
        <v>9</v>
      </c>
      <c r="H32" s="1">
        <f t="shared" si="1"/>
        <v>38</v>
      </c>
      <c r="I32" s="125"/>
      <c r="J32" s="147"/>
      <c r="K32" s="147"/>
      <c r="L32" s="147"/>
      <c r="M32" s="147"/>
    </row>
    <row r="33" spans="1:13" x14ac:dyDescent="0.25">
      <c r="A33" s="18">
        <v>28</v>
      </c>
      <c r="B33" t="s">
        <v>260</v>
      </c>
      <c r="C33" t="s">
        <v>261</v>
      </c>
      <c r="D33" t="s">
        <v>262</v>
      </c>
      <c r="E33" s="1">
        <v>37</v>
      </c>
      <c r="F33" s="1">
        <v>0</v>
      </c>
      <c r="H33" s="1">
        <f t="shared" si="1"/>
        <v>37</v>
      </c>
      <c r="I33" s="125"/>
      <c r="J33" s="147"/>
      <c r="K33" s="147"/>
      <c r="L33" s="147"/>
      <c r="M33" s="147"/>
    </row>
    <row r="34" spans="1:13" x14ac:dyDescent="0.25">
      <c r="A34" s="18">
        <v>29</v>
      </c>
      <c r="B34" t="s">
        <v>609</v>
      </c>
      <c r="C34" t="s">
        <v>610</v>
      </c>
      <c r="D34" t="s">
        <v>611</v>
      </c>
      <c r="E34" s="1">
        <v>21</v>
      </c>
      <c r="F34" s="1">
        <v>15</v>
      </c>
      <c r="H34" s="1">
        <f t="shared" si="1"/>
        <v>36</v>
      </c>
      <c r="I34" s="125"/>
      <c r="J34" s="147"/>
      <c r="K34" s="147"/>
      <c r="L34" s="147"/>
      <c r="M34" s="147"/>
    </row>
    <row r="35" spans="1:13" x14ac:dyDescent="0.25">
      <c r="A35" s="18">
        <v>30</v>
      </c>
      <c r="B35" t="s">
        <v>268</v>
      </c>
      <c r="C35" t="s">
        <v>269</v>
      </c>
      <c r="D35" t="s">
        <v>304</v>
      </c>
      <c r="E35" s="1">
        <v>16</v>
      </c>
      <c r="F35" s="1">
        <v>19</v>
      </c>
      <c r="H35" s="1">
        <f t="shared" si="1"/>
        <v>35</v>
      </c>
      <c r="I35" s="125"/>
      <c r="J35" s="147"/>
      <c r="K35" s="147"/>
      <c r="L35" s="147"/>
      <c r="M35" s="147"/>
    </row>
    <row r="36" spans="1:13" x14ac:dyDescent="0.25">
      <c r="A36" s="18">
        <v>31</v>
      </c>
      <c r="B36" t="s">
        <v>171</v>
      </c>
      <c r="C36" t="s">
        <v>209</v>
      </c>
      <c r="D36" t="s">
        <v>305</v>
      </c>
      <c r="E36" s="1">
        <v>22</v>
      </c>
      <c r="F36" s="1">
        <v>10</v>
      </c>
      <c r="H36" s="1">
        <f t="shared" si="1"/>
        <v>32</v>
      </c>
      <c r="I36" s="125"/>
      <c r="J36" s="147"/>
      <c r="K36" s="147"/>
      <c r="L36" s="147"/>
      <c r="M36" s="147"/>
    </row>
    <row r="37" spans="1:13" x14ac:dyDescent="0.25">
      <c r="A37" s="18">
        <v>32</v>
      </c>
      <c r="B37" t="s">
        <v>314</v>
      </c>
      <c r="C37" t="s">
        <v>315</v>
      </c>
      <c r="D37" t="s">
        <v>316</v>
      </c>
      <c r="E37" s="1">
        <v>0</v>
      </c>
      <c r="F37" s="1">
        <v>27</v>
      </c>
      <c r="H37" s="1">
        <f t="shared" si="1"/>
        <v>27</v>
      </c>
      <c r="I37" s="125"/>
      <c r="J37" s="111"/>
      <c r="K37" s="111"/>
      <c r="L37" s="111"/>
      <c r="M37" s="147"/>
    </row>
    <row r="38" spans="1:13" x14ac:dyDescent="0.25">
      <c r="A38" s="18">
        <v>33</v>
      </c>
      <c r="B38" t="s">
        <v>246</v>
      </c>
      <c r="C38" t="s">
        <v>247</v>
      </c>
      <c r="D38" t="s">
        <v>248</v>
      </c>
      <c r="E38" s="1">
        <v>24</v>
      </c>
      <c r="F38" s="1">
        <v>0</v>
      </c>
      <c r="H38" s="1">
        <f t="shared" si="1"/>
        <v>24</v>
      </c>
      <c r="I38" s="125"/>
      <c r="J38" s="147"/>
      <c r="K38" s="147"/>
      <c r="L38" s="147"/>
      <c r="M38" s="147"/>
    </row>
    <row r="39" spans="1:13" x14ac:dyDescent="0.25">
      <c r="A39" s="18">
        <v>34</v>
      </c>
      <c r="B39" t="s">
        <v>617</v>
      </c>
      <c r="C39" t="s">
        <v>618</v>
      </c>
      <c r="D39" t="s">
        <v>619</v>
      </c>
      <c r="E39" s="1">
        <v>19</v>
      </c>
      <c r="F39" s="1">
        <v>5</v>
      </c>
      <c r="H39" s="1">
        <f t="shared" si="1"/>
        <v>24</v>
      </c>
      <c r="I39" s="125"/>
      <c r="J39" s="111"/>
      <c r="K39" s="111"/>
      <c r="L39" s="111"/>
      <c r="M39" s="147"/>
    </row>
    <row r="40" spans="1:13" x14ac:dyDescent="0.25">
      <c r="A40" s="18">
        <v>35</v>
      </c>
      <c r="B40" t="s">
        <v>224</v>
      </c>
      <c r="C40" t="s">
        <v>225</v>
      </c>
      <c r="D40" t="s">
        <v>604</v>
      </c>
      <c r="E40" s="1">
        <v>15</v>
      </c>
      <c r="F40" s="1">
        <v>6</v>
      </c>
      <c r="H40" s="1">
        <f t="shared" si="1"/>
        <v>21</v>
      </c>
      <c r="I40" s="125"/>
      <c r="J40" s="147"/>
      <c r="K40" s="147"/>
      <c r="L40" s="147"/>
      <c r="M40" s="147"/>
    </row>
    <row r="41" spans="1:13" x14ac:dyDescent="0.25">
      <c r="A41" s="18">
        <v>36</v>
      </c>
      <c r="B41" t="s">
        <v>354</v>
      </c>
      <c r="C41" t="s">
        <v>355</v>
      </c>
      <c r="D41" t="s">
        <v>356</v>
      </c>
      <c r="E41" s="1">
        <v>0</v>
      </c>
      <c r="F41" s="1">
        <v>13</v>
      </c>
      <c r="H41" s="1">
        <f t="shared" si="1"/>
        <v>13</v>
      </c>
      <c r="I41" s="125"/>
      <c r="J41" s="147"/>
      <c r="K41" s="147"/>
      <c r="L41" s="147"/>
      <c r="M41" s="147"/>
    </row>
    <row r="42" spans="1:13" x14ac:dyDescent="0.25">
      <c r="A42" s="18">
        <v>37</v>
      </c>
      <c r="B42" t="s">
        <v>246</v>
      </c>
      <c r="C42" t="s">
        <v>247</v>
      </c>
      <c r="D42" t="s">
        <v>839</v>
      </c>
      <c r="E42" s="1">
        <v>0</v>
      </c>
      <c r="F42" s="1">
        <v>8</v>
      </c>
      <c r="H42" s="1">
        <f t="shared" si="1"/>
        <v>8</v>
      </c>
      <c r="I42" s="125"/>
      <c r="J42" s="147"/>
      <c r="K42" s="147"/>
      <c r="L42" s="147"/>
      <c r="M42" s="147"/>
    </row>
    <row r="43" spans="1:13" x14ac:dyDescent="0.25">
      <c r="A43" s="18">
        <v>38</v>
      </c>
      <c r="B43" t="s">
        <v>607</v>
      </c>
      <c r="C43" t="s">
        <v>595</v>
      </c>
      <c r="D43" t="s">
        <v>608</v>
      </c>
      <c r="E43" s="1">
        <v>0</v>
      </c>
      <c r="F43" s="1">
        <v>0</v>
      </c>
      <c r="H43" s="1">
        <f t="shared" si="1"/>
        <v>0</v>
      </c>
      <c r="I43" s="125"/>
      <c r="J43" s="147"/>
      <c r="K43" s="147"/>
      <c r="L43" s="147"/>
      <c r="M43" s="147"/>
    </row>
    <row r="44" spans="1:13" x14ac:dyDescent="0.25">
      <c r="A44" s="148">
        <v>39</v>
      </c>
      <c r="B44" t="s">
        <v>605</v>
      </c>
      <c r="C44" t="s">
        <v>225</v>
      </c>
      <c r="D44" t="s">
        <v>606</v>
      </c>
      <c r="E44" s="1">
        <v>0</v>
      </c>
      <c r="F44" s="1">
        <v>0</v>
      </c>
      <c r="H44" s="1">
        <f t="shared" si="1"/>
        <v>0</v>
      </c>
      <c r="I44" s="125"/>
      <c r="J44" s="147"/>
      <c r="K44" s="147"/>
      <c r="L44" s="147"/>
      <c r="M44" s="147"/>
    </row>
    <row r="45" spans="1:13" x14ac:dyDescent="0.25">
      <c r="A45" s="1"/>
    </row>
    <row r="46" spans="1:13" x14ac:dyDescent="0.25">
      <c r="A46" s="1"/>
    </row>
    <row r="47" spans="1:13" x14ac:dyDescent="0.25">
      <c r="A47" s="1"/>
    </row>
    <row r="48" spans="1:13" x14ac:dyDescent="0.25">
      <c r="A48" s="1"/>
    </row>
    <row r="49" spans="1:8" x14ac:dyDescent="0.25">
      <c r="A49" s="1"/>
    </row>
    <row r="50" spans="1:8" x14ac:dyDescent="0.25">
      <c r="A50" s="1"/>
      <c r="E50"/>
      <c r="F50"/>
      <c r="G50"/>
      <c r="H50"/>
    </row>
    <row r="51" spans="1:8" x14ac:dyDescent="0.25">
      <c r="A51" s="1"/>
      <c r="E51"/>
      <c r="F51"/>
      <c r="G51"/>
      <c r="H51"/>
    </row>
    <row r="52" spans="1:8" x14ac:dyDescent="0.25">
      <c r="A52" s="1"/>
      <c r="E52"/>
      <c r="F52"/>
      <c r="G52"/>
      <c r="H52"/>
    </row>
    <row r="53" spans="1:8" x14ac:dyDescent="0.25">
      <c r="A53" s="1"/>
      <c r="E53"/>
      <c r="F53"/>
      <c r="G53"/>
      <c r="H53"/>
    </row>
    <row r="54" spans="1:8" x14ac:dyDescent="0.25">
      <c r="A54" s="1"/>
      <c r="E54"/>
      <c r="F54"/>
      <c r="G54"/>
      <c r="H54"/>
    </row>
    <row r="55" spans="1:8" x14ac:dyDescent="0.25">
      <c r="A55" s="1"/>
      <c r="E55"/>
      <c r="F55"/>
      <c r="G55"/>
      <c r="H55"/>
    </row>
    <row r="56" spans="1:8" x14ac:dyDescent="0.25">
      <c r="A56" s="1"/>
      <c r="E56"/>
      <c r="F56"/>
      <c r="G56"/>
      <c r="H56"/>
    </row>
    <row r="57" spans="1:8" x14ac:dyDescent="0.25">
      <c r="A57" s="1"/>
      <c r="E57"/>
      <c r="F57"/>
      <c r="G57"/>
      <c r="H57"/>
    </row>
    <row r="58" spans="1:8" x14ac:dyDescent="0.25">
      <c r="A58" s="1"/>
      <c r="E58"/>
      <c r="F58"/>
      <c r="G58"/>
      <c r="H58"/>
    </row>
    <row r="59" spans="1:8" x14ac:dyDescent="0.25">
      <c r="A59" s="1"/>
      <c r="E59"/>
      <c r="F59"/>
      <c r="G59"/>
      <c r="H59"/>
    </row>
    <row r="60" spans="1:8" x14ac:dyDescent="0.25">
      <c r="A60" s="1"/>
      <c r="E60"/>
      <c r="F60"/>
      <c r="G60"/>
      <c r="H60"/>
    </row>
    <row r="61" spans="1:8" x14ac:dyDescent="0.25">
      <c r="A61" s="1"/>
      <c r="E61"/>
      <c r="F61"/>
      <c r="G61"/>
      <c r="H61"/>
    </row>
    <row r="62" spans="1:8" x14ac:dyDescent="0.25">
      <c r="A62" s="1"/>
      <c r="E62"/>
      <c r="F62"/>
      <c r="G62"/>
      <c r="H62"/>
    </row>
    <row r="63" spans="1:8" x14ac:dyDescent="0.25">
      <c r="A63" s="1"/>
      <c r="E63"/>
      <c r="F63"/>
      <c r="G63"/>
      <c r="H63"/>
    </row>
    <row r="64" spans="1:8" x14ac:dyDescent="0.25">
      <c r="A64" s="1"/>
      <c r="E64"/>
      <c r="F64"/>
      <c r="G64"/>
      <c r="H64"/>
    </row>
    <row r="65" spans="1:8" x14ac:dyDescent="0.25">
      <c r="A65" s="1"/>
      <c r="E65"/>
      <c r="F65"/>
      <c r="G65"/>
      <c r="H65"/>
    </row>
    <row r="66" spans="1:8" x14ac:dyDescent="0.25">
      <c r="A66" s="1"/>
      <c r="E66"/>
      <c r="F66"/>
      <c r="G66"/>
      <c r="H66"/>
    </row>
    <row r="67" spans="1:8" x14ac:dyDescent="0.25">
      <c r="A67" s="1"/>
      <c r="E67"/>
      <c r="F67"/>
      <c r="G67"/>
      <c r="H67"/>
    </row>
    <row r="68" spans="1:8" x14ac:dyDescent="0.25">
      <c r="A68" s="1"/>
      <c r="E68"/>
      <c r="F68"/>
      <c r="G68"/>
      <c r="H68"/>
    </row>
    <row r="69" spans="1:8" x14ac:dyDescent="0.25">
      <c r="A69" s="1"/>
      <c r="E69"/>
      <c r="F69"/>
      <c r="G69"/>
      <c r="H69"/>
    </row>
    <row r="70" spans="1:8" x14ac:dyDescent="0.25">
      <c r="A70" s="1"/>
      <c r="E70"/>
      <c r="F70"/>
      <c r="G70"/>
      <c r="H70"/>
    </row>
    <row r="71" spans="1:8" x14ac:dyDescent="0.25">
      <c r="A71" s="1"/>
      <c r="E71"/>
      <c r="F71"/>
      <c r="G71"/>
      <c r="H71"/>
    </row>
    <row r="72" spans="1:8" x14ac:dyDescent="0.25">
      <c r="A72" s="1"/>
      <c r="E72"/>
      <c r="F72"/>
      <c r="G72"/>
      <c r="H72"/>
    </row>
    <row r="73" spans="1:8" x14ac:dyDescent="0.25">
      <c r="A73" s="1"/>
      <c r="E73"/>
      <c r="F73"/>
      <c r="G73"/>
      <c r="H73"/>
    </row>
    <row r="74" spans="1:8" x14ac:dyDescent="0.25">
      <c r="A74" s="1"/>
      <c r="E74"/>
      <c r="F74"/>
      <c r="G74"/>
      <c r="H74"/>
    </row>
    <row r="75" spans="1:8" x14ac:dyDescent="0.25">
      <c r="A75" s="1"/>
      <c r="E75"/>
      <c r="F75"/>
      <c r="G75"/>
      <c r="H75"/>
    </row>
    <row r="76" spans="1:8" x14ac:dyDescent="0.25">
      <c r="A76" s="1"/>
      <c r="E76"/>
      <c r="F76"/>
      <c r="G76"/>
      <c r="H76"/>
    </row>
    <row r="77" spans="1:8" x14ac:dyDescent="0.25">
      <c r="A77" s="1"/>
      <c r="E77"/>
      <c r="F77"/>
      <c r="G77"/>
      <c r="H77"/>
    </row>
    <row r="78" spans="1:8" x14ac:dyDescent="0.25">
      <c r="A78" s="1"/>
      <c r="E78"/>
      <c r="F78"/>
      <c r="G78"/>
      <c r="H78"/>
    </row>
    <row r="79" spans="1:8" x14ac:dyDescent="0.25">
      <c r="A79" s="1"/>
      <c r="E79"/>
      <c r="F79"/>
      <c r="G79"/>
      <c r="H79"/>
    </row>
    <row r="80" spans="1:8" x14ac:dyDescent="0.25">
      <c r="A80" s="1"/>
      <c r="E80"/>
      <c r="F80"/>
      <c r="G80"/>
      <c r="H80"/>
    </row>
    <row r="81" spans="1:8" x14ac:dyDescent="0.25">
      <c r="A81" s="1"/>
      <c r="E81"/>
      <c r="F81"/>
      <c r="G81"/>
      <c r="H81"/>
    </row>
    <row r="82" spans="1:8" x14ac:dyDescent="0.25">
      <c r="A82" s="1"/>
      <c r="E82"/>
      <c r="F82"/>
      <c r="G82"/>
      <c r="H82"/>
    </row>
    <row r="83" spans="1:8" x14ac:dyDescent="0.25">
      <c r="A83" s="1"/>
      <c r="E83"/>
      <c r="F83"/>
      <c r="G83"/>
      <c r="H83"/>
    </row>
    <row r="84" spans="1:8" x14ac:dyDescent="0.25">
      <c r="A84" s="1"/>
      <c r="E84"/>
      <c r="F84"/>
      <c r="G84"/>
      <c r="H84"/>
    </row>
    <row r="85" spans="1:8" x14ac:dyDescent="0.25">
      <c r="A85" s="1"/>
      <c r="E85"/>
      <c r="F85"/>
      <c r="G85"/>
      <c r="H85"/>
    </row>
    <row r="86" spans="1:8" x14ac:dyDescent="0.25">
      <c r="A86" s="1"/>
      <c r="E86"/>
      <c r="F86"/>
      <c r="G86"/>
      <c r="H86"/>
    </row>
    <row r="87" spans="1:8" x14ac:dyDescent="0.25">
      <c r="A87" s="1"/>
      <c r="E87"/>
      <c r="F87"/>
      <c r="G87"/>
      <c r="H87"/>
    </row>
    <row r="88" spans="1:8" x14ac:dyDescent="0.25">
      <c r="A88" s="1"/>
      <c r="E88"/>
      <c r="F88"/>
      <c r="G88"/>
      <c r="H88"/>
    </row>
    <row r="89" spans="1:8" x14ac:dyDescent="0.25">
      <c r="A89" s="1"/>
      <c r="E89"/>
      <c r="F89"/>
      <c r="G89"/>
      <c r="H89"/>
    </row>
    <row r="90" spans="1:8" x14ac:dyDescent="0.25">
      <c r="A90" s="1"/>
      <c r="E90"/>
      <c r="F90"/>
      <c r="G90"/>
      <c r="H90"/>
    </row>
    <row r="91" spans="1:8" x14ac:dyDescent="0.25">
      <c r="A91" s="1"/>
      <c r="E91"/>
      <c r="F91"/>
      <c r="G91"/>
      <c r="H91"/>
    </row>
    <row r="92" spans="1:8" x14ac:dyDescent="0.25">
      <c r="A92" s="1"/>
      <c r="E92"/>
      <c r="F92"/>
      <c r="G92"/>
      <c r="H92"/>
    </row>
    <row r="93" spans="1:8" x14ac:dyDescent="0.25">
      <c r="A93" s="1"/>
      <c r="E93"/>
      <c r="F93"/>
      <c r="G93"/>
      <c r="H93"/>
    </row>
    <row r="94" spans="1:8" x14ac:dyDescent="0.25">
      <c r="A94" s="1"/>
      <c r="E94"/>
      <c r="F94"/>
      <c r="G94"/>
      <c r="H94"/>
    </row>
    <row r="95" spans="1:8" x14ac:dyDescent="0.25">
      <c r="A95" s="1"/>
      <c r="E95"/>
      <c r="F95"/>
      <c r="G95"/>
      <c r="H95"/>
    </row>
    <row r="96" spans="1:8" x14ac:dyDescent="0.25">
      <c r="A96" s="1"/>
      <c r="E96"/>
      <c r="F96"/>
      <c r="G96"/>
      <c r="H96"/>
    </row>
    <row r="97" spans="1:8" x14ac:dyDescent="0.25">
      <c r="A97" s="1"/>
      <c r="E97"/>
      <c r="F97"/>
      <c r="G97"/>
      <c r="H97"/>
    </row>
    <row r="98" spans="1:8" x14ac:dyDescent="0.25">
      <c r="A98" s="1"/>
      <c r="E98"/>
      <c r="F98"/>
      <c r="G98"/>
      <c r="H98"/>
    </row>
    <row r="99" spans="1:8" x14ac:dyDescent="0.25">
      <c r="A99" s="1"/>
      <c r="E99"/>
      <c r="F99"/>
      <c r="G99"/>
      <c r="H99"/>
    </row>
    <row r="100" spans="1:8" x14ac:dyDescent="0.25">
      <c r="A100" s="1"/>
      <c r="E100"/>
      <c r="F100"/>
      <c r="G100"/>
      <c r="H100"/>
    </row>
    <row r="101" spans="1:8" x14ac:dyDescent="0.25">
      <c r="A101" s="1"/>
      <c r="E101"/>
      <c r="F101"/>
      <c r="G101"/>
      <c r="H101"/>
    </row>
    <row r="102" spans="1:8" x14ac:dyDescent="0.25">
      <c r="A102" s="1"/>
      <c r="E102"/>
      <c r="F102"/>
      <c r="G102"/>
      <c r="H102"/>
    </row>
    <row r="103" spans="1:8" x14ac:dyDescent="0.25">
      <c r="A103" s="1"/>
      <c r="E103"/>
      <c r="F103"/>
      <c r="G103"/>
      <c r="H103"/>
    </row>
    <row r="104" spans="1:8" x14ac:dyDescent="0.25">
      <c r="A104" s="1"/>
      <c r="E104"/>
      <c r="F104"/>
      <c r="G104"/>
      <c r="H104"/>
    </row>
    <row r="105" spans="1:8" x14ac:dyDescent="0.25">
      <c r="A105" s="1"/>
      <c r="E105"/>
      <c r="F105"/>
      <c r="G105"/>
      <c r="H105"/>
    </row>
    <row r="106" spans="1:8" x14ac:dyDescent="0.25">
      <c r="A106" s="1"/>
      <c r="E106"/>
      <c r="F106"/>
      <c r="G106"/>
      <c r="H106"/>
    </row>
    <row r="107" spans="1:8" x14ac:dyDescent="0.25">
      <c r="A107" s="1"/>
      <c r="E107"/>
      <c r="F107"/>
      <c r="G107"/>
      <c r="H107"/>
    </row>
    <row r="108" spans="1:8" x14ac:dyDescent="0.25">
      <c r="A108" s="1"/>
      <c r="E108"/>
      <c r="F108"/>
      <c r="G108"/>
      <c r="H108"/>
    </row>
    <row r="109" spans="1:8" x14ac:dyDescent="0.25">
      <c r="A109" s="1"/>
      <c r="E109"/>
      <c r="F109"/>
      <c r="G109"/>
      <c r="H109"/>
    </row>
    <row r="110" spans="1:8" x14ac:dyDescent="0.25">
      <c r="A110" s="1"/>
      <c r="E110"/>
      <c r="F110"/>
      <c r="G110"/>
      <c r="H110"/>
    </row>
    <row r="111" spans="1:8" x14ac:dyDescent="0.25">
      <c r="A111" s="1"/>
      <c r="E111"/>
      <c r="F111"/>
      <c r="G111"/>
      <c r="H111"/>
    </row>
    <row r="112" spans="1:8" x14ac:dyDescent="0.25">
      <c r="A112" s="1"/>
      <c r="E112"/>
      <c r="F112"/>
      <c r="G112"/>
      <c r="H112"/>
    </row>
    <row r="113" spans="1:8" x14ac:dyDescent="0.25">
      <c r="A113" s="1"/>
      <c r="E113"/>
      <c r="F113"/>
      <c r="G113"/>
      <c r="H113"/>
    </row>
    <row r="114" spans="1:8" x14ac:dyDescent="0.25">
      <c r="A114" s="1"/>
      <c r="E114"/>
      <c r="F114"/>
      <c r="G114"/>
      <c r="H114"/>
    </row>
    <row r="115" spans="1:8" x14ac:dyDescent="0.25">
      <c r="A115" s="1"/>
      <c r="E115"/>
      <c r="F115"/>
      <c r="G115"/>
      <c r="H115"/>
    </row>
    <row r="116" spans="1:8" x14ac:dyDescent="0.25">
      <c r="A116" s="1"/>
      <c r="E116"/>
      <c r="F116"/>
      <c r="G116"/>
      <c r="H116"/>
    </row>
    <row r="117" spans="1:8" x14ac:dyDescent="0.25">
      <c r="A117" s="1"/>
      <c r="E117"/>
      <c r="F117"/>
      <c r="G117"/>
      <c r="H117"/>
    </row>
    <row r="118" spans="1:8" x14ac:dyDescent="0.25">
      <c r="A118" s="1"/>
      <c r="E118"/>
      <c r="F118"/>
      <c r="G118"/>
      <c r="H118"/>
    </row>
    <row r="119" spans="1:8" x14ac:dyDescent="0.25">
      <c r="A119" s="1"/>
      <c r="E119"/>
      <c r="F119"/>
      <c r="G119"/>
      <c r="H119"/>
    </row>
    <row r="120" spans="1:8" x14ac:dyDescent="0.25">
      <c r="A120" s="1"/>
      <c r="E120"/>
      <c r="F120"/>
      <c r="G120"/>
      <c r="H120"/>
    </row>
    <row r="121" spans="1:8" x14ac:dyDescent="0.25">
      <c r="A121" s="1"/>
      <c r="E121"/>
      <c r="F121"/>
      <c r="G121"/>
      <c r="H121"/>
    </row>
    <row r="122" spans="1:8" x14ac:dyDescent="0.25">
      <c r="A122" s="1"/>
      <c r="E122"/>
      <c r="F122"/>
      <c r="G122"/>
      <c r="H122"/>
    </row>
    <row r="123" spans="1:8" x14ac:dyDescent="0.25">
      <c r="A123" s="1"/>
      <c r="E123"/>
      <c r="F123"/>
      <c r="G123"/>
      <c r="H123"/>
    </row>
    <row r="124" spans="1:8" x14ac:dyDescent="0.25">
      <c r="A124" s="1"/>
      <c r="E124"/>
      <c r="F124"/>
      <c r="G124"/>
      <c r="H124"/>
    </row>
    <row r="125" spans="1:8" x14ac:dyDescent="0.25">
      <c r="A125" s="1"/>
      <c r="E125"/>
      <c r="F125"/>
      <c r="G125"/>
      <c r="H125"/>
    </row>
    <row r="126" spans="1:8" x14ac:dyDescent="0.25">
      <c r="A126" s="1"/>
      <c r="E126"/>
      <c r="F126"/>
      <c r="G126"/>
      <c r="H126"/>
    </row>
    <row r="127" spans="1:8" x14ac:dyDescent="0.25">
      <c r="A127" s="1"/>
      <c r="E127"/>
      <c r="F127"/>
      <c r="G127"/>
      <c r="H127"/>
    </row>
    <row r="128" spans="1:8" x14ac:dyDescent="0.25">
      <c r="A128" s="1"/>
      <c r="E128"/>
      <c r="F128"/>
      <c r="G128"/>
      <c r="H128"/>
    </row>
    <row r="129" spans="1:8" x14ac:dyDescent="0.25">
      <c r="A129" s="1"/>
      <c r="E129"/>
      <c r="F129"/>
      <c r="G129"/>
      <c r="H129"/>
    </row>
    <row r="130" spans="1:8" x14ac:dyDescent="0.25">
      <c r="A130" s="1"/>
      <c r="E130"/>
      <c r="F130"/>
      <c r="G130"/>
      <c r="H130"/>
    </row>
    <row r="131" spans="1:8" x14ac:dyDescent="0.25">
      <c r="A131" s="1"/>
      <c r="E131"/>
      <c r="F131"/>
      <c r="G131"/>
      <c r="H131"/>
    </row>
    <row r="132" spans="1:8" x14ac:dyDescent="0.25">
      <c r="A132" s="1"/>
      <c r="E132"/>
      <c r="F132"/>
      <c r="G132"/>
      <c r="H132"/>
    </row>
    <row r="133" spans="1:8" x14ac:dyDescent="0.25">
      <c r="A133" s="1"/>
      <c r="E133"/>
      <c r="F133"/>
      <c r="G133"/>
      <c r="H133"/>
    </row>
    <row r="134" spans="1:8" x14ac:dyDescent="0.25">
      <c r="A134" s="1"/>
      <c r="E134"/>
      <c r="F134"/>
      <c r="G134"/>
      <c r="H134"/>
    </row>
    <row r="135" spans="1:8" x14ac:dyDescent="0.25">
      <c r="A135" s="1"/>
      <c r="E135"/>
      <c r="F135"/>
      <c r="G135"/>
      <c r="H135"/>
    </row>
    <row r="136" spans="1:8" x14ac:dyDescent="0.25">
      <c r="A136" s="1"/>
      <c r="E136"/>
      <c r="F136"/>
      <c r="G136"/>
      <c r="H136"/>
    </row>
    <row r="137" spans="1:8" x14ac:dyDescent="0.25">
      <c r="A137" s="1"/>
      <c r="E137"/>
      <c r="F137"/>
      <c r="G137"/>
      <c r="H137"/>
    </row>
    <row r="138" spans="1:8" x14ac:dyDescent="0.25">
      <c r="A138" s="1"/>
      <c r="E138"/>
      <c r="F138"/>
      <c r="G138"/>
      <c r="H138"/>
    </row>
    <row r="139" spans="1:8" x14ac:dyDescent="0.25">
      <c r="A139" s="1"/>
      <c r="E139"/>
      <c r="F139"/>
      <c r="G139"/>
      <c r="H139"/>
    </row>
    <row r="140" spans="1:8" x14ac:dyDescent="0.25">
      <c r="A140" s="1"/>
      <c r="E140"/>
      <c r="F140"/>
      <c r="G140"/>
      <c r="H140"/>
    </row>
    <row r="141" spans="1:8" x14ac:dyDescent="0.25">
      <c r="A141" s="1"/>
      <c r="E141"/>
      <c r="F141"/>
      <c r="G141"/>
      <c r="H141"/>
    </row>
    <row r="142" spans="1:8" x14ac:dyDescent="0.25">
      <c r="A142" s="1"/>
      <c r="E142"/>
      <c r="F142"/>
      <c r="G142"/>
      <c r="H142"/>
    </row>
    <row r="143" spans="1:8" x14ac:dyDescent="0.25">
      <c r="A143" s="1"/>
      <c r="E143"/>
      <c r="F143"/>
      <c r="G143"/>
      <c r="H143"/>
    </row>
    <row r="144" spans="1:8" x14ac:dyDescent="0.25">
      <c r="A144" s="1"/>
      <c r="E144"/>
      <c r="F144"/>
      <c r="G144"/>
      <c r="H144"/>
    </row>
    <row r="145" spans="1:8" x14ac:dyDescent="0.25">
      <c r="A145" s="1"/>
      <c r="E145"/>
      <c r="F145"/>
      <c r="G145"/>
      <c r="H145"/>
    </row>
    <row r="146" spans="1:8" x14ac:dyDescent="0.25">
      <c r="A146" s="1"/>
      <c r="E146"/>
      <c r="F146"/>
      <c r="G146"/>
      <c r="H146"/>
    </row>
    <row r="147" spans="1:8" x14ac:dyDescent="0.25">
      <c r="A147" s="1"/>
      <c r="E147"/>
      <c r="F147"/>
      <c r="G147"/>
      <c r="H147"/>
    </row>
    <row r="148" spans="1:8" x14ac:dyDescent="0.25">
      <c r="A148" s="1"/>
      <c r="E148"/>
      <c r="F148"/>
      <c r="G148"/>
      <c r="H148"/>
    </row>
    <row r="149" spans="1:8" x14ac:dyDescent="0.25">
      <c r="A149" s="1"/>
      <c r="E149"/>
      <c r="F149"/>
      <c r="G149"/>
      <c r="H149"/>
    </row>
    <row r="150" spans="1:8" x14ac:dyDescent="0.25">
      <c r="A150" s="1"/>
      <c r="E150"/>
      <c r="F150"/>
      <c r="G150"/>
      <c r="H150"/>
    </row>
    <row r="151" spans="1:8" x14ac:dyDescent="0.25">
      <c r="A151" s="1"/>
      <c r="E151"/>
      <c r="F151"/>
      <c r="G151"/>
      <c r="H151"/>
    </row>
    <row r="152" spans="1:8" x14ac:dyDescent="0.25">
      <c r="A152" s="1"/>
      <c r="E152"/>
      <c r="F152"/>
      <c r="G152"/>
      <c r="H152"/>
    </row>
    <row r="153" spans="1:8" x14ac:dyDescent="0.25">
      <c r="A153" s="1"/>
      <c r="E153"/>
      <c r="F153"/>
      <c r="G153"/>
      <c r="H153"/>
    </row>
    <row r="154" spans="1:8" x14ac:dyDescent="0.25">
      <c r="A154" s="1"/>
      <c r="E154"/>
      <c r="F154"/>
      <c r="G154"/>
      <c r="H154"/>
    </row>
    <row r="155" spans="1:8" x14ac:dyDescent="0.25">
      <c r="A155" s="1"/>
      <c r="E155"/>
      <c r="F155"/>
      <c r="G155"/>
      <c r="H155"/>
    </row>
    <row r="156" spans="1:8" x14ac:dyDescent="0.25">
      <c r="A156" s="1"/>
      <c r="E156"/>
      <c r="F156"/>
      <c r="G156"/>
      <c r="H156"/>
    </row>
    <row r="157" spans="1:8" x14ac:dyDescent="0.25">
      <c r="A157" s="1"/>
      <c r="E157"/>
      <c r="F157"/>
      <c r="G157"/>
      <c r="H157"/>
    </row>
    <row r="158" spans="1:8" x14ac:dyDescent="0.25">
      <c r="A158" s="1"/>
      <c r="E158"/>
      <c r="F158"/>
      <c r="G158"/>
      <c r="H158"/>
    </row>
    <row r="159" spans="1:8" x14ac:dyDescent="0.25">
      <c r="A159" s="1"/>
      <c r="E159"/>
      <c r="F159"/>
      <c r="G159"/>
      <c r="H159"/>
    </row>
    <row r="160" spans="1:8" x14ac:dyDescent="0.25">
      <c r="A160" s="1"/>
      <c r="E160"/>
      <c r="F160"/>
      <c r="G160"/>
      <c r="H160"/>
    </row>
    <row r="161" spans="1:8" x14ac:dyDescent="0.25">
      <c r="A161" s="1"/>
      <c r="E161"/>
      <c r="F161"/>
      <c r="G161"/>
      <c r="H161"/>
    </row>
    <row r="162" spans="1:8" x14ac:dyDescent="0.25">
      <c r="A162" s="1"/>
      <c r="E162"/>
      <c r="F162"/>
      <c r="G162"/>
      <c r="H162"/>
    </row>
    <row r="163" spans="1:8" x14ac:dyDescent="0.25">
      <c r="A163" s="1"/>
      <c r="E163"/>
      <c r="F163"/>
      <c r="G163"/>
      <c r="H163"/>
    </row>
    <row r="164" spans="1:8" x14ac:dyDescent="0.25">
      <c r="A164" s="1"/>
      <c r="E164"/>
      <c r="F164"/>
      <c r="G164"/>
      <c r="H164"/>
    </row>
    <row r="165" spans="1:8" x14ac:dyDescent="0.25">
      <c r="A165" s="1"/>
      <c r="E165"/>
      <c r="F165"/>
      <c r="G165"/>
      <c r="H165"/>
    </row>
    <row r="166" spans="1:8" x14ac:dyDescent="0.25">
      <c r="A166" s="1"/>
      <c r="E166"/>
      <c r="F166"/>
      <c r="G166"/>
      <c r="H166"/>
    </row>
    <row r="167" spans="1:8" x14ac:dyDescent="0.25">
      <c r="A167" s="1"/>
      <c r="E167"/>
      <c r="F167"/>
      <c r="G167"/>
      <c r="H167"/>
    </row>
    <row r="168" spans="1:8" x14ac:dyDescent="0.25">
      <c r="A168" s="1"/>
      <c r="E168"/>
      <c r="F168"/>
      <c r="G168"/>
      <c r="H168"/>
    </row>
    <row r="169" spans="1:8" x14ac:dyDescent="0.25">
      <c r="A169" s="1"/>
      <c r="E169"/>
      <c r="F169"/>
      <c r="G169"/>
      <c r="H169"/>
    </row>
    <row r="170" spans="1:8" x14ac:dyDescent="0.25">
      <c r="A170" s="1"/>
      <c r="E170"/>
      <c r="F170"/>
      <c r="G170"/>
      <c r="H170"/>
    </row>
    <row r="171" spans="1:8" x14ac:dyDescent="0.25">
      <c r="A171" s="1"/>
      <c r="E171"/>
      <c r="F171"/>
      <c r="G171"/>
      <c r="H171"/>
    </row>
    <row r="172" spans="1:8" x14ac:dyDescent="0.25">
      <c r="A172" s="1"/>
      <c r="E172"/>
      <c r="F172"/>
      <c r="G172"/>
      <c r="H172"/>
    </row>
    <row r="173" spans="1:8" x14ac:dyDescent="0.25">
      <c r="A173" s="1"/>
      <c r="E173"/>
      <c r="F173"/>
      <c r="G173"/>
      <c r="H173"/>
    </row>
    <row r="174" spans="1:8" x14ac:dyDescent="0.25">
      <c r="A174" s="1"/>
      <c r="E174"/>
      <c r="F174"/>
      <c r="G174"/>
      <c r="H174"/>
    </row>
    <row r="175" spans="1:8" x14ac:dyDescent="0.25">
      <c r="A175" s="1"/>
      <c r="E175"/>
      <c r="F175"/>
      <c r="G175"/>
      <c r="H175"/>
    </row>
    <row r="176" spans="1:8" x14ac:dyDescent="0.25">
      <c r="A176" s="1"/>
      <c r="E176"/>
      <c r="F176"/>
      <c r="G176"/>
      <c r="H176"/>
    </row>
    <row r="177" spans="1:8" x14ac:dyDescent="0.25">
      <c r="A177" s="1"/>
      <c r="E177"/>
      <c r="F177"/>
      <c r="G177"/>
      <c r="H177"/>
    </row>
    <row r="178" spans="1:8" x14ac:dyDescent="0.25">
      <c r="A178" s="1"/>
      <c r="E178"/>
      <c r="F178"/>
      <c r="G178"/>
      <c r="H178"/>
    </row>
    <row r="179" spans="1:8" x14ac:dyDescent="0.25">
      <c r="A179" s="1"/>
      <c r="E179"/>
      <c r="F179"/>
      <c r="G179"/>
      <c r="H179"/>
    </row>
    <row r="180" spans="1:8" x14ac:dyDescent="0.25">
      <c r="A180" s="1"/>
      <c r="E180"/>
      <c r="F180"/>
      <c r="G180"/>
      <c r="H180"/>
    </row>
    <row r="181" spans="1:8" x14ac:dyDescent="0.25">
      <c r="A181" s="1"/>
      <c r="E181"/>
      <c r="F181"/>
      <c r="G181"/>
      <c r="H181"/>
    </row>
    <row r="182" spans="1:8" x14ac:dyDescent="0.25">
      <c r="A182" s="1"/>
      <c r="E182"/>
      <c r="F182"/>
      <c r="G182"/>
      <c r="H182"/>
    </row>
    <row r="183" spans="1:8" x14ac:dyDescent="0.25">
      <c r="A183" s="1"/>
      <c r="E183"/>
      <c r="F183"/>
      <c r="G183"/>
      <c r="H183"/>
    </row>
    <row r="184" spans="1:8" x14ac:dyDescent="0.25">
      <c r="A184" s="1"/>
      <c r="E184"/>
      <c r="F184"/>
      <c r="G184"/>
      <c r="H184"/>
    </row>
    <row r="185" spans="1:8" x14ac:dyDescent="0.25">
      <c r="A185" s="1"/>
      <c r="E185"/>
      <c r="F185"/>
      <c r="G185"/>
      <c r="H185"/>
    </row>
    <row r="186" spans="1:8" x14ac:dyDescent="0.25">
      <c r="A186" s="1"/>
      <c r="E186"/>
      <c r="F186"/>
      <c r="G186"/>
      <c r="H186"/>
    </row>
    <row r="187" spans="1:8" x14ac:dyDescent="0.25">
      <c r="A187" s="1"/>
      <c r="E187"/>
      <c r="F187"/>
      <c r="G187"/>
      <c r="H187"/>
    </row>
    <row r="188" spans="1:8" x14ac:dyDescent="0.25">
      <c r="A188" s="1"/>
      <c r="E188"/>
      <c r="F188"/>
      <c r="G188"/>
      <c r="H188"/>
    </row>
    <row r="189" spans="1:8" x14ac:dyDescent="0.25">
      <c r="A189" s="1"/>
      <c r="E189"/>
      <c r="F189"/>
      <c r="G189"/>
      <c r="H189"/>
    </row>
    <row r="190" spans="1:8" x14ac:dyDescent="0.25">
      <c r="A190" s="1"/>
      <c r="E190"/>
      <c r="F190"/>
      <c r="G190"/>
      <c r="H190"/>
    </row>
    <row r="191" spans="1:8" x14ac:dyDescent="0.25">
      <c r="A191" s="1"/>
      <c r="E191"/>
      <c r="F191"/>
      <c r="G191"/>
      <c r="H191"/>
    </row>
    <row r="192" spans="1:8" x14ac:dyDescent="0.25">
      <c r="A192" s="1"/>
      <c r="E192"/>
      <c r="F192"/>
      <c r="G192"/>
      <c r="H192"/>
    </row>
    <row r="193" spans="1:8" x14ac:dyDescent="0.25">
      <c r="A193" s="1"/>
      <c r="E193"/>
      <c r="F193"/>
      <c r="G193"/>
      <c r="H193"/>
    </row>
    <row r="194" spans="1:8" x14ac:dyDescent="0.25">
      <c r="A194" s="1"/>
      <c r="E194"/>
      <c r="F194"/>
      <c r="G194"/>
      <c r="H194"/>
    </row>
    <row r="195" spans="1:8" x14ac:dyDescent="0.25">
      <c r="A195" s="1"/>
      <c r="E195"/>
      <c r="F195"/>
      <c r="G195"/>
      <c r="H195"/>
    </row>
    <row r="196" spans="1:8" x14ac:dyDescent="0.25">
      <c r="A196" s="1"/>
      <c r="E196"/>
      <c r="F196"/>
      <c r="G196"/>
      <c r="H196"/>
    </row>
    <row r="197" spans="1:8" x14ac:dyDescent="0.25">
      <c r="A197" s="1"/>
      <c r="E197"/>
      <c r="F197"/>
      <c r="G197"/>
      <c r="H197"/>
    </row>
    <row r="198" spans="1:8" x14ac:dyDescent="0.25">
      <c r="A198" s="1"/>
      <c r="E198"/>
      <c r="F198"/>
      <c r="G198"/>
      <c r="H198"/>
    </row>
    <row r="199" spans="1:8" x14ac:dyDescent="0.25">
      <c r="A199" s="1"/>
      <c r="E199"/>
      <c r="F199"/>
      <c r="G199"/>
      <c r="H199"/>
    </row>
    <row r="200" spans="1:8" x14ac:dyDescent="0.25">
      <c r="A200" s="1"/>
      <c r="E200"/>
      <c r="F200"/>
      <c r="G200"/>
      <c r="H200"/>
    </row>
    <row r="201" spans="1:8" x14ac:dyDescent="0.25">
      <c r="A201" s="1"/>
      <c r="E201"/>
      <c r="F201"/>
      <c r="G201"/>
      <c r="H201"/>
    </row>
    <row r="202" spans="1:8" x14ac:dyDescent="0.25">
      <c r="A202" s="1"/>
      <c r="E202"/>
      <c r="F202"/>
      <c r="G202"/>
      <c r="H202"/>
    </row>
    <row r="203" spans="1:8" x14ac:dyDescent="0.25">
      <c r="A203" s="1"/>
      <c r="E203"/>
      <c r="F203"/>
      <c r="G203"/>
      <c r="H203"/>
    </row>
    <row r="204" spans="1:8" x14ac:dyDescent="0.25">
      <c r="A204" s="1"/>
      <c r="E204"/>
      <c r="F204"/>
      <c r="G204"/>
      <c r="H204"/>
    </row>
    <row r="205" spans="1:8" x14ac:dyDescent="0.25">
      <c r="A205" s="1"/>
      <c r="E205"/>
      <c r="F205"/>
      <c r="G205"/>
      <c r="H205"/>
    </row>
    <row r="206" spans="1:8" x14ac:dyDescent="0.25">
      <c r="A206" s="1"/>
      <c r="E206"/>
      <c r="F206"/>
      <c r="G206"/>
      <c r="H206"/>
    </row>
    <row r="207" spans="1:8" x14ac:dyDescent="0.25">
      <c r="A207" s="1"/>
      <c r="E207"/>
      <c r="F207"/>
      <c r="G207"/>
      <c r="H207"/>
    </row>
    <row r="208" spans="1:8" x14ac:dyDescent="0.25">
      <c r="A208" s="1"/>
      <c r="E208"/>
      <c r="F208"/>
      <c r="G208"/>
      <c r="H208"/>
    </row>
    <row r="209" spans="1:8" x14ac:dyDescent="0.25">
      <c r="A209" s="1"/>
      <c r="E209"/>
      <c r="F209"/>
      <c r="G209"/>
      <c r="H209"/>
    </row>
    <row r="210" spans="1:8" x14ac:dyDescent="0.25">
      <c r="A210" s="1"/>
      <c r="E210"/>
      <c r="F210"/>
      <c r="G210"/>
      <c r="H210"/>
    </row>
    <row r="211" spans="1:8" x14ac:dyDescent="0.25">
      <c r="A211" s="1"/>
      <c r="E211"/>
      <c r="F211"/>
      <c r="G211"/>
      <c r="H211"/>
    </row>
    <row r="212" spans="1:8" x14ac:dyDescent="0.25">
      <c r="A212" s="1"/>
      <c r="E212"/>
      <c r="F212"/>
      <c r="G212"/>
      <c r="H212"/>
    </row>
    <row r="213" spans="1:8" x14ac:dyDescent="0.25">
      <c r="A213" s="1"/>
      <c r="E213"/>
      <c r="F213"/>
      <c r="G213"/>
      <c r="H213"/>
    </row>
    <row r="214" spans="1:8" x14ac:dyDescent="0.25">
      <c r="A214" s="1"/>
      <c r="E214"/>
      <c r="F214"/>
      <c r="G214"/>
      <c r="H214"/>
    </row>
    <row r="215" spans="1:8" x14ac:dyDescent="0.25">
      <c r="A215" s="1"/>
      <c r="E215"/>
      <c r="F215"/>
      <c r="G215"/>
      <c r="H215"/>
    </row>
    <row r="216" spans="1:8" x14ac:dyDescent="0.25">
      <c r="A216" s="1"/>
      <c r="E216"/>
      <c r="F216"/>
      <c r="G216"/>
      <c r="H216"/>
    </row>
    <row r="217" spans="1:8" x14ac:dyDescent="0.25">
      <c r="A217" s="1"/>
      <c r="E217"/>
      <c r="F217"/>
      <c r="G217"/>
      <c r="H217"/>
    </row>
    <row r="218" spans="1:8" x14ac:dyDescent="0.25">
      <c r="A218" s="1"/>
      <c r="E218"/>
      <c r="F218"/>
      <c r="G218"/>
      <c r="H218"/>
    </row>
    <row r="219" spans="1:8" x14ac:dyDescent="0.25">
      <c r="A219" s="1"/>
      <c r="E219"/>
      <c r="F219"/>
      <c r="G219"/>
      <c r="H219"/>
    </row>
    <row r="220" spans="1:8" x14ac:dyDescent="0.25">
      <c r="A220" s="1"/>
      <c r="E220"/>
      <c r="F220"/>
      <c r="G220"/>
      <c r="H220"/>
    </row>
    <row r="221" spans="1:8" x14ac:dyDescent="0.25">
      <c r="A221" s="1"/>
      <c r="E221"/>
      <c r="F221"/>
      <c r="G221"/>
      <c r="H221"/>
    </row>
    <row r="222" spans="1:8" x14ac:dyDescent="0.25">
      <c r="A222" s="1"/>
      <c r="E222"/>
      <c r="F222"/>
      <c r="G222"/>
      <c r="H222"/>
    </row>
    <row r="223" spans="1:8" x14ac:dyDescent="0.25">
      <c r="A223" s="1"/>
      <c r="E223"/>
      <c r="F223"/>
      <c r="G223"/>
      <c r="H223"/>
    </row>
    <row r="224" spans="1:8" x14ac:dyDescent="0.25">
      <c r="A224" s="1"/>
      <c r="E224"/>
      <c r="F224"/>
      <c r="G224"/>
      <c r="H224"/>
    </row>
    <row r="225" spans="1:8" x14ac:dyDescent="0.25">
      <c r="A225" s="1"/>
      <c r="E225"/>
      <c r="F225"/>
      <c r="G225"/>
      <c r="H225"/>
    </row>
    <row r="226" spans="1:8" x14ac:dyDescent="0.25">
      <c r="A226" s="1"/>
      <c r="E226"/>
      <c r="F226"/>
      <c r="G226"/>
      <c r="H226"/>
    </row>
    <row r="227" spans="1:8" x14ac:dyDescent="0.25">
      <c r="A227" s="1"/>
      <c r="E227"/>
      <c r="F227"/>
      <c r="G227"/>
      <c r="H227"/>
    </row>
    <row r="228" spans="1:8" x14ac:dyDescent="0.25">
      <c r="A228" s="1"/>
      <c r="E228"/>
      <c r="F228"/>
      <c r="G228"/>
      <c r="H228"/>
    </row>
    <row r="229" spans="1:8" x14ac:dyDescent="0.25">
      <c r="A229" s="1"/>
      <c r="E229"/>
      <c r="F229"/>
      <c r="G229"/>
      <c r="H229"/>
    </row>
    <row r="230" spans="1:8" x14ac:dyDescent="0.25">
      <c r="A230" s="1"/>
      <c r="E230"/>
      <c r="F230"/>
      <c r="G230"/>
      <c r="H230"/>
    </row>
    <row r="231" spans="1:8" x14ac:dyDescent="0.25">
      <c r="A231" s="1"/>
      <c r="E231"/>
      <c r="F231"/>
      <c r="G231"/>
      <c r="H231"/>
    </row>
    <row r="232" spans="1:8" x14ac:dyDescent="0.25">
      <c r="A232" s="1"/>
      <c r="E232"/>
      <c r="F232"/>
      <c r="G232"/>
      <c r="H232"/>
    </row>
    <row r="233" spans="1:8" x14ac:dyDescent="0.25">
      <c r="A233" s="1"/>
      <c r="E233"/>
      <c r="F233"/>
      <c r="G233"/>
      <c r="H233"/>
    </row>
    <row r="234" spans="1:8" x14ac:dyDescent="0.25">
      <c r="A234" s="1"/>
      <c r="E234"/>
      <c r="F234"/>
      <c r="G234"/>
      <c r="H234"/>
    </row>
    <row r="235" spans="1:8" x14ac:dyDescent="0.25">
      <c r="A235" s="1"/>
      <c r="E235"/>
      <c r="F235"/>
      <c r="G235"/>
      <c r="H235"/>
    </row>
    <row r="236" spans="1:8" x14ac:dyDescent="0.25">
      <c r="A236" s="1"/>
      <c r="E236"/>
      <c r="F236"/>
      <c r="G236"/>
      <c r="H236"/>
    </row>
    <row r="237" spans="1:8" x14ac:dyDescent="0.25">
      <c r="A237" s="1"/>
      <c r="E237"/>
      <c r="F237"/>
      <c r="G237"/>
      <c r="H237"/>
    </row>
    <row r="238" spans="1:8" x14ac:dyDescent="0.25">
      <c r="A238" s="1"/>
      <c r="E238"/>
      <c r="F238"/>
      <c r="G238"/>
      <c r="H238"/>
    </row>
    <row r="239" spans="1:8" x14ac:dyDescent="0.25">
      <c r="A239" s="1"/>
      <c r="E239"/>
      <c r="F239"/>
      <c r="G239"/>
      <c r="H239"/>
    </row>
    <row r="240" spans="1:8" x14ac:dyDescent="0.25">
      <c r="A240" s="1"/>
      <c r="E240"/>
      <c r="F240"/>
      <c r="G240"/>
      <c r="H240"/>
    </row>
    <row r="241" spans="1:8" x14ac:dyDescent="0.25">
      <c r="A241" s="1"/>
      <c r="E241"/>
      <c r="F241"/>
      <c r="G241"/>
      <c r="H241"/>
    </row>
    <row r="242" spans="1:8" x14ac:dyDescent="0.25">
      <c r="A242" s="1"/>
      <c r="E242"/>
      <c r="F242"/>
      <c r="G242"/>
      <c r="H242"/>
    </row>
    <row r="243" spans="1:8" x14ac:dyDescent="0.25">
      <c r="A243" s="1"/>
      <c r="E243"/>
      <c r="F243"/>
      <c r="G243"/>
      <c r="H243"/>
    </row>
    <row r="244" spans="1:8" x14ac:dyDescent="0.25">
      <c r="A244" s="1"/>
      <c r="E244"/>
      <c r="F244"/>
      <c r="G244"/>
      <c r="H244"/>
    </row>
    <row r="245" spans="1:8" x14ac:dyDescent="0.25">
      <c r="A245" s="1"/>
      <c r="E245"/>
      <c r="F245"/>
      <c r="G245"/>
      <c r="H245"/>
    </row>
    <row r="246" spans="1:8" x14ac:dyDescent="0.25">
      <c r="A246" s="1"/>
      <c r="E246"/>
      <c r="F246"/>
      <c r="G246"/>
      <c r="H246"/>
    </row>
    <row r="247" spans="1:8" x14ac:dyDescent="0.25">
      <c r="A247" s="1"/>
      <c r="E247"/>
      <c r="F247"/>
      <c r="G247"/>
      <c r="H247"/>
    </row>
    <row r="248" spans="1:8" x14ac:dyDescent="0.25">
      <c r="A248" s="1"/>
      <c r="E248"/>
      <c r="F248"/>
      <c r="G248"/>
      <c r="H248"/>
    </row>
    <row r="249" spans="1:8" x14ac:dyDescent="0.25">
      <c r="A249" s="1"/>
      <c r="E249"/>
      <c r="F249"/>
      <c r="G249"/>
      <c r="H249"/>
    </row>
    <row r="250" spans="1:8" x14ac:dyDescent="0.25">
      <c r="A250" s="1"/>
      <c r="E250"/>
      <c r="F250"/>
      <c r="G250"/>
      <c r="H250"/>
    </row>
    <row r="251" spans="1:8" x14ac:dyDescent="0.25">
      <c r="A251" s="1"/>
      <c r="E251"/>
      <c r="F251"/>
      <c r="G251"/>
      <c r="H251"/>
    </row>
    <row r="252" spans="1:8" x14ac:dyDescent="0.25">
      <c r="A252" s="1"/>
      <c r="E252"/>
      <c r="F252"/>
      <c r="G252"/>
      <c r="H252"/>
    </row>
    <row r="253" spans="1:8" x14ac:dyDescent="0.25">
      <c r="A253" s="1"/>
      <c r="E253"/>
      <c r="F253"/>
      <c r="G253"/>
      <c r="H253"/>
    </row>
    <row r="254" spans="1:8" x14ac:dyDescent="0.25">
      <c r="A254" s="1"/>
      <c r="E254"/>
      <c r="F254"/>
      <c r="G254"/>
      <c r="H254"/>
    </row>
    <row r="255" spans="1:8" x14ac:dyDescent="0.25">
      <c r="A255" s="1"/>
      <c r="E255"/>
      <c r="F255"/>
      <c r="G255"/>
      <c r="H255"/>
    </row>
    <row r="256" spans="1:8" x14ac:dyDescent="0.25">
      <c r="A256" s="1"/>
      <c r="E256"/>
      <c r="F256"/>
      <c r="G256"/>
      <c r="H256"/>
    </row>
    <row r="257" spans="1:8" x14ac:dyDescent="0.25">
      <c r="A257" s="1"/>
      <c r="E257"/>
      <c r="F257"/>
      <c r="G257"/>
      <c r="H257"/>
    </row>
    <row r="258" spans="1:8" x14ac:dyDescent="0.25">
      <c r="A258" s="1"/>
      <c r="E258"/>
      <c r="F258"/>
      <c r="G258"/>
      <c r="H258"/>
    </row>
    <row r="259" spans="1:8" x14ac:dyDescent="0.25">
      <c r="A259" s="1"/>
      <c r="E259"/>
      <c r="F259"/>
      <c r="G259"/>
      <c r="H259"/>
    </row>
    <row r="260" spans="1:8" x14ac:dyDescent="0.25">
      <c r="A260" s="1"/>
      <c r="E260"/>
      <c r="F260"/>
      <c r="G260"/>
      <c r="H260"/>
    </row>
    <row r="261" spans="1:8" x14ac:dyDescent="0.25">
      <c r="A261" s="1"/>
      <c r="E261"/>
      <c r="F261"/>
      <c r="G261"/>
      <c r="H261"/>
    </row>
    <row r="262" spans="1:8" x14ac:dyDescent="0.25">
      <c r="A262" s="1"/>
      <c r="E262"/>
      <c r="F262"/>
      <c r="G262"/>
      <c r="H262"/>
    </row>
    <row r="263" spans="1:8" x14ac:dyDescent="0.25">
      <c r="A263" s="1"/>
      <c r="E263"/>
      <c r="F263"/>
      <c r="G263"/>
      <c r="H263"/>
    </row>
    <row r="264" spans="1:8" x14ac:dyDescent="0.25">
      <c r="A264" s="1"/>
      <c r="E264"/>
      <c r="F264"/>
      <c r="G264"/>
      <c r="H264"/>
    </row>
    <row r="265" spans="1:8" x14ac:dyDescent="0.25">
      <c r="A265" s="1"/>
      <c r="E265"/>
      <c r="F265"/>
      <c r="G265"/>
      <c r="H265"/>
    </row>
  </sheetData>
  <sortState ref="B6:H26">
    <sortCondition descending="1" ref="H6:H26"/>
  </sortState>
  <mergeCells count="2">
    <mergeCell ref="A1:H1"/>
    <mergeCell ref="A2:H2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140625" bestFit="1" customWidth="1"/>
    <col min="5" max="5" width="5.28515625" style="1" bestFit="1" customWidth="1"/>
    <col min="6" max="6" width="6.5703125" style="21" bestFit="1" customWidth="1"/>
    <col min="7" max="8" width="5.42578125" style="1" bestFit="1" customWidth="1"/>
    <col min="9" max="9" width="5.28515625" style="1" bestFit="1" customWidth="1"/>
    <col min="10" max="10" width="5.42578125" style="21" bestFit="1" customWidth="1"/>
    <col min="11" max="12" width="5.42578125" style="1" bestFit="1" customWidth="1"/>
    <col min="13" max="13" width="5.42578125" style="179" bestFit="1" customWidth="1"/>
    <col min="14" max="14" width="6.5703125" bestFit="1" customWidth="1"/>
    <col min="15" max="15" width="7.140625" style="2" bestFit="1" customWidth="1"/>
    <col min="17" max="17" width="9.140625" style="179"/>
  </cols>
  <sheetData>
    <row r="1" spans="1:15" ht="15.75" x14ac:dyDescent="0.25">
      <c r="A1" s="250" t="s">
        <v>123</v>
      </c>
      <c r="B1" s="250"/>
      <c r="C1" s="250"/>
      <c r="D1" s="250"/>
      <c r="E1" s="250"/>
      <c r="F1" s="250"/>
      <c r="G1" s="8"/>
      <c r="H1" s="8"/>
    </row>
    <row r="2" spans="1:15" ht="15.75" x14ac:dyDescent="0.25">
      <c r="A2" s="250" t="s">
        <v>124</v>
      </c>
      <c r="B2" s="250"/>
      <c r="C2" s="250"/>
      <c r="D2" s="250"/>
      <c r="E2" s="8"/>
      <c r="F2" s="20"/>
      <c r="G2" s="8"/>
      <c r="H2" s="8"/>
    </row>
    <row r="3" spans="1:15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5" ht="15.75" x14ac:dyDescent="0.25">
      <c r="A4" s="250" t="s">
        <v>94</v>
      </c>
      <c r="B4" s="250"/>
      <c r="C4" s="250"/>
      <c r="D4" s="250"/>
    </row>
    <row r="5" spans="1:15" x14ac:dyDescent="0.25">
      <c r="E5" s="247" t="s">
        <v>0</v>
      </c>
      <c r="F5" s="248"/>
      <c r="G5" s="248"/>
      <c r="H5" s="249"/>
      <c r="I5" s="248" t="s">
        <v>1</v>
      </c>
      <c r="J5" s="248"/>
      <c r="K5" s="248"/>
      <c r="L5" s="249"/>
      <c r="M5" s="181"/>
    </row>
    <row r="6" spans="1:15" ht="45" x14ac:dyDescent="0.25">
      <c r="A6" t="s">
        <v>2</v>
      </c>
      <c r="B6" t="s">
        <v>3</v>
      </c>
      <c r="C6" t="s">
        <v>4</v>
      </c>
      <c r="D6" t="s">
        <v>5</v>
      </c>
      <c r="E6" s="180" t="s">
        <v>6</v>
      </c>
      <c r="F6" s="187" t="s">
        <v>7</v>
      </c>
      <c r="G6" s="182" t="s">
        <v>8</v>
      </c>
      <c r="H6" s="183" t="s">
        <v>9</v>
      </c>
      <c r="I6" s="181" t="s">
        <v>6</v>
      </c>
      <c r="J6" s="187" t="s">
        <v>7</v>
      </c>
      <c r="K6" s="182" t="s">
        <v>8</v>
      </c>
      <c r="L6" s="183" t="s">
        <v>9</v>
      </c>
      <c r="M6" s="200" t="s">
        <v>919</v>
      </c>
      <c r="N6" s="172" t="s">
        <v>10</v>
      </c>
      <c r="O6" s="197" t="s">
        <v>11</v>
      </c>
    </row>
    <row r="7" spans="1:15" x14ac:dyDescent="0.25">
      <c r="A7" s="185">
        <v>1</v>
      </c>
      <c r="B7" s="186" t="s">
        <v>390</v>
      </c>
      <c r="C7" s="186" t="s">
        <v>391</v>
      </c>
      <c r="D7" s="186" t="s">
        <v>530</v>
      </c>
      <c r="E7" s="180">
        <v>0</v>
      </c>
      <c r="F7" s="187">
        <v>101.92</v>
      </c>
      <c r="G7" s="181">
        <v>0</v>
      </c>
      <c r="H7" s="183">
        <v>0</v>
      </c>
      <c r="I7" s="181">
        <v>0</v>
      </c>
      <c r="J7" s="187">
        <v>73.78</v>
      </c>
      <c r="K7" s="181">
        <v>0</v>
      </c>
      <c r="L7" s="183">
        <v>0</v>
      </c>
      <c r="M7" s="180">
        <f t="shared" ref="M7:M16" si="0">H7+L7</f>
        <v>0</v>
      </c>
      <c r="N7" s="167">
        <v>41</v>
      </c>
      <c r="O7" s="195">
        <v>220</v>
      </c>
    </row>
    <row r="8" spans="1:15" x14ac:dyDescent="0.25">
      <c r="A8" s="185">
        <v>2</v>
      </c>
      <c r="B8" s="186" t="s">
        <v>390</v>
      </c>
      <c r="C8" s="186" t="s">
        <v>391</v>
      </c>
      <c r="D8" s="186" t="s">
        <v>392</v>
      </c>
      <c r="E8" s="180">
        <v>0</v>
      </c>
      <c r="F8" s="187">
        <v>102.22</v>
      </c>
      <c r="G8" s="181">
        <v>0</v>
      </c>
      <c r="H8" s="183">
        <f>E8+G8</f>
        <v>0</v>
      </c>
      <c r="I8" s="181">
        <v>0</v>
      </c>
      <c r="J8" s="187">
        <v>74.599999999999994</v>
      </c>
      <c r="K8" s="181">
        <v>0</v>
      </c>
      <c r="L8" s="183">
        <v>0</v>
      </c>
      <c r="M8" s="180">
        <f t="shared" si="0"/>
        <v>0</v>
      </c>
      <c r="N8" s="167">
        <v>39</v>
      </c>
      <c r="O8" s="195">
        <v>160</v>
      </c>
    </row>
    <row r="9" spans="1:15" x14ac:dyDescent="0.25">
      <c r="A9" s="185">
        <v>3</v>
      </c>
      <c r="B9" s="186" t="s">
        <v>525</v>
      </c>
      <c r="C9" s="186" t="s">
        <v>526</v>
      </c>
      <c r="D9" s="186" t="s">
        <v>527</v>
      </c>
      <c r="E9" s="180">
        <v>0</v>
      </c>
      <c r="F9" s="187">
        <v>101.53</v>
      </c>
      <c r="G9" s="181">
        <v>0</v>
      </c>
      <c r="H9" s="183">
        <f>E9+G9</f>
        <v>0</v>
      </c>
      <c r="I9" s="181">
        <v>4</v>
      </c>
      <c r="J9" s="187">
        <v>73.27</v>
      </c>
      <c r="K9" s="181">
        <v>0</v>
      </c>
      <c r="L9" s="183">
        <v>4</v>
      </c>
      <c r="M9" s="180">
        <f t="shared" si="0"/>
        <v>4</v>
      </c>
      <c r="N9" s="167">
        <v>38</v>
      </c>
      <c r="O9" s="195">
        <v>140</v>
      </c>
    </row>
    <row r="10" spans="1:15" x14ac:dyDescent="0.25">
      <c r="A10" s="185">
        <v>4</v>
      </c>
      <c r="B10" s="186" t="s">
        <v>252</v>
      </c>
      <c r="C10" s="186" t="s">
        <v>253</v>
      </c>
      <c r="D10" s="186" t="s">
        <v>254</v>
      </c>
      <c r="E10" s="180">
        <v>0</v>
      </c>
      <c r="F10" s="187">
        <v>103.18</v>
      </c>
      <c r="G10" s="181">
        <v>0</v>
      </c>
      <c r="H10" s="183">
        <f>E10+G10</f>
        <v>0</v>
      </c>
      <c r="I10" s="181">
        <v>4</v>
      </c>
      <c r="J10" s="187">
        <v>86.46</v>
      </c>
      <c r="K10" s="181">
        <v>2</v>
      </c>
      <c r="L10" s="183">
        <v>6</v>
      </c>
      <c r="M10" s="180">
        <f t="shared" si="0"/>
        <v>6</v>
      </c>
      <c r="N10" s="167">
        <v>37</v>
      </c>
      <c r="O10" s="195">
        <v>100</v>
      </c>
    </row>
    <row r="11" spans="1:15" x14ac:dyDescent="0.25">
      <c r="A11" s="185">
        <v>5</v>
      </c>
      <c r="B11" s="186" t="s">
        <v>284</v>
      </c>
      <c r="C11" s="186" t="s">
        <v>285</v>
      </c>
      <c r="D11" s="186" t="s">
        <v>318</v>
      </c>
      <c r="E11" s="180">
        <v>8</v>
      </c>
      <c r="F11" s="187">
        <v>98.26</v>
      </c>
      <c r="G11" s="181">
        <v>0</v>
      </c>
      <c r="H11" s="183">
        <v>8</v>
      </c>
      <c r="I11" s="181">
        <v>0</v>
      </c>
      <c r="J11" s="187">
        <v>84.59</v>
      </c>
      <c r="K11" s="181">
        <v>2</v>
      </c>
      <c r="L11" s="183">
        <v>2</v>
      </c>
      <c r="M11" s="180">
        <f t="shared" si="0"/>
        <v>10</v>
      </c>
      <c r="N11" s="167">
        <v>36</v>
      </c>
      <c r="O11" s="196">
        <v>80</v>
      </c>
    </row>
    <row r="12" spans="1:15" x14ac:dyDescent="0.25">
      <c r="A12" s="18">
        <v>6</v>
      </c>
      <c r="B12" s="193" t="s">
        <v>199</v>
      </c>
      <c r="C12" s="193" t="s">
        <v>255</v>
      </c>
      <c r="D12" s="193" t="s">
        <v>322</v>
      </c>
      <c r="E12" s="180">
        <v>0</v>
      </c>
      <c r="F12" s="187">
        <v>103.32</v>
      </c>
      <c r="G12" s="181">
        <v>0</v>
      </c>
      <c r="H12" s="183">
        <f>E12+G12</f>
        <v>0</v>
      </c>
      <c r="I12" s="181">
        <v>8</v>
      </c>
      <c r="J12" s="187">
        <v>86.75</v>
      </c>
      <c r="K12" s="181">
        <v>2</v>
      </c>
      <c r="L12" s="183">
        <v>10</v>
      </c>
      <c r="M12" s="180">
        <f t="shared" si="0"/>
        <v>10</v>
      </c>
      <c r="N12" s="167">
        <v>35</v>
      </c>
      <c r="O12" s="15"/>
    </row>
    <row r="13" spans="1:15" x14ac:dyDescent="0.25">
      <c r="A13" s="18">
        <v>7</v>
      </c>
      <c r="B13" s="193" t="s">
        <v>379</v>
      </c>
      <c r="C13" s="193" t="s">
        <v>380</v>
      </c>
      <c r="D13" s="193" t="s">
        <v>394</v>
      </c>
      <c r="E13" s="180">
        <v>0</v>
      </c>
      <c r="F13" s="187">
        <v>97.61</v>
      </c>
      <c r="G13" s="181">
        <v>0</v>
      </c>
      <c r="H13" s="183">
        <f>E13+G13</f>
        <v>0</v>
      </c>
      <c r="I13" s="181">
        <v>12</v>
      </c>
      <c r="J13" s="187">
        <v>72</v>
      </c>
      <c r="K13" s="181">
        <v>0</v>
      </c>
      <c r="L13" s="183">
        <v>12</v>
      </c>
      <c r="M13" s="180">
        <f t="shared" si="0"/>
        <v>12</v>
      </c>
      <c r="N13" s="167">
        <v>34</v>
      </c>
      <c r="O13" s="15"/>
    </row>
    <row r="14" spans="1:15" x14ac:dyDescent="0.25">
      <c r="A14" s="18">
        <v>8</v>
      </c>
      <c r="B14" s="193" t="s">
        <v>514</v>
      </c>
      <c r="C14" s="193" t="s">
        <v>515</v>
      </c>
      <c r="D14" s="193" t="s">
        <v>516</v>
      </c>
      <c r="E14" s="180">
        <v>8</v>
      </c>
      <c r="F14" s="187">
        <v>103.6</v>
      </c>
      <c r="G14" s="181">
        <v>0</v>
      </c>
      <c r="H14" s="183">
        <f>E14+G14</f>
        <v>8</v>
      </c>
      <c r="I14" s="181">
        <v>4</v>
      </c>
      <c r="J14" s="187">
        <v>91.97</v>
      </c>
      <c r="K14" s="181">
        <v>3</v>
      </c>
      <c r="L14" s="183">
        <v>7</v>
      </c>
      <c r="M14" s="180">
        <f t="shared" si="0"/>
        <v>15</v>
      </c>
      <c r="N14" s="167">
        <v>33</v>
      </c>
      <c r="O14" s="15"/>
    </row>
    <row r="15" spans="1:15" x14ac:dyDescent="0.25">
      <c r="A15" s="18">
        <v>9</v>
      </c>
      <c r="B15" s="193" t="s">
        <v>520</v>
      </c>
      <c r="C15" s="193" t="s">
        <v>521</v>
      </c>
      <c r="D15" s="193" t="s">
        <v>528</v>
      </c>
      <c r="E15" s="180">
        <v>4</v>
      </c>
      <c r="F15" s="187">
        <v>101.99</v>
      </c>
      <c r="G15" s="181">
        <v>0</v>
      </c>
      <c r="H15" s="183">
        <v>4</v>
      </c>
      <c r="I15" s="181">
        <v>12</v>
      </c>
      <c r="J15" s="187">
        <v>84.09</v>
      </c>
      <c r="K15" s="181">
        <v>2</v>
      </c>
      <c r="L15" s="183">
        <v>14</v>
      </c>
      <c r="M15" s="180">
        <f t="shared" si="0"/>
        <v>18</v>
      </c>
      <c r="N15" s="167">
        <v>32</v>
      </c>
      <c r="O15" s="15"/>
    </row>
    <row r="16" spans="1:15" x14ac:dyDescent="0.25">
      <c r="A16" s="18">
        <v>10</v>
      </c>
      <c r="B16" s="193" t="s">
        <v>520</v>
      </c>
      <c r="C16" s="193" t="s">
        <v>521</v>
      </c>
      <c r="D16" s="193" t="s">
        <v>522</v>
      </c>
      <c r="E16" s="180">
        <v>8</v>
      </c>
      <c r="F16" s="187">
        <v>109.42</v>
      </c>
      <c r="G16" s="181">
        <v>2</v>
      </c>
      <c r="H16" s="183">
        <f>E16+G16</f>
        <v>10</v>
      </c>
      <c r="I16" s="190">
        <v>8</v>
      </c>
      <c r="J16" s="189">
        <v>91.48</v>
      </c>
      <c r="K16" s="190">
        <v>3</v>
      </c>
      <c r="L16" s="191">
        <v>11</v>
      </c>
      <c r="M16" s="188">
        <f t="shared" si="0"/>
        <v>21</v>
      </c>
      <c r="N16" s="167">
        <v>31</v>
      </c>
      <c r="O16" s="15"/>
    </row>
    <row r="17" spans="1:15" x14ac:dyDescent="0.25">
      <c r="A17" s="18">
        <v>11</v>
      </c>
      <c r="B17" s="193" t="s">
        <v>416</v>
      </c>
      <c r="C17" s="193" t="s">
        <v>200</v>
      </c>
      <c r="D17" s="193" t="s">
        <v>529</v>
      </c>
      <c r="E17" s="180">
        <v>12</v>
      </c>
      <c r="F17" s="187">
        <v>95.22</v>
      </c>
      <c r="G17" s="181">
        <v>0</v>
      </c>
      <c r="H17" s="183">
        <v>12</v>
      </c>
      <c r="I17" s="181"/>
      <c r="J17" s="187"/>
      <c r="K17" s="181"/>
      <c r="L17" s="181"/>
      <c r="M17" s="181"/>
      <c r="N17" s="167">
        <v>30</v>
      </c>
      <c r="O17" s="15"/>
    </row>
    <row r="18" spans="1:15" x14ac:dyDescent="0.25">
      <c r="A18" s="18">
        <v>12</v>
      </c>
      <c r="B18" s="193" t="s">
        <v>296</v>
      </c>
      <c r="C18" s="193" t="s">
        <v>297</v>
      </c>
      <c r="D18" s="193" t="s">
        <v>298</v>
      </c>
      <c r="E18" s="180">
        <v>12</v>
      </c>
      <c r="F18" s="187">
        <v>111.52</v>
      </c>
      <c r="G18" s="181">
        <v>2</v>
      </c>
      <c r="H18" s="183">
        <f>E18+G18</f>
        <v>14</v>
      </c>
      <c r="I18" s="181"/>
      <c r="J18" s="187"/>
      <c r="K18" s="181"/>
      <c r="L18" s="181"/>
      <c r="M18" s="181"/>
      <c r="N18" s="167">
        <v>29</v>
      </c>
      <c r="O18" s="15"/>
    </row>
    <row r="19" spans="1:15" x14ac:dyDescent="0.25">
      <c r="A19" s="18">
        <v>13</v>
      </c>
      <c r="B19" s="193" t="s">
        <v>284</v>
      </c>
      <c r="C19" s="193" t="s">
        <v>285</v>
      </c>
      <c r="D19" s="193" t="s">
        <v>286</v>
      </c>
      <c r="E19" s="180">
        <v>16</v>
      </c>
      <c r="F19" s="187">
        <v>97.79</v>
      </c>
      <c r="G19" s="181">
        <v>0</v>
      </c>
      <c r="H19" s="183">
        <f>E19+G19</f>
        <v>16</v>
      </c>
      <c r="I19" s="181"/>
      <c r="J19" s="187"/>
      <c r="K19" s="181"/>
      <c r="L19" s="181"/>
      <c r="M19" s="181"/>
      <c r="N19" s="167">
        <v>28</v>
      </c>
      <c r="O19" s="16"/>
    </row>
    <row r="20" spans="1:15" x14ac:dyDescent="0.25">
      <c r="A20" s="18">
        <v>14</v>
      </c>
      <c r="B20" s="193" t="s">
        <v>372</v>
      </c>
      <c r="C20" s="193" t="s">
        <v>373</v>
      </c>
      <c r="D20" s="193" t="s">
        <v>374</v>
      </c>
      <c r="E20" s="180">
        <v>16</v>
      </c>
      <c r="F20" s="187">
        <v>98.29</v>
      </c>
      <c r="G20" s="181">
        <v>0</v>
      </c>
      <c r="H20" s="183">
        <v>16</v>
      </c>
      <c r="I20" s="181"/>
      <c r="J20" s="187"/>
      <c r="K20" s="181"/>
      <c r="L20" s="181"/>
      <c r="M20" s="181"/>
      <c r="N20" s="167">
        <v>27</v>
      </c>
      <c r="O20" s="16"/>
    </row>
    <row r="21" spans="1:15" x14ac:dyDescent="0.25">
      <c r="A21" s="18">
        <v>15</v>
      </c>
      <c r="B21" s="193" t="s">
        <v>199</v>
      </c>
      <c r="C21" s="193" t="s">
        <v>255</v>
      </c>
      <c r="D21" s="193" t="s">
        <v>256</v>
      </c>
      <c r="E21" s="180">
        <v>16</v>
      </c>
      <c r="F21" s="187">
        <v>107.79</v>
      </c>
      <c r="G21" s="181">
        <v>1</v>
      </c>
      <c r="H21" s="183">
        <f>E21+G21</f>
        <v>17</v>
      </c>
      <c r="I21" s="181"/>
      <c r="J21" s="10"/>
      <c r="K21" s="4"/>
      <c r="L21" s="181"/>
      <c r="M21" s="181"/>
      <c r="N21" s="167">
        <v>26</v>
      </c>
      <c r="O21" s="16"/>
    </row>
    <row r="22" spans="1:15" x14ac:dyDescent="0.25">
      <c r="A22" s="18">
        <v>16</v>
      </c>
      <c r="B22" s="193" t="s">
        <v>252</v>
      </c>
      <c r="C22" s="193" t="s">
        <v>446</v>
      </c>
      <c r="D22" s="193" t="s">
        <v>447</v>
      </c>
      <c r="E22" s="180">
        <v>24</v>
      </c>
      <c r="F22" s="187">
        <v>99.07</v>
      </c>
      <c r="G22" s="181">
        <v>0</v>
      </c>
      <c r="H22" s="183">
        <f>E22+G22</f>
        <v>24</v>
      </c>
      <c r="I22" s="181"/>
      <c r="J22" s="10"/>
      <c r="K22" s="4"/>
      <c r="L22" s="181"/>
      <c r="M22" s="181"/>
      <c r="N22" s="167">
        <v>25</v>
      </c>
      <c r="O22" s="16"/>
    </row>
    <row r="23" spans="1:15" x14ac:dyDescent="0.25">
      <c r="A23" s="18">
        <v>17</v>
      </c>
      <c r="B23" s="193" t="s">
        <v>330</v>
      </c>
      <c r="C23" s="193" t="s">
        <v>282</v>
      </c>
      <c r="D23" s="193" t="s">
        <v>368</v>
      </c>
      <c r="E23" s="180" t="s">
        <v>462</v>
      </c>
      <c r="F23" s="187"/>
      <c r="G23" s="181"/>
      <c r="H23" s="183" t="s">
        <v>462</v>
      </c>
      <c r="I23" s="181"/>
      <c r="J23" s="10"/>
      <c r="K23" s="4"/>
      <c r="L23" s="181"/>
      <c r="M23" s="181"/>
      <c r="N23" s="167">
        <v>0</v>
      </c>
      <c r="O23" s="16"/>
    </row>
    <row r="24" spans="1:15" x14ac:dyDescent="0.25">
      <c r="A24" s="18">
        <v>18</v>
      </c>
      <c r="B24" s="193" t="s">
        <v>171</v>
      </c>
      <c r="C24" s="193" t="s">
        <v>209</v>
      </c>
      <c r="D24" s="193" t="s">
        <v>277</v>
      </c>
      <c r="E24" s="180" t="s">
        <v>462</v>
      </c>
      <c r="F24" s="187"/>
      <c r="G24" s="181"/>
      <c r="H24" s="183" t="s">
        <v>462</v>
      </c>
      <c r="I24" s="181"/>
      <c r="J24" s="10"/>
      <c r="K24" s="4"/>
      <c r="L24" s="181"/>
      <c r="M24" s="181"/>
      <c r="N24" s="167">
        <v>0</v>
      </c>
      <c r="O24" s="16"/>
    </row>
    <row r="25" spans="1:15" x14ac:dyDescent="0.25">
      <c r="A25" s="18">
        <v>19</v>
      </c>
      <c r="B25" s="193" t="s">
        <v>517</v>
      </c>
      <c r="C25" s="193" t="s">
        <v>518</v>
      </c>
      <c r="D25" s="193" t="s">
        <v>519</v>
      </c>
      <c r="E25" s="180" t="s">
        <v>462</v>
      </c>
      <c r="F25" s="187"/>
      <c r="G25" s="181"/>
      <c r="H25" s="183" t="s">
        <v>462</v>
      </c>
      <c r="I25" s="181"/>
      <c r="J25" s="10"/>
      <c r="K25" s="4"/>
      <c r="L25" s="181"/>
      <c r="M25" s="181"/>
      <c r="N25" s="167">
        <v>0</v>
      </c>
      <c r="O25" s="16"/>
    </row>
    <row r="26" spans="1:15" x14ac:dyDescent="0.25">
      <c r="A26" s="18">
        <v>20</v>
      </c>
      <c r="B26" s="193" t="s">
        <v>387</v>
      </c>
      <c r="C26" s="193" t="s">
        <v>388</v>
      </c>
      <c r="D26" s="193" t="s">
        <v>389</v>
      </c>
      <c r="E26" s="188" t="s">
        <v>462</v>
      </c>
      <c r="F26" s="189"/>
      <c r="G26" s="190"/>
      <c r="H26" s="191" t="s">
        <v>462</v>
      </c>
      <c r="N26" s="168">
        <v>0</v>
      </c>
    </row>
    <row r="27" spans="1:15" x14ac:dyDescent="0.25">
      <c r="A27" s="149"/>
      <c r="B27" s="137"/>
      <c r="C27" s="137"/>
      <c r="D27" s="137"/>
      <c r="E27" s="181"/>
      <c r="F27" s="187"/>
      <c r="G27" s="181"/>
      <c r="H27" s="181"/>
      <c r="I27" s="181"/>
      <c r="J27" s="187"/>
    </row>
    <row r="28" spans="1:15" x14ac:dyDescent="0.25">
      <c r="A28" s="149"/>
      <c r="B28" s="137"/>
      <c r="C28" s="137"/>
      <c r="D28" s="137"/>
      <c r="E28" s="181"/>
      <c r="F28" s="187"/>
      <c r="G28" s="181"/>
      <c r="H28" s="181"/>
      <c r="I28" s="181"/>
      <c r="J28" s="187"/>
    </row>
    <row r="29" spans="1:15" x14ac:dyDescent="0.25">
      <c r="A29" s="149"/>
      <c r="B29" s="192"/>
      <c r="C29" s="192"/>
      <c r="D29" s="192"/>
      <c r="E29" s="181"/>
      <c r="F29" s="187"/>
      <c r="G29" s="181"/>
      <c r="H29" s="181"/>
      <c r="I29" s="181"/>
      <c r="J29" s="187"/>
    </row>
    <row r="30" spans="1:15" x14ac:dyDescent="0.25">
      <c r="A30" s="18"/>
    </row>
    <row r="31" spans="1:15" x14ac:dyDescent="0.25">
      <c r="A31" s="18"/>
    </row>
    <row r="32" spans="1:15" x14ac:dyDescent="0.25">
      <c r="A32" s="18"/>
    </row>
    <row r="33" spans="1:15" x14ac:dyDescent="0.25">
      <c r="A33" s="18"/>
    </row>
    <row r="34" spans="1:15" x14ac:dyDescent="0.25">
      <c r="A34" s="18"/>
    </row>
    <row r="35" spans="1:15" x14ac:dyDescent="0.25">
      <c r="A35" s="18"/>
      <c r="O35"/>
    </row>
    <row r="36" spans="1:15" x14ac:dyDescent="0.25">
      <c r="A36" s="18"/>
      <c r="O36"/>
    </row>
    <row r="37" spans="1:15" x14ac:dyDescent="0.25">
      <c r="A37" s="18"/>
      <c r="O37"/>
    </row>
    <row r="38" spans="1:15" x14ac:dyDescent="0.25">
      <c r="A38" s="18"/>
      <c r="O38"/>
    </row>
    <row r="39" spans="1:15" x14ac:dyDescent="0.25">
      <c r="A39" s="18"/>
      <c r="O39"/>
    </row>
    <row r="40" spans="1:15" x14ac:dyDescent="0.25">
      <c r="A40" s="18"/>
      <c r="O40"/>
    </row>
    <row r="41" spans="1:15" x14ac:dyDescent="0.25">
      <c r="A41" s="18"/>
      <c r="O41"/>
    </row>
    <row r="42" spans="1:15" x14ac:dyDescent="0.25">
      <c r="A42" s="18"/>
      <c r="O42"/>
    </row>
    <row r="43" spans="1:15" x14ac:dyDescent="0.25">
      <c r="A43" s="18"/>
      <c r="O43"/>
    </row>
    <row r="44" spans="1:15" x14ac:dyDescent="0.25">
      <c r="A44" s="18"/>
      <c r="O44"/>
    </row>
    <row r="45" spans="1:15" x14ac:dyDescent="0.25">
      <c r="A45" s="18"/>
      <c r="O45"/>
    </row>
    <row r="46" spans="1:15" x14ac:dyDescent="0.25">
      <c r="A46" s="18"/>
      <c r="O46"/>
    </row>
    <row r="47" spans="1:15" x14ac:dyDescent="0.25">
      <c r="A47" s="18"/>
      <c r="O47"/>
    </row>
    <row r="48" spans="1:15" x14ac:dyDescent="0.25">
      <c r="A48" s="18"/>
      <c r="O48"/>
    </row>
  </sheetData>
  <sortState ref="B7:N16">
    <sortCondition ref="M7:M16"/>
    <sortCondition ref="J7:J16"/>
  </sortState>
  <mergeCells count="6">
    <mergeCell ref="A1:F1"/>
    <mergeCell ref="E5:H5"/>
    <mergeCell ref="I5:L5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workbookViewId="0">
      <selection sqref="A1:H2"/>
    </sheetView>
  </sheetViews>
  <sheetFormatPr defaultRowHeight="15" x14ac:dyDescent="0.25"/>
  <cols>
    <col min="1" max="1" width="7.7109375" customWidth="1"/>
    <col min="2" max="2" width="11.7109375" bestFit="1" customWidth="1"/>
    <col min="3" max="3" width="10.42578125" bestFit="1" customWidth="1"/>
    <col min="4" max="4" width="25.140625" bestFit="1" customWidth="1"/>
    <col min="5" max="5" width="8.42578125" style="1" customWidth="1"/>
    <col min="6" max="6" width="7.85546875" style="1" bestFit="1" customWidth="1"/>
    <col min="7" max="7" width="8" style="1" customWidth="1"/>
    <col min="8" max="8" width="14" style="1" customWidth="1"/>
    <col min="9" max="9" width="9.140625" style="1"/>
  </cols>
  <sheetData>
    <row r="1" spans="1:12" ht="15.75" x14ac:dyDescent="0.25">
      <c r="A1" s="256" t="s">
        <v>16</v>
      </c>
      <c r="B1" s="256"/>
      <c r="C1" s="256"/>
      <c r="D1" s="256"/>
      <c r="E1" s="256"/>
      <c r="F1" s="256"/>
      <c r="G1" s="256"/>
      <c r="H1" s="256"/>
    </row>
    <row r="2" spans="1:12" ht="15.75" x14ac:dyDescent="0.25">
      <c r="A2" s="256" t="s">
        <v>45</v>
      </c>
      <c r="B2" s="256"/>
      <c r="C2" s="256"/>
      <c r="D2" s="256"/>
      <c r="E2" s="256"/>
      <c r="F2" s="256"/>
      <c r="G2" s="256"/>
      <c r="H2" s="256"/>
    </row>
    <row r="3" spans="1:12" ht="15.75" x14ac:dyDescent="0.25">
      <c r="A3" s="25"/>
      <c r="B3" s="25"/>
      <c r="C3" s="25"/>
      <c r="D3" s="25"/>
      <c r="E3" s="25"/>
      <c r="F3" s="25"/>
      <c r="G3" s="25"/>
      <c r="H3" s="25"/>
    </row>
    <row r="4" spans="1:12" x14ac:dyDescent="0.25">
      <c r="E4" s="1" t="s">
        <v>48</v>
      </c>
      <c r="F4" s="1" t="s">
        <v>49</v>
      </c>
      <c r="G4" s="1" t="s">
        <v>50</v>
      </c>
    </row>
    <row r="5" spans="1:12" ht="45" x14ac:dyDescent="0.25">
      <c r="A5" s="1" t="s">
        <v>2</v>
      </c>
      <c r="B5" t="s">
        <v>3</v>
      </c>
      <c r="C5" t="s">
        <v>4</v>
      </c>
      <c r="D5" t="s">
        <v>5</v>
      </c>
      <c r="E5" s="50" t="s">
        <v>17</v>
      </c>
      <c r="F5" s="50" t="s">
        <v>19</v>
      </c>
      <c r="G5" s="50" t="s">
        <v>20</v>
      </c>
      <c r="H5" s="113" t="s">
        <v>21</v>
      </c>
    </row>
    <row r="6" spans="1:12" x14ac:dyDescent="0.25">
      <c r="A6" s="18">
        <v>1</v>
      </c>
      <c r="B6" s="193" t="s">
        <v>390</v>
      </c>
      <c r="C6" s="193" t="s">
        <v>391</v>
      </c>
      <c r="D6" s="193" t="s">
        <v>530</v>
      </c>
      <c r="E6" s="114">
        <v>23</v>
      </c>
      <c r="F6" s="167">
        <v>28</v>
      </c>
      <c r="G6" s="167">
        <v>41</v>
      </c>
      <c r="H6" s="167">
        <f t="shared" ref="H6:H27" si="0">E6+F6+G6</f>
        <v>92</v>
      </c>
    </row>
    <row r="7" spans="1:12" x14ac:dyDescent="0.25">
      <c r="A7" s="18">
        <v>2</v>
      </c>
      <c r="B7" s="193" t="s">
        <v>390</v>
      </c>
      <c r="C7" s="193" t="s">
        <v>391</v>
      </c>
      <c r="D7" s="193" t="s">
        <v>392</v>
      </c>
      <c r="E7" s="52">
        <v>19</v>
      </c>
      <c r="F7" s="30">
        <v>31</v>
      </c>
      <c r="G7" s="30">
        <v>39</v>
      </c>
      <c r="H7" s="167">
        <f t="shared" si="0"/>
        <v>89</v>
      </c>
      <c r="J7" s="37"/>
      <c r="K7" s="37"/>
      <c r="L7" s="37"/>
    </row>
    <row r="8" spans="1:12" x14ac:dyDescent="0.25">
      <c r="A8" s="18">
        <v>3</v>
      </c>
      <c r="B8" s="178" t="s">
        <v>284</v>
      </c>
      <c r="C8" s="178" t="s">
        <v>285</v>
      </c>
      <c r="D8" s="178" t="s">
        <v>318</v>
      </c>
      <c r="E8" s="52">
        <v>13</v>
      </c>
      <c r="F8" s="30">
        <v>30</v>
      </c>
      <c r="G8" s="30">
        <v>36</v>
      </c>
      <c r="H8" s="167">
        <f t="shared" si="0"/>
        <v>79</v>
      </c>
      <c r="I8" s="181"/>
      <c r="J8" s="198"/>
      <c r="K8" s="198"/>
      <c r="L8" s="198"/>
    </row>
    <row r="9" spans="1:12" x14ac:dyDescent="0.25">
      <c r="A9" s="18">
        <v>4</v>
      </c>
      <c r="B9" s="178" t="s">
        <v>372</v>
      </c>
      <c r="C9" s="178" t="s">
        <v>373</v>
      </c>
      <c r="D9" s="178" t="s">
        <v>374</v>
      </c>
      <c r="E9" s="52">
        <v>17</v>
      </c>
      <c r="F9" s="30">
        <v>33</v>
      </c>
      <c r="G9" s="30">
        <v>27</v>
      </c>
      <c r="H9" s="167">
        <f t="shared" si="0"/>
        <v>77</v>
      </c>
      <c r="I9" s="181"/>
      <c r="J9" s="198"/>
      <c r="K9" s="198"/>
      <c r="L9" s="198"/>
    </row>
    <row r="10" spans="1:12" x14ac:dyDescent="0.25">
      <c r="A10" s="18">
        <v>5</v>
      </c>
      <c r="B10" s="193" t="s">
        <v>525</v>
      </c>
      <c r="C10" s="193" t="s">
        <v>526</v>
      </c>
      <c r="D10" s="193" t="s">
        <v>527</v>
      </c>
      <c r="E10" s="52">
        <v>18</v>
      </c>
      <c r="F10" s="30">
        <v>20</v>
      </c>
      <c r="G10" s="30">
        <v>38</v>
      </c>
      <c r="H10" s="167">
        <f t="shared" si="0"/>
        <v>76</v>
      </c>
      <c r="I10" s="181"/>
      <c r="J10" s="198"/>
      <c r="K10" s="198"/>
      <c r="L10" s="198"/>
    </row>
    <row r="11" spans="1:12" x14ac:dyDescent="0.25">
      <c r="A11" s="18">
        <v>6</v>
      </c>
      <c r="B11" s="193" t="s">
        <v>379</v>
      </c>
      <c r="C11" s="193" t="s">
        <v>380</v>
      </c>
      <c r="D11" s="193" t="s">
        <v>394</v>
      </c>
      <c r="E11" s="114">
        <v>20</v>
      </c>
      <c r="F11" s="167">
        <v>18</v>
      </c>
      <c r="G11" s="167">
        <v>34</v>
      </c>
      <c r="H11" s="167">
        <f t="shared" si="0"/>
        <v>72</v>
      </c>
      <c r="I11" s="181"/>
      <c r="J11" s="198"/>
      <c r="K11" s="198"/>
      <c r="L11" s="198"/>
    </row>
    <row r="12" spans="1:12" x14ac:dyDescent="0.25">
      <c r="A12" s="18">
        <v>7</v>
      </c>
      <c r="B12" t="s">
        <v>520</v>
      </c>
      <c r="C12" t="s">
        <v>521</v>
      </c>
      <c r="D12" t="s">
        <v>528</v>
      </c>
      <c r="E12" s="52">
        <v>16</v>
      </c>
      <c r="F12" s="30">
        <v>23</v>
      </c>
      <c r="G12" s="30">
        <v>32</v>
      </c>
      <c r="H12" s="167">
        <f t="shared" si="0"/>
        <v>71</v>
      </c>
      <c r="I12" s="181"/>
      <c r="J12" s="198"/>
      <c r="K12" s="198"/>
      <c r="L12" s="198"/>
    </row>
    <row r="13" spans="1:12" x14ac:dyDescent="0.25">
      <c r="A13" s="18">
        <v>8</v>
      </c>
      <c r="B13" s="178" t="s">
        <v>416</v>
      </c>
      <c r="C13" s="178" t="s">
        <v>200</v>
      </c>
      <c r="D13" s="178" t="s">
        <v>529</v>
      </c>
      <c r="E13" s="52">
        <v>15</v>
      </c>
      <c r="F13" s="30">
        <v>25</v>
      </c>
      <c r="G13" s="30">
        <v>30</v>
      </c>
      <c r="H13" s="167">
        <f t="shared" si="0"/>
        <v>70</v>
      </c>
      <c r="I13" s="181"/>
      <c r="J13" s="137"/>
      <c r="K13" s="137"/>
      <c r="L13" s="137"/>
    </row>
    <row r="14" spans="1:12" x14ac:dyDescent="0.25">
      <c r="A14" s="18">
        <v>9</v>
      </c>
      <c r="B14" s="178" t="s">
        <v>252</v>
      </c>
      <c r="C14" s="178" t="s">
        <v>253</v>
      </c>
      <c r="D14" s="178" t="s">
        <v>254</v>
      </c>
      <c r="E14" s="52">
        <v>14</v>
      </c>
      <c r="F14" s="30">
        <v>19</v>
      </c>
      <c r="G14" s="30">
        <v>37</v>
      </c>
      <c r="H14" s="167">
        <f t="shared" si="0"/>
        <v>70</v>
      </c>
      <c r="I14" s="181"/>
      <c r="J14" s="137"/>
      <c r="K14" s="137"/>
      <c r="L14" s="137"/>
    </row>
    <row r="15" spans="1:12" x14ac:dyDescent="0.25">
      <c r="A15" s="18">
        <v>10</v>
      </c>
      <c r="B15" s="178" t="s">
        <v>284</v>
      </c>
      <c r="C15" s="178" t="s">
        <v>285</v>
      </c>
      <c r="D15" s="178" t="s">
        <v>286</v>
      </c>
      <c r="E15" s="52">
        <v>10</v>
      </c>
      <c r="F15" s="30">
        <v>29</v>
      </c>
      <c r="G15" s="30">
        <v>28</v>
      </c>
      <c r="H15" s="167">
        <f t="shared" si="0"/>
        <v>67</v>
      </c>
      <c r="I15" s="181"/>
      <c r="J15" s="137"/>
      <c r="K15" s="137"/>
      <c r="L15" s="137"/>
    </row>
    <row r="16" spans="1:12" x14ac:dyDescent="0.25">
      <c r="A16" s="18">
        <v>11</v>
      </c>
      <c r="B16" t="s">
        <v>199</v>
      </c>
      <c r="C16" t="s">
        <v>255</v>
      </c>
      <c r="D16" t="s">
        <v>322</v>
      </c>
      <c r="E16" s="52">
        <v>11</v>
      </c>
      <c r="F16" s="30">
        <v>21</v>
      </c>
      <c r="G16" s="30">
        <v>35</v>
      </c>
      <c r="H16" s="167">
        <f t="shared" si="0"/>
        <v>67</v>
      </c>
      <c r="I16" s="181"/>
      <c r="J16" s="137"/>
      <c r="K16" s="137"/>
      <c r="L16" s="137"/>
    </row>
    <row r="17" spans="1:12" x14ac:dyDescent="0.25">
      <c r="A17" s="18">
        <v>12</v>
      </c>
      <c r="B17" t="s">
        <v>514</v>
      </c>
      <c r="C17" t="s">
        <v>515</v>
      </c>
      <c r="D17" t="s">
        <v>516</v>
      </c>
      <c r="E17" s="52">
        <v>5</v>
      </c>
      <c r="F17" s="30">
        <v>24</v>
      </c>
      <c r="G17" s="30">
        <v>33</v>
      </c>
      <c r="H17" s="167">
        <f t="shared" si="0"/>
        <v>62</v>
      </c>
      <c r="I17" s="181"/>
      <c r="J17" s="137"/>
      <c r="K17" s="137"/>
      <c r="L17" s="137"/>
    </row>
    <row r="18" spans="1:12" x14ac:dyDescent="0.25">
      <c r="A18" s="18">
        <v>13</v>
      </c>
      <c r="B18" s="178" t="s">
        <v>296</v>
      </c>
      <c r="C18" s="178" t="s">
        <v>297</v>
      </c>
      <c r="D18" s="178" t="s">
        <v>298</v>
      </c>
      <c r="E18" s="52">
        <v>0</v>
      </c>
      <c r="F18" s="30">
        <v>27</v>
      </c>
      <c r="G18" s="30">
        <v>29</v>
      </c>
      <c r="H18" s="167">
        <f t="shared" si="0"/>
        <v>56</v>
      </c>
      <c r="I18" s="179"/>
      <c r="J18" s="193"/>
      <c r="K18" s="193"/>
      <c r="L18" s="193"/>
    </row>
    <row r="19" spans="1:12" x14ac:dyDescent="0.25">
      <c r="A19" s="18">
        <v>14</v>
      </c>
      <c r="B19" s="178" t="s">
        <v>520</v>
      </c>
      <c r="C19" s="178" t="s">
        <v>521</v>
      </c>
      <c r="D19" s="178" t="s">
        <v>522</v>
      </c>
      <c r="E19" s="52">
        <v>9</v>
      </c>
      <c r="F19" s="30">
        <v>16</v>
      </c>
      <c r="G19" s="30">
        <v>31</v>
      </c>
      <c r="H19" s="167">
        <f t="shared" si="0"/>
        <v>56</v>
      </c>
      <c r="I19" s="179"/>
      <c r="J19" s="193"/>
      <c r="K19" s="193"/>
      <c r="L19" s="193"/>
    </row>
    <row r="20" spans="1:12" x14ac:dyDescent="0.25">
      <c r="A20" s="18">
        <v>15</v>
      </c>
      <c r="B20" s="193" t="s">
        <v>330</v>
      </c>
      <c r="C20" s="193" t="s">
        <v>282</v>
      </c>
      <c r="D20" s="193" t="s">
        <v>368</v>
      </c>
      <c r="E20" s="52">
        <v>21</v>
      </c>
      <c r="F20" s="30">
        <v>17</v>
      </c>
      <c r="G20" s="30">
        <v>0</v>
      </c>
      <c r="H20" s="167">
        <f t="shared" si="0"/>
        <v>38</v>
      </c>
      <c r="I20" s="179"/>
      <c r="J20" s="193"/>
      <c r="K20" s="193"/>
      <c r="L20" s="193"/>
    </row>
    <row r="21" spans="1:12" x14ac:dyDescent="0.25">
      <c r="A21" s="18">
        <v>16</v>
      </c>
      <c r="B21" t="s">
        <v>199</v>
      </c>
      <c r="C21" t="s">
        <v>255</v>
      </c>
      <c r="D21" t="s">
        <v>256</v>
      </c>
      <c r="E21" s="52">
        <v>8</v>
      </c>
      <c r="F21" s="30">
        <v>0</v>
      </c>
      <c r="G21" s="30">
        <v>26</v>
      </c>
      <c r="H21" s="167">
        <f t="shared" si="0"/>
        <v>34</v>
      </c>
      <c r="I21" s="179"/>
      <c r="J21" s="193"/>
      <c r="K21" s="193"/>
      <c r="L21" s="193"/>
    </row>
    <row r="22" spans="1:12" x14ac:dyDescent="0.25">
      <c r="A22" s="18">
        <v>17</v>
      </c>
      <c r="B22" s="178" t="s">
        <v>252</v>
      </c>
      <c r="C22" s="178" t="s">
        <v>446</v>
      </c>
      <c r="D22" s="178" t="s">
        <v>447</v>
      </c>
      <c r="E22" s="52">
        <v>6</v>
      </c>
      <c r="F22" s="30">
        <v>0</v>
      </c>
      <c r="G22" s="30">
        <v>25</v>
      </c>
      <c r="H22" s="167">
        <f t="shared" si="0"/>
        <v>31</v>
      </c>
      <c r="I22" s="179"/>
      <c r="J22" s="193"/>
      <c r="K22" s="193"/>
      <c r="L22" s="193"/>
    </row>
    <row r="23" spans="1:12" x14ac:dyDescent="0.25">
      <c r="A23" s="18">
        <v>18</v>
      </c>
      <c r="B23" s="178" t="s">
        <v>387</v>
      </c>
      <c r="C23" s="178" t="s">
        <v>388</v>
      </c>
      <c r="D23" s="178" t="s">
        <v>389</v>
      </c>
      <c r="E23" s="114">
        <v>7</v>
      </c>
      <c r="F23" s="167">
        <v>22</v>
      </c>
      <c r="G23" s="167">
        <v>0</v>
      </c>
      <c r="H23" s="167">
        <f t="shared" si="0"/>
        <v>29</v>
      </c>
      <c r="I23" s="179"/>
      <c r="J23" s="193"/>
      <c r="K23" s="193"/>
      <c r="L23" s="193"/>
    </row>
    <row r="24" spans="1:12" x14ac:dyDescent="0.25">
      <c r="A24" s="18">
        <v>19</v>
      </c>
      <c r="B24" t="s">
        <v>517</v>
      </c>
      <c r="C24" t="s">
        <v>518</v>
      </c>
      <c r="D24" t="s">
        <v>519</v>
      </c>
      <c r="E24" s="52">
        <v>12</v>
      </c>
      <c r="F24" s="30">
        <v>0</v>
      </c>
      <c r="G24" s="30">
        <v>0</v>
      </c>
      <c r="H24" s="167">
        <f t="shared" si="0"/>
        <v>12</v>
      </c>
      <c r="J24" s="37"/>
      <c r="K24" s="37"/>
      <c r="L24" s="37"/>
    </row>
    <row r="25" spans="1:12" x14ac:dyDescent="0.25">
      <c r="A25" s="18">
        <v>20</v>
      </c>
      <c r="B25" s="178" t="s">
        <v>171</v>
      </c>
      <c r="C25" s="178" t="s">
        <v>209</v>
      </c>
      <c r="D25" s="178" t="s">
        <v>277</v>
      </c>
      <c r="E25" s="52">
        <v>4</v>
      </c>
      <c r="F25" s="30">
        <v>0</v>
      </c>
      <c r="G25" s="30">
        <v>0</v>
      </c>
      <c r="H25" s="167">
        <f t="shared" si="0"/>
        <v>4</v>
      </c>
    </row>
    <row r="26" spans="1:12" x14ac:dyDescent="0.25">
      <c r="A26" s="18">
        <v>21</v>
      </c>
      <c r="B26" s="178" t="s">
        <v>416</v>
      </c>
      <c r="C26" s="178" t="s">
        <v>200</v>
      </c>
      <c r="D26" s="178" t="s">
        <v>523</v>
      </c>
      <c r="E26" s="52">
        <v>0</v>
      </c>
      <c r="F26" s="30">
        <v>0</v>
      </c>
      <c r="G26" s="30">
        <v>0</v>
      </c>
      <c r="H26" s="167">
        <f t="shared" si="0"/>
        <v>0</v>
      </c>
    </row>
    <row r="27" spans="1:12" x14ac:dyDescent="0.25">
      <c r="A27" s="18">
        <v>22</v>
      </c>
      <c r="B27" s="178" t="s">
        <v>314</v>
      </c>
      <c r="C27" s="178" t="s">
        <v>512</v>
      </c>
      <c r="D27" s="178" t="s">
        <v>513</v>
      </c>
      <c r="E27" s="115">
        <v>0</v>
      </c>
      <c r="F27" s="168">
        <v>0</v>
      </c>
      <c r="G27" s="168">
        <v>0</v>
      </c>
      <c r="H27" s="168">
        <f t="shared" si="0"/>
        <v>0</v>
      </c>
    </row>
    <row r="28" spans="1:12" x14ac:dyDescent="0.25">
      <c r="A28" s="1"/>
    </row>
    <row r="29" spans="1:12" x14ac:dyDescent="0.25">
      <c r="A29" s="1"/>
    </row>
    <row r="30" spans="1:12" x14ac:dyDescent="0.25">
      <c r="A30" s="1"/>
    </row>
    <row r="31" spans="1:12" x14ac:dyDescent="0.25">
      <c r="A31" s="1"/>
    </row>
    <row r="32" spans="1:12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8" x14ac:dyDescent="0.25">
      <c r="A49" s="1"/>
      <c r="E49"/>
      <c r="F49"/>
      <c r="G49"/>
      <c r="H49"/>
    </row>
    <row r="50" spans="1:8" x14ac:dyDescent="0.25">
      <c r="A50" s="1"/>
      <c r="E50"/>
      <c r="F50"/>
      <c r="G50"/>
      <c r="H50"/>
    </row>
    <row r="51" spans="1:8" x14ac:dyDescent="0.25">
      <c r="A51" s="1"/>
      <c r="E51"/>
      <c r="F51"/>
      <c r="G51"/>
      <c r="H51"/>
    </row>
    <row r="52" spans="1:8" x14ac:dyDescent="0.25">
      <c r="A52" s="1"/>
      <c r="E52"/>
      <c r="F52"/>
      <c r="G52"/>
      <c r="H52"/>
    </row>
    <row r="53" spans="1:8" x14ac:dyDescent="0.25">
      <c r="A53" s="1"/>
      <c r="E53"/>
      <c r="F53"/>
      <c r="G53"/>
      <c r="H53"/>
    </row>
    <row r="54" spans="1:8" x14ac:dyDescent="0.25">
      <c r="A54" s="1"/>
      <c r="E54"/>
      <c r="F54"/>
      <c r="G54"/>
      <c r="H54"/>
    </row>
    <row r="55" spans="1:8" x14ac:dyDescent="0.25">
      <c r="A55" s="1"/>
      <c r="E55"/>
      <c r="F55"/>
      <c r="G55"/>
      <c r="H55"/>
    </row>
    <row r="56" spans="1:8" x14ac:dyDescent="0.25">
      <c r="A56" s="1"/>
      <c r="E56"/>
      <c r="F56"/>
      <c r="G56"/>
      <c r="H56"/>
    </row>
    <row r="57" spans="1:8" x14ac:dyDescent="0.25">
      <c r="A57" s="1"/>
      <c r="E57"/>
      <c r="F57"/>
      <c r="G57"/>
      <c r="H57"/>
    </row>
    <row r="58" spans="1:8" x14ac:dyDescent="0.25">
      <c r="A58" s="1"/>
      <c r="E58"/>
      <c r="F58"/>
      <c r="G58"/>
      <c r="H58"/>
    </row>
    <row r="59" spans="1:8" x14ac:dyDescent="0.25">
      <c r="A59" s="1"/>
      <c r="E59"/>
      <c r="F59"/>
      <c r="G59"/>
      <c r="H59"/>
    </row>
    <row r="60" spans="1:8" x14ac:dyDescent="0.25">
      <c r="A60" s="1"/>
      <c r="E60"/>
      <c r="F60"/>
      <c r="G60"/>
      <c r="H60"/>
    </row>
    <row r="61" spans="1:8" x14ac:dyDescent="0.25">
      <c r="A61" s="1"/>
      <c r="E61"/>
      <c r="F61"/>
      <c r="G61"/>
      <c r="H61"/>
    </row>
    <row r="62" spans="1:8" x14ac:dyDescent="0.25">
      <c r="A62" s="1"/>
      <c r="E62"/>
      <c r="F62"/>
      <c r="G62"/>
      <c r="H62"/>
    </row>
    <row r="63" spans="1:8" x14ac:dyDescent="0.25">
      <c r="A63" s="1"/>
      <c r="E63"/>
      <c r="F63"/>
      <c r="G63"/>
      <c r="H63"/>
    </row>
    <row r="64" spans="1:8" x14ac:dyDescent="0.25">
      <c r="A64" s="1"/>
      <c r="E64"/>
      <c r="F64"/>
      <c r="G64"/>
      <c r="H64"/>
    </row>
    <row r="65" spans="1:8" x14ac:dyDescent="0.25">
      <c r="A65" s="1"/>
      <c r="E65"/>
      <c r="F65"/>
      <c r="G65"/>
      <c r="H65"/>
    </row>
    <row r="66" spans="1:8" x14ac:dyDescent="0.25">
      <c r="A66" s="1"/>
      <c r="E66"/>
      <c r="F66"/>
      <c r="G66"/>
      <c r="H66"/>
    </row>
    <row r="67" spans="1:8" x14ac:dyDescent="0.25">
      <c r="A67" s="1"/>
      <c r="E67"/>
      <c r="F67"/>
      <c r="G67"/>
      <c r="H67"/>
    </row>
    <row r="68" spans="1:8" x14ac:dyDescent="0.25">
      <c r="A68" s="1"/>
      <c r="E68"/>
      <c r="F68"/>
      <c r="G68"/>
      <c r="H68"/>
    </row>
    <row r="69" spans="1:8" x14ac:dyDescent="0.25">
      <c r="A69" s="1"/>
      <c r="E69"/>
      <c r="F69"/>
      <c r="G69"/>
      <c r="H69"/>
    </row>
    <row r="70" spans="1:8" x14ac:dyDescent="0.25">
      <c r="A70" s="1"/>
      <c r="E70"/>
      <c r="F70"/>
      <c r="G70"/>
      <c r="H70"/>
    </row>
    <row r="71" spans="1:8" x14ac:dyDescent="0.25">
      <c r="A71" s="1"/>
      <c r="E71"/>
      <c r="F71"/>
      <c r="G71"/>
      <c r="H71"/>
    </row>
    <row r="72" spans="1:8" x14ac:dyDescent="0.25">
      <c r="A72" s="1"/>
      <c r="E72"/>
      <c r="F72"/>
      <c r="G72"/>
      <c r="H72"/>
    </row>
    <row r="73" spans="1:8" x14ac:dyDescent="0.25">
      <c r="A73" s="1"/>
      <c r="E73"/>
      <c r="F73"/>
      <c r="G73"/>
      <c r="H73"/>
    </row>
    <row r="74" spans="1:8" x14ac:dyDescent="0.25">
      <c r="A74" s="1"/>
      <c r="E74"/>
      <c r="F74"/>
      <c r="G74"/>
      <c r="H74"/>
    </row>
    <row r="75" spans="1:8" x14ac:dyDescent="0.25">
      <c r="A75" s="1"/>
      <c r="E75"/>
      <c r="F75"/>
      <c r="G75"/>
      <c r="H75"/>
    </row>
    <row r="76" spans="1:8" x14ac:dyDescent="0.25">
      <c r="A76" s="1"/>
      <c r="E76"/>
      <c r="F76"/>
      <c r="G76"/>
      <c r="H76"/>
    </row>
    <row r="77" spans="1:8" x14ac:dyDescent="0.25">
      <c r="A77" s="1"/>
      <c r="E77"/>
      <c r="F77"/>
      <c r="G77"/>
      <c r="H77"/>
    </row>
    <row r="78" spans="1:8" x14ac:dyDescent="0.25">
      <c r="A78" s="1"/>
      <c r="E78"/>
      <c r="F78"/>
      <c r="G78"/>
      <c r="H78"/>
    </row>
    <row r="79" spans="1:8" x14ac:dyDescent="0.25">
      <c r="A79" s="1"/>
      <c r="E79"/>
      <c r="F79"/>
      <c r="G79"/>
      <c r="H79"/>
    </row>
    <row r="80" spans="1:8" x14ac:dyDescent="0.25">
      <c r="A80" s="1"/>
      <c r="E80"/>
      <c r="F80"/>
      <c r="G80"/>
      <c r="H80"/>
    </row>
    <row r="81" spans="1:8" x14ac:dyDescent="0.25">
      <c r="A81" s="1"/>
      <c r="E81"/>
      <c r="F81"/>
      <c r="G81"/>
      <c r="H81"/>
    </row>
    <row r="82" spans="1:8" x14ac:dyDescent="0.25">
      <c r="A82" s="1"/>
      <c r="E82"/>
      <c r="F82"/>
      <c r="G82"/>
      <c r="H82"/>
    </row>
    <row r="83" spans="1:8" x14ac:dyDescent="0.25">
      <c r="A83" s="1"/>
      <c r="E83"/>
      <c r="F83"/>
      <c r="G83"/>
      <c r="H83"/>
    </row>
    <row r="84" spans="1:8" x14ac:dyDescent="0.25">
      <c r="A84" s="1"/>
      <c r="E84"/>
      <c r="F84"/>
      <c r="G84"/>
      <c r="H84"/>
    </row>
    <row r="85" spans="1:8" x14ac:dyDescent="0.25">
      <c r="A85" s="1"/>
      <c r="E85"/>
      <c r="F85"/>
      <c r="G85"/>
      <c r="H85"/>
    </row>
    <row r="86" spans="1:8" x14ac:dyDescent="0.25">
      <c r="A86" s="1"/>
      <c r="E86"/>
      <c r="F86"/>
      <c r="G86"/>
      <c r="H86"/>
    </row>
    <row r="87" spans="1:8" x14ac:dyDescent="0.25">
      <c r="A87" s="1"/>
      <c r="E87"/>
      <c r="F87"/>
      <c r="G87"/>
      <c r="H87"/>
    </row>
    <row r="88" spans="1:8" x14ac:dyDescent="0.25">
      <c r="A88" s="1"/>
      <c r="E88"/>
      <c r="F88"/>
      <c r="G88"/>
      <c r="H88"/>
    </row>
    <row r="89" spans="1:8" x14ac:dyDescent="0.25">
      <c r="A89" s="1"/>
      <c r="E89"/>
      <c r="F89"/>
      <c r="G89"/>
      <c r="H89"/>
    </row>
    <row r="90" spans="1:8" x14ac:dyDescent="0.25">
      <c r="A90" s="1"/>
      <c r="E90"/>
      <c r="F90"/>
      <c r="G90"/>
      <c r="H90"/>
    </row>
    <row r="91" spans="1:8" x14ac:dyDescent="0.25">
      <c r="A91" s="1"/>
      <c r="E91"/>
      <c r="F91"/>
      <c r="G91"/>
      <c r="H91"/>
    </row>
    <row r="92" spans="1:8" x14ac:dyDescent="0.25">
      <c r="A92" s="1"/>
      <c r="E92"/>
      <c r="F92"/>
      <c r="G92"/>
      <c r="H92"/>
    </row>
    <row r="93" spans="1:8" x14ac:dyDescent="0.25">
      <c r="A93" s="1"/>
      <c r="E93"/>
      <c r="F93"/>
      <c r="G93"/>
      <c r="H93"/>
    </row>
    <row r="94" spans="1:8" x14ac:dyDescent="0.25">
      <c r="A94" s="1"/>
      <c r="E94"/>
      <c r="F94"/>
      <c r="G94"/>
      <c r="H94"/>
    </row>
    <row r="95" spans="1:8" x14ac:dyDescent="0.25">
      <c r="A95" s="1"/>
      <c r="E95"/>
      <c r="F95"/>
      <c r="G95"/>
      <c r="H95"/>
    </row>
    <row r="96" spans="1:8" x14ac:dyDescent="0.25">
      <c r="A96" s="1"/>
      <c r="E96"/>
      <c r="F96"/>
      <c r="G96"/>
      <c r="H96"/>
    </row>
    <row r="97" spans="1:8" x14ac:dyDescent="0.25">
      <c r="A97" s="1"/>
      <c r="E97"/>
      <c r="F97"/>
      <c r="G97"/>
      <c r="H97"/>
    </row>
    <row r="98" spans="1:8" x14ac:dyDescent="0.25">
      <c r="A98" s="1"/>
      <c r="E98"/>
      <c r="F98"/>
      <c r="G98"/>
      <c r="H98"/>
    </row>
    <row r="99" spans="1:8" x14ac:dyDescent="0.25">
      <c r="A99" s="1"/>
      <c r="E99"/>
      <c r="F99"/>
      <c r="G99"/>
      <c r="H99"/>
    </row>
    <row r="100" spans="1:8" x14ac:dyDescent="0.25">
      <c r="A100" s="1"/>
      <c r="E100"/>
      <c r="F100"/>
      <c r="G100"/>
      <c r="H100"/>
    </row>
    <row r="101" spans="1:8" x14ac:dyDescent="0.25">
      <c r="A101" s="1"/>
      <c r="E101"/>
      <c r="F101"/>
      <c r="G101"/>
      <c r="H101"/>
    </row>
    <row r="102" spans="1:8" x14ac:dyDescent="0.25">
      <c r="A102" s="1"/>
      <c r="E102"/>
      <c r="F102"/>
      <c r="G102"/>
      <c r="H102"/>
    </row>
    <row r="103" spans="1:8" x14ac:dyDescent="0.25">
      <c r="A103" s="1"/>
      <c r="E103"/>
      <c r="F103"/>
      <c r="G103"/>
      <c r="H103"/>
    </row>
    <row r="104" spans="1:8" x14ac:dyDescent="0.25">
      <c r="A104" s="1"/>
      <c r="E104"/>
      <c r="F104"/>
      <c r="G104"/>
      <c r="H104"/>
    </row>
    <row r="105" spans="1:8" x14ac:dyDescent="0.25">
      <c r="A105" s="1"/>
      <c r="E105"/>
      <c r="F105"/>
      <c r="G105"/>
      <c r="H105"/>
    </row>
    <row r="106" spans="1:8" x14ac:dyDescent="0.25">
      <c r="A106" s="1"/>
      <c r="E106"/>
      <c r="F106"/>
      <c r="G106"/>
      <c r="H106"/>
    </row>
    <row r="107" spans="1:8" x14ac:dyDescent="0.25">
      <c r="A107" s="1"/>
      <c r="E107"/>
      <c r="F107"/>
      <c r="G107"/>
      <c r="H107"/>
    </row>
    <row r="108" spans="1:8" x14ac:dyDescent="0.25">
      <c r="A108" s="1"/>
      <c r="E108"/>
      <c r="F108"/>
      <c r="G108"/>
      <c r="H108"/>
    </row>
    <row r="109" spans="1:8" x14ac:dyDescent="0.25">
      <c r="A109" s="1"/>
      <c r="E109"/>
      <c r="F109"/>
      <c r="G109"/>
      <c r="H109"/>
    </row>
    <row r="110" spans="1:8" x14ac:dyDescent="0.25">
      <c r="A110" s="1"/>
      <c r="E110"/>
      <c r="F110"/>
      <c r="G110"/>
      <c r="H110"/>
    </row>
    <row r="111" spans="1:8" x14ac:dyDescent="0.25">
      <c r="A111" s="1"/>
      <c r="E111"/>
      <c r="F111"/>
      <c r="G111"/>
      <c r="H111"/>
    </row>
    <row r="112" spans="1:8" x14ac:dyDescent="0.25">
      <c r="A112" s="1"/>
      <c r="E112"/>
      <c r="F112"/>
      <c r="G112"/>
      <c r="H112"/>
    </row>
    <row r="113" spans="1:8" x14ac:dyDescent="0.25">
      <c r="A113" s="1"/>
      <c r="E113"/>
      <c r="F113"/>
      <c r="G113"/>
      <c r="H113"/>
    </row>
    <row r="114" spans="1:8" x14ac:dyDescent="0.25">
      <c r="A114" s="1"/>
      <c r="E114"/>
      <c r="F114"/>
      <c r="G114"/>
      <c r="H114"/>
    </row>
    <row r="115" spans="1:8" x14ac:dyDescent="0.25">
      <c r="A115" s="1"/>
      <c r="E115"/>
      <c r="F115"/>
      <c r="G115"/>
      <c r="H115"/>
    </row>
    <row r="116" spans="1:8" x14ac:dyDescent="0.25">
      <c r="A116" s="1"/>
      <c r="E116"/>
      <c r="F116"/>
      <c r="G116"/>
      <c r="H116"/>
    </row>
    <row r="117" spans="1:8" x14ac:dyDescent="0.25">
      <c r="A117" s="1"/>
      <c r="E117"/>
      <c r="F117"/>
      <c r="G117"/>
      <c r="H117"/>
    </row>
    <row r="118" spans="1:8" x14ac:dyDescent="0.25">
      <c r="A118" s="1"/>
      <c r="E118"/>
      <c r="F118"/>
      <c r="G118"/>
      <c r="H118"/>
    </row>
    <row r="119" spans="1:8" x14ac:dyDescent="0.25">
      <c r="A119" s="1"/>
      <c r="E119"/>
      <c r="F119"/>
      <c r="G119"/>
      <c r="H119"/>
    </row>
    <row r="120" spans="1:8" x14ac:dyDescent="0.25">
      <c r="A120" s="1"/>
      <c r="E120"/>
      <c r="F120"/>
      <c r="G120"/>
      <c r="H120"/>
    </row>
    <row r="121" spans="1:8" x14ac:dyDescent="0.25">
      <c r="A121" s="1"/>
      <c r="E121"/>
      <c r="F121"/>
      <c r="G121"/>
      <c r="H121"/>
    </row>
    <row r="122" spans="1:8" x14ac:dyDescent="0.25">
      <c r="A122" s="1"/>
      <c r="E122"/>
      <c r="F122"/>
      <c r="G122"/>
      <c r="H122"/>
    </row>
    <row r="123" spans="1:8" x14ac:dyDescent="0.25">
      <c r="A123" s="1"/>
      <c r="E123"/>
      <c r="F123"/>
      <c r="G123"/>
      <c r="H123"/>
    </row>
    <row r="124" spans="1:8" x14ac:dyDescent="0.25">
      <c r="A124" s="1"/>
      <c r="E124"/>
      <c r="F124"/>
      <c r="G124"/>
      <c r="H124"/>
    </row>
    <row r="125" spans="1:8" x14ac:dyDescent="0.25">
      <c r="A125" s="1"/>
      <c r="E125"/>
      <c r="F125"/>
      <c r="G125"/>
      <c r="H125"/>
    </row>
    <row r="126" spans="1:8" x14ac:dyDescent="0.25">
      <c r="A126" s="1"/>
      <c r="E126"/>
      <c r="F126"/>
      <c r="G126"/>
      <c r="H126"/>
    </row>
    <row r="127" spans="1:8" x14ac:dyDescent="0.25">
      <c r="A127" s="1"/>
      <c r="E127"/>
      <c r="F127"/>
      <c r="G127"/>
      <c r="H127"/>
    </row>
    <row r="128" spans="1:8" x14ac:dyDescent="0.25">
      <c r="A128" s="1"/>
      <c r="E128"/>
      <c r="F128"/>
      <c r="G128"/>
      <c r="H128"/>
    </row>
    <row r="129" spans="1:8" x14ac:dyDescent="0.25">
      <c r="A129" s="1"/>
      <c r="E129"/>
      <c r="F129"/>
      <c r="G129"/>
      <c r="H129"/>
    </row>
    <row r="130" spans="1:8" x14ac:dyDescent="0.25">
      <c r="A130" s="1"/>
      <c r="E130"/>
      <c r="F130"/>
      <c r="G130"/>
      <c r="H130"/>
    </row>
    <row r="131" spans="1:8" x14ac:dyDescent="0.25">
      <c r="A131" s="1"/>
      <c r="E131"/>
      <c r="F131"/>
      <c r="G131"/>
      <c r="H131"/>
    </row>
    <row r="132" spans="1:8" x14ac:dyDescent="0.25">
      <c r="A132" s="1"/>
      <c r="E132"/>
      <c r="F132"/>
      <c r="G132"/>
      <c r="H132"/>
    </row>
    <row r="133" spans="1:8" x14ac:dyDescent="0.25">
      <c r="A133" s="1"/>
      <c r="E133"/>
      <c r="F133"/>
      <c r="G133"/>
      <c r="H133"/>
    </row>
    <row r="134" spans="1:8" x14ac:dyDescent="0.25">
      <c r="A134" s="1"/>
      <c r="E134"/>
      <c r="F134"/>
      <c r="G134"/>
      <c r="H134"/>
    </row>
    <row r="135" spans="1:8" x14ac:dyDescent="0.25">
      <c r="A135" s="1"/>
      <c r="E135"/>
      <c r="F135"/>
      <c r="G135"/>
      <c r="H135"/>
    </row>
    <row r="136" spans="1:8" x14ac:dyDescent="0.25">
      <c r="A136" s="1"/>
      <c r="E136"/>
      <c r="F136"/>
      <c r="G136"/>
      <c r="H136"/>
    </row>
    <row r="137" spans="1:8" x14ac:dyDescent="0.25">
      <c r="A137" s="1"/>
      <c r="E137"/>
      <c r="F137"/>
      <c r="G137"/>
      <c r="H137"/>
    </row>
    <row r="138" spans="1:8" x14ac:dyDescent="0.25">
      <c r="A138" s="1"/>
      <c r="E138"/>
      <c r="F138"/>
      <c r="G138"/>
      <c r="H138"/>
    </row>
    <row r="139" spans="1:8" x14ac:dyDescent="0.25">
      <c r="A139" s="1"/>
      <c r="E139"/>
      <c r="F139"/>
      <c r="G139"/>
      <c r="H139"/>
    </row>
    <row r="140" spans="1:8" x14ac:dyDescent="0.25">
      <c r="A140" s="1"/>
      <c r="E140"/>
      <c r="F140"/>
      <c r="G140"/>
      <c r="H140"/>
    </row>
    <row r="141" spans="1:8" x14ac:dyDescent="0.25">
      <c r="A141" s="1"/>
      <c r="E141"/>
      <c r="F141"/>
      <c r="G141"/>
      <c r="H141"/>
    </row>
    <row r="142" spans="1:8" x14ac:dyDescent="0.25">
      <c r="A142" s="1"/>
      <c r="E142"/>
      <c r="F142"/>
      <c r="G142"/>
      <c r="H142"/>
    </row>
    <row r="143" spans="1:8" x14ac:dyDescent="0.25">
      <c r="A143" s="1"/>
      <c r="E143"/>
      <c r="F143"/>
      <c r="G143"/>
      <c r="H143"/>
    </row>
    <row r="144" spans="1:8" x14ac:dyDescent="0.25">
      <c r="A144" s="1"/>
      <c r="E144"/>
      <c r="F144"/>
      <c r="G144"/>
      <c r="H144"/>
    </row>
    <row r="145" spans="1:8" x14ac:dyDescent="0.25">
      <c r="A145" s="1"/>
      <c r="E145"/>
      <c r="F145"/>
      <c r="G145"/>
      <c r="H145"/>
    </row>
    <row r="146" spans="1:8" x14ac:dyDescent="0.25">
      <c r="A146" s="1"/>
      <c r="E146"/>
      <c r="F146"/>
      <c r="G146"/>
      <c r="H146"/>
    </row>
    <row r="147" spans="1:8" x14ac:dyDescent="0.25">
      <c r="A147" s="1"/>
      <c r="E147"/>
      <c r="F147"/>
      <c r="G147"/>
      <c r="H147"/>
    </row>
    <row r="148" spans="1:8" x14ac:dyDescent="0.25">
      <c r="A148" s="1"/>
      <c r="E148"/>
      <c r="F148"/>
      <c r="G148"/>
      <c r="H148"/>
    </row>
    <row r="149" spans="1:8" x14ac:dyDescent="0.25">
      <c r="A149" s="1"/>
      <c r="E149"/>
      <c r="F149"/>
      <c r="G149"/>
      <c r="H149"/>
    </row>
    <row r="150" spans="1:8" x14ac:dyDescent="0.25">
      <c r="A150" s="1"/>
      <c r="E150"/>
      <c r="F150"/>
      <c r="G150"/>
      <c r="H150"/>
    </row>
    <row r="151" spans="1:8" x14ac:dyDescent="0.25">
      <c r="A151" s="1"/>
      <c r="E151"/>
      <c r="F151"/>
      <c r="G151"/>
      <c r="H151"/>
    </row>
    <row r="152" spans="1:8" x14ac:dyDescent="0.25">
      <c r="A152" s="1"/>
      <c r="E152"/>
      <c r="F152"/>
      <c r="G152"/>
      <c r="H152"/>
    </row>
    <row r="153" spans="1:8" x14ac:dyDescent="0.25">
      <c r="A153" s="1"/>
      <c r="E153"/>
      <c r="F153"/>
      <c r="G153"/>
      <c r="H153"/>
    </row>
    <row r="154" spans="1:8" x14ac:dyDescent="0.25">
      <c r="A154" s="1"/>
      <c r="E154"/>
      <c r="F154"/>
      <c r="G154"/>
      <c r="H154"/>
    </row>
    <row r="155" spans="1:8" x14ac:dyDescent="0.25">
      <c r="A155" s="1"/>
      <c r="E155"/>
      <c r="F155"/>
      <c r="G155"/>
      <c r="H155"/>
    </row>
    <row r="156" spans="1:8" x14ac:dyDescent="0.25">
      <c r="A156" s="1"/>
      <c r="E156"/>
      <c r="F156"/>
      <c r="G156"/>
      <c r="H156"/>
    </row>
    <row r="157" spans="1:8" x14ac:dyDescent="0.25">
      <c r="A157" s="1"/>
      <c r="E157"/>
      <c r="F157"/>
      <c r="G157"/>
      <c r="H157"/>
    </row>
    <row r="158" spans="1:8" x14ac:dyDescent="0.25">
      <c r="A158" s="1"/>
      <c r="E158"/>
      <c r="F158"/>
      <c r="G158"/>
      <c r="H158"/>
    </row>
    <row r="159" spans="1:8" x14ac:dyDescent="0.25">
      <c r="A159" s="1"/>
      <c r="E159"/>
      <c r="F159"/>
      <c r="G159"/>
      <c r="H159"/>
    </row>
    <row r="160" spans="1:8" x14ac:dyDescent="0.25">
      <c r="A160" s="1"/>
      <c r="E160"/>
      <c r="F160"/>
      <c r="G160"/>
      <c r="H160"/>
    </row>
    <row r="161" spans="1:8" x14ac:dyDescent="0.25">
      <c r="A161" s="1"/>
      <c r="E161"/>
      <c r="F161"/>
      <c r="G161"/>
      <c r="H161"/>
    </row>
    <row r="162" spans="1:8" x14ac:dyDescent="0.25">
      <c r="A162" s="1"/>
      <c r="E162"/>
      <c r="F162"/>
      <c r="G162"/>
      <c r="H162"/>
    </row>
    <row r="163" spans="1:8" x14ac:dyDescent="0.25">
      <c r="A163" s="1"/>
      <c r="E163"/>
      <c r="F163"/>
      <c r="G163"/>
      <c r="H163"/>
    </row>
    <row r="164" spans="1:8" x14ac:dyDescent="0.25">
      <c r="A164" s="1"/>
      <c r="E164"/>
      <c r="F164"/>
      <c r="G164"/>
      <c r="H164"/>
    </row>
    <row r="165" spans="1:8" x14ac:dyDescent="0.25">
      <c r="A165" s="1"/>
      <c r="E165"/>
      <c r="F165"/>
      <c r="G165"/>
      <c r="H165"/>
    </row>
    <row r="166" spans="1:8" x14ac:dyDescent="0.25">
      <c r="A166" s="1"/>
      <c r="E166"/>
      <c r="F166"/>
      <c r="G166"/>
      <c r="H166"/>
    </row>
    <row r="167" spans="1:8" x14ac:dyDescent="0.25">
      <c r="A167" s="1"/>
      <c r="E167"/>
      <c r="F167"/>
      <c r="G167"/>
      <c r="H167"/>
    </row>
    <row r="168" spans="1:8" x14ac:dyDescent="0.25">
      <c r="A168" s="1"/>
      <c r="E168"/>
      <c r="F168"/>
      <c r="G168"/>
      <c r="H168"/>
    </row>
    <row r="169" spans="1:8" x14ac:dyDescent="0.25">
      <c r="A169" s="1"/>
      <c r="E169"/>
      <c r="F169"/>
      <c r="G169"/>
      <c r="H169"/>
    </row>
    <row r="170" spans="1:8" x14ac:dyDescent="0.25">
      <c r="A170" s="1"/>
      <c r="E170"/>
      <c r="F170"/>
      <c r="G170"/>
      <c r="H170"/>
    </row>
    <row r="171" spans="1:8" x14ac:dyDescent="0.25">
      <c r="A171" s="1"/>
      <c r="E171"/>
      <c r="F171"/>
      <c r="G171"/>
      <c r="H171"/>
    </row>
    <row r="172" spans="1:8" x14ac:dyDescent="0.25">
      <c r="A172" s="1"/>
      <c r="E172"/>
      <c r="F172"/>
      <c r="G172"/>
      <c r="H172"/>
    </row>
    <row r="173" spans="1:8" x14ac:dyDescent="0.25">
      <c r="A173" s="1"/>
      <c r="E173"/>
      <c r="F173"/>
      <c r="G173"/>
      <c r="H173"/>
    </row>
    <row r="174" spans="1:8" x14ac:dyDescent="0.25">
      <c r="A174" s="1"/>
      <c r="E174"/>
      <c r="F174"/>
      <c r="G174"/>
      <c r="H174"/>
    </row>
    <row r="175" spans="1:8" x14ac:dyDescent="0.25">
      <c r="A175" s="1"/>
      <c r="E175"/>
      <c r="F175"/>
      <c r="G175"/>
      <c r="H175"/>
    </row>
    <row r="176" spans="1:8" x14ac:dyDescent="0.25">
      <c r="A176" s="1"/>
      <c r="E176"/>
      <c r="F176"/>
      <c r="G176"/>
      <c r="H176"/>
    </row>
    <row r="177" spans="1:8" x14ac:dyDescent="0.25">
      <c r="A177" s="1"/>
      <c r="E177"/>
      <c r="F177"/>
      <c r="G177"/>
      <c r="H177"/>
    </row>
    <row r="178" spans="1:8" x14ac:dyDescent="0.25">
      <c r="A178" s="1"/>
      <c r="E178"/>
      <c r="F178"/>
      <c r="G178"/>
      <c r="H178"/>
    </row>
    <row r="179" spans="1:8" x14ac:dyDescent="0.25">
      <c r="A179" s="1"/>
      <c r="E179"/>
      <c r="F179"/>
      <c r="G179"/>
      <c r="H179"/>
    </row>
    <row r="180" spans="1:8" x14ac:dyDescent="0.25">
      <c r="A180" s="1"/>
      <c r="E180"/>
      <c r="F180"/>
      <c r="G180"/>
      <c r="H180"/>
    </row>
    <row r="181" spans="1:8" x14ac:dyDescent="0.25">
      <c r="A181" s="1"/>
      <c r="E181"/>
      <c r="F181"/>
      <c r="G181"/>
      <c r="H181"/>
    </row>
    <row r="182" spans="1:8" x14ac:dyDescent="0.25">
      <c r="A182" s="1"/>
      <c r="E182"/>
      <c r="F182"/>
      <c r="G182"/>
      <c r="H182"/>
    </row>
    <row r="183" spans="1:8" x14ac:dyDescent="0.25">
      <c r="A183" s="1"/>
      <c r="E183"/>
      <c r="F183"/>
      <c r="G183"/>
      <c r="H183"/>
    </row>
    <row r="184" spans="1:8" x14ac:dyDescent="0.25">
      <c r="A184" s="1"/>
      <c r="E184"/>
      <c r="F184"/>
      <c r="G184"/>
      <c r="H184"/>
    </row>
    <row r="185" spans="1:8" x14ac:dyDescent="0.25">
      <c r="A185" s="1"/>
      <c r="E185"/>
      <c r="F185"/>
      <c r="G185"/>
      <c r="H185"/>
    </row>
    <row r="186" spans="1:8" x14ac:dyDescent="0.25">
      <c r="A186" s="1"/>
      <c r="E186"/>
      <c r="F186"/>
      <c r="G186"/>
      <c r="H186"/>
    </row>
    <row r="187" spans="1:8" x14ac:dyDescent="0.25">
      <c r="A187" s="1"/>
      <c r="E187"/>
      <c r="F187"/>
      <c r="G187"/>
      <c r="H187"/>
    </row>
    <row r="188" spans="1:8" x14ac:dyDescent="0.25">
      <c r="A188" s="1"/>
      <c r="E188"/>
      <c r="F188"/>
      <c r="G188"/>
      <c r="H188"/>
    </row>
    <row r="189" spans="1:8" x14ac:dyDescent="0.25">
      <c r="A189" s="1"/>
      <c r="E189"/>
      <c r="F189"/>
      <c r="G189"/>
      <c r="H189"/>
    </row>
    <row r="190" spans="1:8" x14ac:dyDescent="0.25">
      <c r="A190" s="1"/>
      <c r="E190"/>
      <c r="F190"/>
      <c r="G190"/>
      <c r="H190"/>
    </row>
    <row r="191" spans="1:8" x14ac:dyDescent="0.25">
      <c r="A191" s="1"/>
      <c r="E191"/>
      <c r="F191"/>
      <c r="G191"/>
      <c r="H191"/>
    </row>
    <row r="192" spans="1:8" x14ac:dyDescent="0.25">
      <c r="A192" s="1"/>
      <c r="E192"/>
      <c r="F192"/>
      <c r="G192"/>
      <c r="H192"/>
    </row>
    <row r="193" spans="1:8" x14ac:dyDescent="0.25">
      <c r="A193" s="1"/>
      <c r="E193"/>
      <c r="F193"/>
      <c r="G193"/>
      <c r="H193"/>
    </row>
    <row r="194" spans="1:8" x14ac:dyDescent="0.25">
      <c r="A194" s="1"/>
      <c r="E194"/>
      <c r="F194"/>
      <c r="G194"/>
      <c r="H194"/>
    </row>
    <row r="195" spans="1:8" x14ac:dyDescent="0.25">
      <c r="A195" s="1"/>
      <c r="E195"/>
      <c r="F195"/>
      <c r="G195"/>
      <c r="H195"/>
    </row>
    <row r="196" spans="1:8" x14ac:dyDescent="0.25">
      <c r="A196" s="1"/>
      <c r="E196"/>
      <c r="F196"/>
      <c r="G196"/>
      <c r="H196"/>
    </row>
    <row r="197" spans="1:8" x14ac:dyDescent="0.25">
      <c r="A197" s="1"/>
      <c r="E197"/>
      <c r="F197"/>
      <c r="G197"/>
      <c r="H197"/>
    </row>
    <row r="198" spans="1:8" x14ac:dyDescent="0.25">
      <c r="A198" s="1"/>
      <c r="E198"/>
      <c r="F198"/>
      <c r="G198"/>
      <c r="H198"/>
    </row>
    <row r="199" spans="1:8" x14ac:dyDescent="0.25">
      <c r="A199" s="1"/>
      <c r="E199"/>
      <c r="F199"/>
      <c r="G199"/>
      <c r="H199"/>
    </row>
    <row r="200" spans="1:8" x14ac:dyDescent="0.25">
      <c r="A200" s="1"/>
      <c r="E200"/>
      <c r="F200"/>
      <c r="G200"/>
      <c r="H200"/>
    </row>
    <row r="201" spans="1:8" x14ac:dyDescent="0.25">
      <c r="A201" s="1"/>
      <c r="E201"/>
      <c r="F201"/>
      <c r="G201"/>
      <c r="H201"/>
    </row>
    <row r="202" spans="1:8" x14ac:dyDescent="0.25">
      <c r="A202" s="1"/>
      <c r="E202"/>
      <c r="F202"/>
      <c r="G202"/>
      <c r="H202"/>
    </row>
    <row r="203" spans="1:8" x14ac:dyDescent="0.25">
      <c r="A203" s="1"/>
      <c r="E203"/>
      <c r="F203"/>
      <c r="G203"/>
      <c r="H203"/>
    </row>
    <row r="204" spans="1:8" x14ac:dyDescent="0.25">
      <c r="A204" s="1"/>
      <c r="E204"/>
      <c r="F204"/>
      <c r="G204"/>
      <c r="H204"/>
    </row>
    <row r="205" spans="1:8" x14ac:dyDescent="0.25">
      <c r="A205" s="1"/>
      <c r="E205"/>
      <c r="F205"/>
      <c r="G205"/>
      <c r="H205"/>
    </row>
    <row r="206" spans="1:8" x14ac:dyDescent="0.25">
      <c r="A206" s="1"/>
      <c r="E206"/>
      <c r="F206"/>
      <c r="G206"/>
      <c r="H206"/>
    </row>
    <row r="207" spans="1:8" x14ac:dyDescent="0.25">
      <c r="A207" s="1"/>
      <c r="E207"/>
      <c r="F207"/>
      <c r="G207"/>
      <c r="H207"/>
    </row>
    <row r="208" spans="1:8" x14ac:dyDescent="0.25">
      <c r="A208" s="1"/>
      <c r="E208"/>
      <c r="F208"/>
      <c r="G208"/>
      <c r="H208"/>
    </row>
    <row r="209" spans="1:8" x14ac:dyDescent="0.25">
      <c r="A209" s="1"/>
      <c r="E209"/>
      <c r="F209"/>
      <c r="G209"/>
      <c r="H209"/>
    </row>
    <row r="210" spans="1:8" x14ac:dyDescent="0.25">
      <c r="A210" s="1"/>
      <c r="E210"/>
      <c r="F210"/>
      <c r="G210"/>
      <c r="H210"/>
    </row>
    <row r="211" spans="1:8" x14ac:dyDescent="0.25">
      <c r="A211" s="1"/>
      <c r="E211"/>
      <c r="F211"/>
      <c r="G211"/>
      <c r="H211"/>
    </row>
    <row r="212" spans="1:8" x14ac:dyDescent="0.25">
      <c r="A212" s="1"/>
      <c r="E212"/>
      <c r="F212"/>
      <c r="G212"/>
      <c r="H212"/>
    </row>
    <row r="213" spans="1:8" x14ac:dyDescent="0.25">
      <c r="A213" s="1"/>
      <c r="E213"/>
      <c r="F213"/>
      <c r="G213"/>
      <c r="H213"/>
    </row>
    <row r="214" spans="1:8" x14ac:dyDescent="0.25">
      <c r="A214" s="1"/>
      <c r="E214"/>
      <c r="F214"/>
      <c r="G214"/>
      <c r="H214"/>
    </row>
    <row r="215" spans="1:8" x14ac:dyDescent="0.25">
      <c r="A215" s="1"/>
      <c r="E215"/>
      <c r="F215"/>
      <c r="G215"/>
      <c r="H215"/>
    </row>
    <row r="216" spans="1:8" x14ac:dyDescent="0.25">
      <c r="A216" s="1"/>
      <c r="E216"/>
      <c r="F216"/>
      <c r="G216"/>
      <c r="H216"/>
    </row>
    <row r="217" spans="1:8" x14ac:dyDescent="0.25">
      <c r="A217" s="1"/>
      <c r="E217"/>
      <c r="F217"/>
      <c r="G217"/>
      <c r="H217"/>
    </row>
    <row r="218" spans="1:8" x14ac:dyDescent="0.25">
      <c r="A218" s="1"/>
      <c r="E218"/>
      <c r="F218"/>
      <c r="G218"/>
      <c r="H218"/>
    </row>
    <row r="219" spans="1:8" x14ac:dyDescent="0.25">
      <c r="A219" s="1"/>
      <c r="E219"/>
      <c r="F219"/>
      <c r="G219"/>
      <c r="H219"/>
    </row>
    <row r="220" spans="1:8" x14ac:dyDescent="0.25">
      <c r="A220" s="1"/>
      <c r="E220"/>
      <c r="F220"/>
      <c r="G220"/>
      <c r="H220"/>
    </row>
    <row r="221" spans="1:8" x14ac:dyDescent="0.25">
      <c r="A221" s="1"/>
      <c r="E221"/>
      <c r="F221"/>
      <c r="G221"/>
      <c r="H221"/>
    </row>
    <row r="222" spans="1:8" x14ac:dyDescent="0.25">
      <c r="A222" s="1"/>
      <c r="E222"/>
      <c r="F222"/>
      <c r="G222"/>
      <c r="H222"/>
    </row>
    <row r="223" spans="1:8" x14ac:dyDescent="0.25">
      <c r="A223" s="1"/>
      <c r="E223"/>
      <c r="F223"/>
      <c r="G223"/>
      <c r="H223"/>
    </row>
    <row r="224" spans="1:8" x14ac:dyDescent="0.25">
      <c r="A224" s="1"/>
      <c r="E224"/>
      <c r="F224"/>
      <c r="G224"/>
      <c r="H224"/>
    </row>
    <row r="225" spans="1:8" x14ac:dyDescent="0.25">
      <c r="A225" s="1"/>
      <c r="E225"/>
      <c r="F225"/>
      <c r="G225"/>
      <c r="H225"/>
    </row>
    <row r="226" spans="1:8" x14ac:dyDescent="0.25">
      <c r="A226" s="1"/>
      <c r="E226"/>
      <c r="F226"/>
      <c r="G226"/>
      <c r="H226"/>
    </row>
    <row r="227" spans="1:8" x14ac:dyDescent="0.25">
      <c r="A227" s="1"/>
      <c r="E227"/>
      <c r="F227"/>
      <c r="G227"/>
      <c r="H227"/>
    </row>
    <row r="228" spans="1:8" x14ac:dyDescent="0.25">
      <c r="A228" s="1"/>
      <c r="E228"/>
      <c r="F228"/>
      <c r="G228"/>
      <c r="H228"/>
    </row>
    <row r="229" spans="1:8" x14ac:dyDescent="0.25">
      <c r="A229" s="1"/>
      <c r="E229"/>
      <c r="F229"/>
      <c r="G229"/>
      <c r="H229"/>
    </row>
    <row r="230" spans="1:8" x14ac:dyDescent="0.25">
      <c r="A230" s="1"/>
      <c r="E230"/>
      <c r="F230"/>
      <c r="G230"/>
      <c r="H230"/>
    </row>
    <row r="231" spans="1:8" x14ac:dyDescent="0.25">
      <c r="A231" s="1"/>
      <c r="E231"/>
      <c r="F231"/>
      <c r="G231"/>
      <c r="H231"/>
    </row>
    <row r="232" spans="1:8" x14ac:dyDescent="0.25">
      <c r="A232" s="1"/>
      <c r="E232"/>
      <c r="F232"/>
      <c r="G232"/>
      <c r="H232"/>
    </row>
    <row r="233" spans="1:8" x14ac:dyDescent="0.25">
      <c r="A233" s="1"/>
      <c r="E233"/>
      <c r="F233"/>
      <c r="G233"/>
      <c r="H233"/>
    </row>
    <row r="234" spans="1:8" x14ac:dyDescent="0.25">
      <c r="A234" s="1"/>
      <c r="E234"/>
      <c r="F234"/>
      <c r="G234"/>
      <c r="H234"/>
    </row>
    <row r="235" spans="1:8" x14ac:dyDescent="0.25">
      <c r="A235" s="1"/>
      <c r="E235"/>
      <c r="F235"/>
      <c r="G235"/>
      <c r="H235"/>
    </row>
    <row r="236" spans="1:8" x14ac:dyDescent="0.25">
      <c r="A236" s="1"/>
      <c r="E236"/>
      <c r="F236"/>
      <c r="G236"/>
      <c r="H236"/>
    </row>
    <row r="237" spans="1:8" x14ac:dyDescent="0.25">
      <c r="A237" s="1"/>
      <c r="E237"/>
      <c r="F237"/>
      <c r="G237"/>
      <c r="H237"/>
    </row>
    <row r="238" spans="1:8" x14ac:dyDescent="0.25">
      <c r="A238" s="1"/>
      <c r="E238"/>
      <c r="F238"/>
      <c r="G238"/>
      <c r="H238"/>
    </row>
    <row r="239" spans="1:8" x14ac:dyDescent="0.25">
      <c r="A239" s="1"/>
      <c r="E239"/>
      <c r="F239"/>
      <c r="G239"/>
      <c r="H239"/>
    </row>
    <row r="240" spans="1:8" x14ac:dyDescent="0.25">
      <c r="A240" s="1"/>
      <c r="E240"/>
      <c r="F240"/>
      <c r="G240"/>
      <c r="H240"/>
    </row>
    <row r="241" spans="1:8" x14ac:dyDescent="0.25">
      <c r="A241" s="1"/>
      <c r="E241"/>
      <c r="F241"/>
      <c r="G241"/>
      <c r="H241"/>
    </row>
    <row r="242" spans="1:8" x14ac:dyDescent="0.25">
      <c r="A242" s="1"/>
      <c r="E242"/>
      <c r="F242"/>
      <c r="G242"/>
      <c r="H242"/>
    </row>
    <row r="243" spans="1:8" x14ac:dyDescent="0.25">
      <c r="A243" s="1"/>
      <c r="E243"/>
      <c r="F243"/>
      <c r="G243"/>
      <c r="H243"/>
    </row>
    <row r="244" spans="1:8" x14ac:dyDescent="0.25">
      <c r="A244" s="1"/>
      <c r="E244"/>
      <c r="F244"/>
      <c r="G244"/>
      <c r="H244"/>
    </row>
    <row r="245" spans="1:8" x14ac:dyDescent="0.25">
      <c r="A245" s="1"/>
      <c r="E245"/>
      <c r="F245"/>
      <c r="G245"/>
      <c r="H245"/>
    </row>
    <row r="246" spans="1:8" x14ac:dyDescent="0.25">
      <c r="A246" s="1"/>
      <c r="E246"/>
      <c r="F246"/>
      <c r="G246"/>
      <c r="H246"/>
    </row>
    <row r="247" spans="1:8" x14ac:dyDescent="0.25">
      <c r="A247" s="1"/>
      <c r="E247"/>
      <c r="F247"/>
      <c r="G247"/>
      <c r="H247"/>
    </row>
    <row r="248" spans="1:8" x14ac:dyDescent="0.25">
      <c r="A248" s="1"/>
      <c r="E248"/>
      <c r="F248"/>
      <c r="G248"/>
      <c r="H248"/>
    </row>
    <row r="249" spans="1:8" x14ac:dyDescent="0.25">
      <c r="A249" s="1"/>
      <c r="E249"/>
      <c r="F249"/>
      <c r="G249"/>
      <c r="H249"/>
    </row>
    <row r="250" spans="1:8" x14ac:dyDescent="0.25">
      <c r="A250" s="1"/>
      <c r="E250"/>
      <c r="F250"/>
      <c r="G250"/>
      <c r="H250"/>
    </row>
    <row r="251" spans="1:8" x14ac:dyDescent="0.25">
      <c r="A251" s="1"/>
      <c r="E251"/>
      <c r="F251"/>
      <c r="G251"/>
      <c r="H251"/>
    </row>
    <row r="252" spans="1:8" x14ac:dyDescent="0.25">
      <c r="A252" s="1"/>
      <c r="E252"/>
      <c r="F252"/>
      <c r="G252"/>
      <c r="H252"/>
    </row>
    <row r="253" spans="1:8" x14ac:dyDescent="0.25">
      <c r="A253" s="1"/>
      <c r="E253"/>
      <c r="F253"/>
      <c r="G253"/>
      <c r="H253"/>
    </row>
    <row r="254" spans="1:8" x14ac:dyDescent="0.25">
      <c r="A254" s="1"/>
      <c r="E254"/>
      <c r="F254"/>
      <c r="G254"/>
      <c r="H254"/>
    </row>
    <row r="255" spans="1:8" x14ac:dyDescent="0.25">
      <c r="A255" s="1"/>
      <c r="E255"/>
      <c r="F255"/>
      <c r="G255"/>
      <c r="H255"/>
    </row>
    <row r="256" spans="1:8" x14ac:dyDescent="0.25">
      <c r="A256" s="1"/>
      <c r="E256"/>
      <c r="F256"/>
      <c r="G256"/>
      <c r="H256"/>
    </row>
    <row r="257" spans="1:8" x14ac:dyDescent="0.25">
      <c r="A257" s="1"/>
      <c r="E257"/>
      <c r="F257"/>
      <c r="G257"/>
      <c r="H257"/>
    </row>
    <row r="258" spans="1:8" x14ac:dyDescent="0.25">
      <c r="A258" s="1"/>
      <c r="E258"/>
      <c r="F258"/>
      <c r="G258"/>
      <c r="H258"/>
    </row>
    <row r="259" spans="1:8" x14ac:dyDescent="0.25">
      <c r="A259" s="1"/>
      <c r="E259"/>
      <c r="F259"/>
      <c r="G259"/>
      <c r="H259"/>
    </row>
    <row r="260" spans="1:8" x14ac:dyDescent="0.25">
      <c r="A260" s="1"/>
      <c r="E260"/>
      <c r="F260"/>
      <c r="G260"/>
      <c r="H260"/>
    </row>
    <row r="261" spans="1:8" x14ac:dyDescent="0.25">
      <c r="A261" s="1"/>
      <c r="E261"/>
      <c r="F261"/>
      <c r="G261"/>
      <c r="H261"/>
    </row>
    <row r="262" spans="1:8" x14ac:dyDescent="0.25">
      <c r="A262" s="1"/>
      <c r="E262"/>
      <c r="F262"/>
      <c r="G262"/>
      <c r="H262"/>
    </row>
    <row r="263" spans="1:8" x14ac:dyDescent="0.25">
      <c r="A263" s="1"/>
      <c r="E263"/>
      <c r="F263"/>
      <c r="G263"/>
      <c r="H263"/>
    </row>
    <row r="264" spans="1:8" x14ac:dyDescent="0.25">
      <c r="A264" s="1"/>
      <c r="E264"/>
      <c r="F264"/>
      <c r="G264"/>
      <c r="H264"/>
    </row>
  </sheetData>
  <sortState ref="B6:H27">
    <sortCondition descending="1" ref="H6:H27"/>
  </sortState>
  <mergeCells count="2">
    <mergeCell ref="A1:H1"/>
    <mergeCell ref="A2:H2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8.42578125" style="179" bestFit="1" customWidth="1"/>
    <col min="14" max="14" width="6.5703125" bestFit="1" customWidth="1"/>
    <col min="15" max="15" width="9.140625" style="2"/>
    <col min="16" max="16" width="9.140625" style="179"/>
  </cols>
  <sheetData>
    <row r="1" spans="1:15" ht="15.75" x14ac:dyDescent="0.25">
      <c r="A1" s="250" t="s">
        <v>125</v>
      </c>
      <c r="B1" s="250"/>
      <c r="C1" s="250"/>
      <c r="D1" s="250"/>
      <c r="E1" s="250"/>
      <c r="F1" s="20"/>
      <c r="G1" s="8"/>
      <c r="H1" s="8"/>
    </row>
    <row r="2" spans="1:15" ht="15.75" x14ac:dyDescent="0.25">
      <c r="A2" s="250" t="s">
        <v>52</v>
      </c>
      <c r="B2" s="250"/>
      <c r="C2" s="250"/>
      <c r="D2" s="250"/>
      <c r="E2" s="8"/>
      <c r="F2" s="20"/>
      <c r="G2" s="8"/>
      <c r="H2" s="8"/>
    </row>
    <row r="3" spans="1:15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5" ht="15.75" x14ac:dyDescent="0.25">
      <c r="A4" s="250" t="s">
        <v>94</v>
      </c>
      <c r="B4" s="250"/>
      <c r="C4" s="250"/>
      <c r="D4" s="250"/>
    </row>
    <row r="5" spans="1:15" x14ac:dyDescent="0.25">
      <c r="E5" s="247" t="s">
        <v>0</v>
      </c>
      <c r="F5" s="248"/>
      <c r="G5" s="248"/>
      <c r="H5" s="249"/>
      <c r="I5" s="248" t="s">
        <v>1</v>
      </c>
      <c r="J5" s="248"/>
      <c r="K5" s="248"/>
      <c r="L5" s="249"/>
      <c r="M5" s="181"/>
    </row>
    <row r="6" spans="1:15" ht="30" x14ac:dyDescent="0.25">
      <c r="A6" t="s">
        <v>2</v>
      </c>
      <c r="B6" t="s">
        <v>3</v>
      </c>
      <c r="C6" t="s">
        <v>4</v>
      </c>
      <c r="D6" t="s">
        <v>5</v>
      </c>
      <c r="E6" s="180" t="s">
        <v>6</v>
      </c>
      <c r="F6" s="187" t="s">
        <v>7</v>
      </c>
      <c r="G6" s="182" t="s">
        <v>8</v>
      </c>
      <c r="H6" s="183" t="s">
        <v>9</v>
      </c>
      <c r="I6" s="181" t="s">
        <v>6</v>
      </c>
      <c r="J6" s="187" t="s">
        <v>7</v>
      </c>
      <c r="K6" s="182" t="s">
        <v>8</v>
      </c>
      <c r="L6" s="183" t="s">
        <v>9</v>
      </c>
      <c r="M6" s="200" t="s">
        <v>919</v>
      </c>
      <c r="N6" s="172" t="s">
        <v>10</v>
      </c>
      <c r="O6" s="197" t="s">
        <v>11</v>
      </c>
    </row>
    <row r="7" spans="1:15" x14ac:dyDescent="0.25">
      <c r="A7" s="18">
        <v>1</v>
      </c>
      <c r="B7" s="178" t="s">
        <v>423</v>
      </c>
      <c r="C7" s="178" t="s">
        <v>152</v>
      </c>
      <c r="D7" s="178" t="s">
        <v>511</v>
      </c>
      <c r="E7" s="180">
        <v>0</v>
      </c>
      <c r="F7" s="187">
        <v>91.53</v>
      </c>
      <c r="G7" s="181">
        <v>0</v>
      </c>
      <c r="H7" s="183">
        <v>0</v>
      </c>
      <c r="I7" s="181">
        <v>0</v>
      </c>
      <c r="J7" s="187">
        <v>70.599999999999994</v>
      </c>
      <c r="K7" s="181">
        <v>0</v>
      </c>
      <c r="L7" s="183">
        <v>0</v>
      </c>
      <c r="M7" s="180">
        <f t="shared" ref="M7:M16" si="0">H7+L7</f>
        <v>0</v>
      </c>
      <c r="N7" s="167">
        <v>42</v>
      </c>
      <c r="O7" s="195">
        <v>350</v>
      </c>
    </row>
    <row r="8" spans="1:15" x14ac:dyDescent="0.25">
      <c r="A8" s="18">
        <v>2</v>
      </c>
      <c r="B8" s="178" t="s">
        <v>369</v>
      </c>
      <c r="C8" s="178" t="s">
        <v>370</v>
      </c>
      <c r="D8" s="178" t="s">
        <v>371</v>
      </c>
      <c r="E8" s="180">
        <v>0</v>
      </c>
      <c r="F8" s="187">
        <v>97.39</v>
      </c>
      <c r="G8" s="181">
        <v>0</v>
      </c>
      <c r="H8" s="183">
        <v>0</v>
      </c>
      <c r="I8" s="181">
        <v>0</v>
      </c>
      <c r="J8" s="187">
        <v>78.37</v>
      </c>
      <c r="K8" s="181">
        <v>1</v>
      </c>
      <c r="L8" s="183">
        <v>1</v>
      </c>
      <c r="M8" s="180">
        <f t="shared" si="0"/>
        <v>1</v>
      </c>
      <c r="N8" s="167">
        <v>40</v>
      </c>
      <c r="O8" s="195">
        <v>275</v>
      </c>
    </row>
    <row r="9" spans="1:15" x14ac:dyDescent="0.25">
      <c r="A9" s="18">
        <v>3</v>
      </c>
      <c r="B9" s="178" t="s">
        <v>502</v>
      </c>
      <c r="C9" s="178" t="s">
        <v>503</v>
      </c>
      <c r="D9" s="178" t="s">
        <v>504</v>
      </c>
      <c r="E9" s="180">
        <v>4</v>
      </c>
      <c r="F9" s="187">
        <v>96.12</v>
      </c>
      <c r="G9" s="181">
        <v>0</v>
      </c>
      <c r="H9" s="183">
        <f>E9+G9</f>
        <v>4</v>
      </c>
      <c r="I9" s="181">
        <v>0</v>
      </c>
      <c r="J9" s="187">
        <v>67.8</v>
      </c>
      <c r="K9" s="181">
        <v>0</v>
      </c>
      <c r="L9" s="183">
        <v>0</v>
      </c>
      <c r="M9" s="180">
        <f t="shared" si="0"/>
        <v>4</v>
      </c>
      <c r="N9" s="167">
        <v>39</v>
      </c>
      <c r="O9" s="195">
        <v>250</v>
      </c>
    </row>
    <row r="10" spans="1:15" x14ac:dyDescent="0.25">
      <c r="A10" s="18">
        <v>4</v>
      </c>
      <c r="B10" s="178" t="s">
        <v>306</v>
      </c>
      <c r="C10" s="178" t="s">
        <v>307</v>
      </c>
      <c r="D10" s="178" t="s">
        <v>367</v>
      </c>
      <c r="E10" s="180">
        <v>4</v>
      </c>
      <c r="F10" s="187">
        <v>97.4</v>
      </c>
      <c r="G10" s="181">
        <v>0</v>
      </c>
      <c r="H10" s="183">
        <f>E10+G10</f>
        <v>4</v>
      </c>
      <c r="I10" s="181">
        <v>0</v>
      </c>
      <c r="J10" s="187">
        <v>68.459999999999994</v>
      </c>
      <c r="K10" s="181">
        <v>0</v>
      </c>
      <c r="L10" s="183">
        <v>0</v>
      </c>
      <c r="M10" s="180">
        <f t="shared" si="0"/>
        <v>4</v>
      </c>
      <c r="N10" s="167">
        <v>38</v>
      </c>
      <c r="O10" s="195">
        <v>225</v>
      </c>
    </row>
    <row r="11" spans="1:15" x14ac:dyDescent="0.25">
      <c r="A11" s="18">
        <v>5</v>
      </c>
      <c r="B11" s="178" t="s">
        <v>467</v>
      </c>
      <c r="C11" s="178" t="s">
        <v>468</v>
      </c>
      <c r="D11" s="178" t="s">
        <v>490</v>
      </c>
      <c r="E11" s="180">
        <v>4</v>
      </c>
      <c r="F11" s="187">
        <v>97.49</v>
      </c>
      <c r="G11" s="181">
        <v>0</v>
      </c>
      <c r="H11" s="183">
        <v>4</v>
      </c>
      <c r="I11" s="181">
        <v>0</v>
      </c>
      <c r="J11" s="187">
        <v>69.06</v>
      </c>
      <c r="K11" s="181">
        <v>0</v>
      </c>
      <c r="L11" s="183">
        <v>0</v>
      </c>
      <c r="M11" s="180">
        <f t="shared" si="0"/>
        <v>4</v>
      </c>
      <c r="N11" s="167">
        <v>37</v>
      </c>
      <c r="O11" s="196">
        <v>150</v>
      </c>
    </row>
    <row r="12" spans="1:15" x14ac:dyDescent="0.25">
      <c r="A12" s="18">
        <v>6</v>
      </c>
      <c r="B12" s="178" t="s">
        <v>362</v>
      </c>
      <c r="C12" s="178" t="s">
        <v>363</v>
      </c>
      <c r="D12" s="178" t="s">
        <v>364</v>
      </c>
      <c r="E12" s="180">
        <v>4</v>
      </c>
      <c r="F12" s="187">
        <v>90.97</v>
      </c>
      <c r="G12" s="181">
        <v>0</v>
      </c>
      <c r="H12" s="183">
        <f t="shared" ref="H12:H20" si="1">E12+G12</f>
        <v>4</v>
      </c>
      <c r="I12" s="181">
        <v>4</v>
      </c>
      <c r="J12" s="187">
        <v>70.5</v>
      </c>
      <c r="K12" s="181">
        <v>0</v>
      </c>
      <c r="L12" s="183">
        <v>4</v>
      </c>
      <c r="M12" s="180">
        <f t="shared" si="0"/>
        <v>8</v>
      </c>
      <c r="N12" s="167">
        <v>36</v>
      </c>
      <c r="O12" s="15"/>
    </row>
    <row r="13" spans="1:15" x14ac:dyDescent="0.25">
      <c r="A13" s="18">
        <v>7</v>
      </c>
      <c r="B13" s="178" t="s">
        <v>492</v>
      </c>
      <c r="C13" s="178" t="s">
        <v>480</v>
      </c>
      <c r="D13" s="178" t="s">
        <v>493</v>
      </c>
      <c r="E13" s="180">
        <v>8</v>
      </c>
      <c r="F13" s="187">
        <v>91.9</v>
      </c>
      <c r="G13" s="181">
        <v>0</v>
      </c>
      <c r="H13" s="183">
        <f t="shared" si="1"/>
        <v>8</v>
      </c>
      <c r="I13" s="181">
        <v>0</v>
      </c>
      <c r="J13" s="187">
        <v>74.88</v>
      </c>
      <c r="K13" s="181">
        <v>0</v>
      </c>
      <c r="L13" s="183">
        <v>0</v>
      </c>
      <c r="M13" s="180">
        <f t="shared" si="0"/>
        <v>8</v>
      </c>
      <c r="N13" s="167">
        <v>35</v>
      </c>
      <c r="O13" s="15"/>
    </row>
    <row r="14" spans="1:15" x14ac:dyDescent="0.25">
      <c r="A14" s="18">
        <v>8</v>
      </c>
      <c r="B14" s="178" t="s">
        <v>142</v>
      </c>
      <c r="C14" s="178" t="s">
        <v>143</v>
      </c>
      <c r="D14" s="178" t="s">
        <v>396</v>
      </c>
      <c r="E14" s="180">
        <v>4</v>
      </c>
      <c r="F14" s="187">
        <v>95.34</v>
      </c>
      <c r="G14" s="181">
        <v>0</v>
      </c>
      <c r="H14" s="183">
        <f t="shared" si="1"/>
        <v>4</v>
      </c>
      <c r="I14" s="181">
        <v>8</v>
      </c>
      <c r="J14" s="187">
        <v>70.510000000000005</v>
      </c>
      <c r="K14" s="181">
        <v>0</v>
      </c>
      <c r="L14" s="183">
        <v>8</v>
      </c>
      <c r="M14" s="180">
        <f t="shared" si="0"/>
        <v>12</v>
      </c>
      <c r="N14" s="167">
        <v>34</v>
      </c>
      <c r="O14" s="15"/>
    </row>
    <row r="15" spans="1:15" x14ac:dyDescent="0.25">
      <c r="A15" s="18">
        <v>9</v>
      </c>
      <c r="B15" s="178" t="s">
        <v>508</v>
      </c>
      <c r="C15" s="178" t="s">
        <v>509</v>
      </c>
      <c r="D15" s="178" t="s">
        <v>510</v>
      </c>
      <c r="E15" s="180">
        <v>8</v>
      </c>
      <c r="F15" s="187">
        <v>96.84</v>
      </c>
      <c r="G15" s="181">
        <v>0</v>
      </c>
      <c r="H15" s="183">
        <f t="shared" si="1"/>
        <v>8</v>
      </c>
      <c r="I15" s="209">
        <v>4</v>
      </c>
      <c r="J15" s="214">
        <v>78.44</v>
      </c>
      <c r="K15" s="209">
        <v>1</v>
      </c>
      <c r="L15" s="211">
        <v>5</v>
      </c>
      <c r="M15" s="208">
        <f t="shared" si="0"/>
        <v>13</v>
      </c>
      <c r="N15" s="167">
        <v>33</v>
      </c>
      <c r="O15" s="15"/>
    </row>
    <row r="16" spans="1:15" x14ac:dyDescent="0.25">
      <c r="A16" s="18">
        <v>10</v>
      </c>
      <c r="B16" s="178" t="s">
        <v>410</v>
      </c>
      <c r="C16" s="178" t="s">
        <v>407</v>
      </c>
      <c r="D16" s="178" t="s">
        <v>489</v>
      </c>
      <c r="E16" s="180">
        <v>8</v>
      </c>
      <c r="F16" s="187">
        <v>91.93</v>
      </c>
      <c r="G16" s="181">
        <v>0</v>
      </c>
      <c r="H16" s="183">
        <f t="shared" si="1"/>
        <v>8</v>
      </c>
      <c r="I16" s="217">
        <v>16</v>
      </c>
      <c r="J16" s="216">
        <v>73.75</v>
      </c>
      <c r="K16" s="217">
        <v>0</v>
      </c>
      <c r="L16" s="218">
        <v>16</v>
      </c>
      <c r="M16" s="215">
        <f t="shared" si="0"/>
        <v>24</v>
      </c>
      <c r="N16" s="167">
        <v>32</v>
      </c>
      <c r="O16" s="15"/>
    </row>
    <row r="17" spans="1:15" x14ac:dyDescent="0.25">
      <c r="A17" s="18">
        <v>11</v>
      </c>
      <c r="B17" s="178" t="s">
        <v>486</v>
      </c>
      <c r="C17" s="178" t="s">
        <v>487</v>
      </c>
      <c r="D17" s="178" t="s">
        <v>488</v>
      </c>
      <c r="E17" s="180">
        <v>8</v>
      </c>
      <c r="F17" s="187">
        <v>97.48</v>
      </c>
      <c r="G17" s="181">
        <v>0</v>
      </c>
      <c r="H17" s="183">
        <f t="shared" si="1"/>
        <v>8</v>
      </c>
      <c r="I17" s="181"/>
      <c r="J17" s="10"/>
      <c r="K17" s="4"/>
      <c r="L17" s="181"/>
      <c r="M17" s="181"/>
      <c r="N17" s="167">
        <v>31</v>
      </c>
      <c r="O17" s="15"/>
    </row>
    <row r="18" spans="1:15" x14ac:dyDescent="0.25">
      <c r="A18" s="18">
        <v>12</v>
      </c>
      <c r="B18" s="178" t="s">
        <v>208</v>
      </c>
      <c r="C18" s="178" t="s">
        <v>209</v>
      </c>
      <c r="D18" s="178" t="s">
        <v>505</v>
      </c>
      <c r="E18" s="180">
        <v>8</v>
      </c>
      <c r="F18" s="187">
        <v>98</v>
      </c>
      <c r="G18" s="181">
        <v>0</v>
      </c>
      <c r="H18" s="183">
        <f t="shared" si="1"/>
        <v>8</v>
      </c>
      <c r="I18" s="181"/>
      <c r="J18" s="10"/>
      <c r="K18" s="4"/>
      <c r="L18" s="4"/>
      <c r="M18" s="181"/>
      <c r="N18" s="167">
        <v>30</v>
      </c>
      <c r="O18" s="15"/>
    </row>
    <row r="19" spans="1:15" x14ac:dyDescent="0.25">
      <c r="A19" s="18">
        <v>13</v>
      </c>
      <c r="B19" s="178" t="s">
        <v>494</v>
      </c>
      <c r="C19" s="178" t="s">
        <v>495</v>
      </c>
      <c r="D19" s="178" t="s">
        <v>507</v>
      </c>
      <c r="E19" s="180">
        <v>12</v>
      </c>
      <c r="F19" s="187">
        <v>96.34</v>
      </c>
      <c r="G19" s="181">
        <v>0</v>
      </c>
      <c r="H19" s="183">
        <f t="shared" si="1"/>
        <v>12</v>
      </c>
      <c r="I19" s="181"/>
      <c r="J19" s="10"/>
      <c r="K19" s="4"/>
      <c r="L19" s="181"/>
      <c r="M19" s="181"/>
      <c r="N19" s="167">
        <v>29</v>
      </c>
      <c r="O19" s="16"/>
    </row>
    <row r="20" spans="1:15" x14ac:dyDescent="0.25">
      <c r="A20" s="18">
        <v>14</v>
      </c>
      <c r="B20" s="178" t="s">
        <v>199</v>
      </c>
      <c r="C20" s="178" t="s">
        <v>200</v>
      </c>
      <c r="D20" s="178" t="s">
        <v>491</v>
      </c>
      <c r="E20" s="180">
        <v>12</v>
      </c>
      <c r="F20" s="187">
        <v>104.36</v>
      </c>
      <c r="G20" s="181">
        <v>0</v>
      </c>
      <c r="H20" s="183">
        <f t="shared" si="1"/>
        <v>12</v>
      </c>
      <c r="I20" s="181"/>
      <c r="J20" s="10"/>
      <c r="K20" s="4"/>
      <c r="L20" s="4"/>
      <c r="M20" s="181"/>
      <c r="N20" s="167">
        <v>28</v>
      </c>
      <c r="O20" s="16"/>
    </row>
    <row r="21" spans="1:15" x14ac:dyDescent="0.25">
      <c r="A21" s="18">
        <v>15</v>
      </c>
      <c r="B21" s="178" t="s">
        <v>177</v>
      </c>
      <c r="C21" s="178" t="s">
        <v>178</v>
      </c>
      <c r="D21" s="178" t="s">
        <v>496</v>
      </c>
      <c r="E21" s="180">
        <v>20</v>
      </c>
      <c r="F21" s="187">
        <v>94.85</v>
      </c>
      <c r="G21" s="181">
        <v>0</v>
      </c>
      <c r="H21" s="183">
        <v>20</v>
      </c>
      <c r="I21" s="181"/>
      <c r="J21" s="10"/>
      <c r="K21" s="4"/>
      <c r="L21" s="4"/>
      <c r="M21" s="181"/>
      <c r="N21" s="167">
        <v>27</v>
      </c>
      <c r="O21" s="16"/>
    </row>
    <row r="22" spans="1:15" x14ac:dyDescent="0.25">
      <c r="A22" s="18">
        <v>16</v>
      </c>
      <c r="B22" s="178" t="s">
        <v>177</v>
      </c>
      <c r="C22" s="178" t="s">
        <v>178</v>
      </c>
      <c r="D22" s="178" t="s">
        <v>506</v>
      </c>
      <c r="E22" s="180">
        <v>20</v>
      </c>
      <c r="F22" s="187">
        <v>96.95</v>
      </c>
      <c r="G22" s="181">
        <v>0</v>
      </c>
      <c r="H22" s="183">
        <f>E22+G22</f>
        <v>20</v>
      </c>
      <c r="I22" s="181"/>
      <c r="J22" s="104"/>
      <c r="K22" s="179"/>
      <c r="L22" s="179"/>
      <c r="M22" s="181"/>
      <c r="N22" s="167">
        <v>26</v>
      </c>
      <c r="O22" s="16"/>
    </row>
    <row r="23" spans="1:15" x14ac:dyDescent="0.25">
      <c r="A23" s="18">
        <v>17</v>
      </c>
      <c r="B23" s="178" t="s">
        <v>265</v>
      </c>
      <c r="C23" s="178" t="s">
        <v>266</v>
      </c>
      <c r="D23" s="178" t="s">
        <v>267</v>
      </c>
      <c r="E23" s="180">
        <v>32</v>
      </c>
      <c r="F23" s="187">
        <v>99.65</v>
      </c>
      <c r="G23" s="181">
        <v>0</v>
      </c>
      <c r="H23" s="183">
        <f>E23+G23</f>
        <v>32</v>
      </c>
      <c r="I23" s="181"/>
      <c r="J23" s="187"/>
      <c r="K23" s="181"/>
      <c r="L23" s="181"/>
      <c r="M23" s="181"/>
      <c r="N23" s="167">
        <v>25</v>
      </c>
      <c r="O23" s="16"/>
    </row>
    <row r="24" spans="1:15" x14ac:dyDescent="0.25">
      <c r="A24" s="18">
        <v>18</v>
      </c>
      <c r="B24" s="178" t="s">
        <v>455</v>
      </c>
      <c r="C24" s="178" t="s">
        <v>456</v>
      </c>
      <c r="D24" s="178" t="s">
        <v>457</v>
      </c>
      <c r="E24" s="180" t="s">
        <v>462</v>
      </c>
      <c r="F24" s="187"/>
      <c r="G24" s="181"/>
      <c r="H24" s="183" t="s">
        <v>462</v>
      </c>
      <c r="I24" s="181"/>
      <c r="J24" s="10"/>
      <c r="K24" s="4"/>
      <c r="L24" s="181"/>
      <c r="M24" s="181"/>
      <c r="N24" s="167">
        <v>0</v>
      </c>
      <c r="O24" s="16"/>
    </row>
    <row r="25" spans="1:15" x14ac:dyDescent="0.25">
      <c r="A25" s="18">
        <v>19</v>
      </c>
      <c r="B25" s="178" t="s">
        <v>959</v>
      </c>
      <c r="C25" s="178" t="s">
        <v>922</v>
      </c>
      <c r="D25" s="178" t="s">
        <v>960</v>
      </c>
      <c r="E25" s="180" t="s">
        <v>462</v>
      </c>
      <c r="F25" s="187"/>
      <c r="G25" s="181"/>
      <c r="H25" s="183" t="s">
        <v>462</v>
      </c>
      <c r="I25" s="181"/>
      <c r="J25" s="10"/>
      <c r="K25" s="4"/>
      <c r="L25" s="181"/>
      <c r="M25" s="181"/>
      <c r="N25" s="167">
        <v>0</v>
      </c>
      <c r="O25" s="16"/>
    </row>
    <row r="26" spans="1:15" x14ac:dyDescent="0.25">
      <c r="A26" s="18">
        <v>20</v>
      </c>
      <c r="B26" s="178" t="s">
        <v>177</v>
      </c>
      <c r="C26" s="178" t="s">
        <v>178</v>
      </c>
      <c r="D26" s="178" t="s">
        <v>485</v>
      </c>
      <c r="E26" s="180" t="s">
        <v>462</v>
      </c>
      <c r="F26" s="187"/>
      <c r="G26" s="181"/>
      <c r="H26" s="183" t="s">
        <v>462</v>
      </c>
      <c r="I26" s="181"/>
      <c r="J26" s="187"/>
      <c r="K26" s="181"/>
      <c r="L26" s="181"/>
      <c r="M26" s="181"/>
      <c r="N26" s="167">
        <v>0</v>
      </c>
    </row>
    <row r="27" spans="1:15" x14ac:dyDescent="0.25">
      <c r="A27" s="18">
        <v>21</v>
      </c>
      <c r="B27" s="178" t="s">
        <v>379</v>
      </c>
      <c r="C27" s="178" t="s">
        <v>380</v>
      </c>
      <c r="D27" s="178" t="s">
        <v>381</v>
      </c>
      <c r="E27" s="188" t="s">
        <v>462</v>
      </c>
      <c r="F27" s="189"/>
      <c r="G27" s="190"/>
      <c r="H27" s="191" t="s">
        <v>462</v>
      </c>
      <c r="I27" s="179"/>
      <c r="J27" s="104"/>
      <c r="K27" s="179"/>
      <c r="L27" s="179"/>
      <c r="M27" s="181"/>
      <c r="N27" s="168">
        <v>0</v>
      </c>
    </row>
    <row r="28" spans="1:15" x14ac:dyDescent="0.25">
      <c r="A28" s="149"/>
      <c r="B28" s="192"/>
      <c r="C28" s="192"/>
      <c r="D28" s="192"/>
      <c r="E28" s="181"/>
      <c r="F28" s="187"/>
      <c r="G28" s="181"/>
      <c r="H28" s="181"/>
      <c r="I28" s="181"/>
      <c r="J28" s="187"/>
      <c r="K28" s="181"/>
      <c r="L28" s="181"/>
      <c r="M28" s="181"/>
      <c r="N28" s="192"/>
    </row>
    <row r="29" spans="1:15" x14ac:dyDescent="0.25">
      <c r="A29" s="149"/>
      <c r="B29" s="192"/>
      <c r="C29" s="192"/>
      <c r="D29" s="192"/>
      <c r="E29" s="181"/>
      <c r="F29" s="187"/>
      <c r="G29" s="181"/>
      <c r="H29" s="181"/>
      <c r="I29" s="181"/>
      <c r="J29" s="187"/>
      <c r="K29" s="181"/>
      <c r="L29" s="181"/>
      <c r="M29" s="181"/>
      <c r="N29" s="192"/>
    </row>
    <row r="30" spans="1:15" x14ac:dyDescent="0.25">
      <c r="A30" s="149"/>
      <c r="B30" s="192"/>
      <c r="C30" s="192"/>
      <c r="D30" s="192"/>
      <c r="E30" s="181"/>
      <c r="F30" s="187"/>
      <c r="G30" s="181"/>
      <c r="H30" s="181"/>
      <c r="I30" s="181"/>
      <c r="J30" s="187"/>
      <c r="K30" s="181"/>
      <c r="L30" s="181"/>
      <c r="M30" s="181"/>
      <c r="N30" s="192"/>
    </row>
    <row r="31" spans="1:15" x14ac:dyDescent="0.25">
      <c r="A31" s="18"/>
    </row>
    <row r="32" spans="1:15" x14ac:dyDescent="0.25">
      <c r="A32" s="18"/>
    </row>
    <row r="33" spans="1:15" x14ac:dyDescent="0.25">
      <c r="A33" s="18"/>
    </row>
    <row r="34" spans="1:15" x14ac:dyDescent="0.25">
      <c r="A34" s="18"/>
    </row>
    <row r="35" spans="1:15" x14ac:dyDescent="0.25">
      <c r="A35" s="18"/>
      <c r="O35"/>
    </row>
    <row r="36" spans="1:15" x14ac:dyDescent="0.25">
      <c r="A36" s="18"/>
      <c r="O36"/>
    </row>
    <row r="37" spans="1:15" x14ac:dyDescent="0.25">
      <c r="A37" s="18"/>
      <c r="O37"/>
    </row>
    <row r="38" spans="1:15" x14ac:dyDescent="0.25">
      <c r="A38" s="18"/>
      <c r="O38"/>
    </row>
    <row r="39" spans="1:15" x14ac:dyDescent="0.25">
      <c r="A39" s="18"/>
      <c r="O39"/>
    </row>
    <row r="40" spans="1:15" x14ac:dyDescent="0.25">
      <c r="A40" s="18"/>
      <c r="O40"/>
    </row>
    <row r="41" spans="1:15" x14ac:dyDescent="0.25">
      <c r="A41" s="18"/>
      <c r="O41"/>
    </row>
    <row r="42" spans="1:15" x14ac:dyDescent="0.25">
      <c r="A42" s="18"/>
      <c r="O42"/>
    </row>
    <row r="43" spans="1:15" x14ac:dyDescent="0.25">
      <c r="A43" s="18"/>
      <c r="O43"/>
    </row>
    <row r="44" spans="1:15" x14ac:dyDescent="0.25">
      <c r="A44" s="18"/>
      <c r="O44"/>
    </row>
    <row r="45" spans="1:15" x14ac:dyDescent="0.25">
      <c r="A45" s="18"/>
      <c r="O45"/>
    </row>
    <row r="46" spans="1:15" x14ac:dyDescent="0.25">
      <c r="A46" s="18"/>
      <c r="O46"/>
    </row>
    <row r="47" spans="1:15" x14ac:dyDescent="0.25">
      <c r="A47" s="18"/>
      <c r="O47"/>
    </row>
    <row r="48" spans="1:15" x14ac:dyDescent="0.25">
      <c r="A48" s="18"/>
      <c r="O48"/>
    </row>
  </sheetData>
  <sortState ref="B7:M16">
    <sortCondition ref="M7:M16"/>
    <sortCondition ref="J7:J16"/>
  </sortState>
  <mergeCells count="6">
    <mergeCell ref="A1:E1"/>
    <mergeCell ref="E5:H5"/>
    <mergeCell ref="I5:L5"/>
    <mergeCell ref="A2:D2"/>
    <mergeCell ref="A3:D3"/>
    <mergeCell ref="A4:D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2.5703125" customWidth="1"/>
    <col min="4" max="4" width="27.42578125" bestFit="1" customWidth="1"/>
    <col min="5" max="5" width="5.85546875" style="1" customWidth="1"/>
    <col min="6" max="6" width="7.5703125" style="21" bestFit="1" customWidth="1"/>
    <col min="7" max="8" width="5.42578125" style="1" bestFit="1" customWidth="1"/>
    <col min="9" max="9" width="5.28515625" style="1" bestFit="1" customWidth="1"/>
    <col min="10" max="10" width="7.5703125" style="21" bestFit="1" customWidth="1"/>
    <col min="11" max="12" width="5.42578125" style="1" bestFit="1" customWidth="1"/>
    <col min="13" max="13" width="9.140625" style="2"/>
  </cols>
  <sheetData>
    <row r="1" spans="1:13" ht="15.75" x14ac:dyDescent="0.25">
      <c r="A1" s="251" t="s">
        <v>33</v>
      </c>
      <c r="B1" s="251"/>
      <c r="C1" s="251"/>
      <c r="D1" s="251"/>
      <c r="E1" s="8"/>
      <c r="F1" s="20"/>
      <c r="G1" s="8"/>
      <c r="H1" s="8"/>
    </row>
    <row r="2" spans="1:13" ht="15.75" x14ac:dyDescent="0.25">
      <c r="A2" s="251" t="s">
        <v>34</v>
      </c>
      <c r="B2" s="251"/>
      <c r="C2" s="251"/>
      <c r="D2" s="251"/>
      <c r="E2" s="8"/>
      <c r="F2" s="20"/>
      <c r="G2" s="8"/>
      <c r="H2" s="8"/>
    </row>
    <row r="3" spans="1:13" ht="15.75" x14ac:dyDescent="0.25">
      <c r="A3" s="251" t="s">
        <v>32</v>
      </c>
      <c r="B3" s="251"/>
      <c r="C3" s="251"/>
      <c r="D3" s="251"/>
      <c r="E3" s="8"/>
      <c r="F3" s="20"/>
      <c r="G3" s="8"/>
      <c r="H3" s="8"/>
    </row>
    <row r="4" spans="1:13" ht="15.75" x14ac:dyDescent="0.25">
      <c r="A4" s="251" t="s">
        <v>30</v>
      </c>
      <c r="B4" s="251"/>
      <c r="C4" s="251"/>
      <c r="D4" s="251"/>
      <c r="E4" s="8"/>
      <c r="F4" s="20"/>
      <c r="G4" s="8"/>
      <c r="H4" s="8"/>
    </row>
    <row r="5" spans="1:13" ht="15.75" x14ac:dyDescent="0.25">
      <c r="A5" s="251" t="s">
        <v>15</v>
      </c>
      <c r="B5" s="251"/>
      <c r="C5" s="251"/>
      <c r="D5" s="251"/>
    </row>
    <row r="6" spans="1:13" x14ac:dyDescent="0.25">
      <c r="E6" s="247" t="s">
        <v>0</v>
      </c>
      <c r="F6" s="248"/>
      <c r="G6" s="248"/>
      <c r="H6" s="248"/>
      <c r="I6" s="247" t="s">
        <v>1</v>
      </c>
      <c r="J6" s="248"/>
      <c r="K6" s="248"/>
      <c r="L6" s="249"/>
    </row>
    <row r="7" spans="1:13" ht="30" x14ac:dyDescent="0.25">
      <c r="A7" t="s">
        <v>2</v>
      </c>
      <c r="B7" t="s">
        <v>3</v>
      </c>
      <c r="C7" t="s">
        <v>4</v>
      </c>
      <c r="D7" t="s">
        <v>5</v>
      </c>
      <c r="E7" s="3" t="s">
        <v>6</v>
      </c>
      <c r="F7" s="10" t="s">
        <v>7</v>
      </c>
      <c r="G7" s="5" t="s">
        <v>8</v>
      </c>
      <c r="H7" s="4" t="s">
        <v>9</v>
      </c>
      <c r="I7" s="3" t="s">
        <v>6</v>
      </c>
      <c r="J7" s="10" t="s">
        <v>7</v>
      </c>
      <c r="K7" s="5" t="s">
        <v>8</v>
      </c>
      <c r="L7" s="6" t="s">
        <v>9</v>
      </c>
      <c r="M7" s="36" t="s">
        <v>11</v>
      </c>
    </row>
    <row r="8" spans="1:13" x14ac:dyDescent="0.25">
      <c r="A8" s="8" t="s">
        <v>31</v>
      </c>
      <c r="B8" s="9" t="s">
        <v>159</v>
      </c>
      <c r="C8" s="9" t="s">
        <v>160</v>
      </c>
      <c r="D8" s="9" t="s">
        <v>415</v>
      </c>
      <c r="E8" s="3">
        <v>0</v>
      </c>
      <c r="F8" s="10">
        <v>64.87</v>
      </c>
      <c r="G8" s="4">
        <v>0</v>
      </c>
      <c r="H8" s="4">
        <f t="shared" ref="H8:H17" si="0">E8+G8</f>
        <v>0</v>
      </c>
      <c r="I8" s="3">
        <v>0</v>
      </c>
      <c r="J8" s="10">
        <v>47.48</v>
      </c>
      <c r="K8" s="4">
        <v>0</v>
      </c>
      <c r="L8" s="6">
        <v>0</v>
      </c>
      <c r="M8" s="32">
        <v>55</v>
      </c>
    </row>
    <row r="9" spans="1:13" x14ac:dyDescent="0.25">
      <c r="A9" s="8" t="s">
        <v>31</v>
      </c>
      <c r="B9" s="9" t="s">
        <v>369</v>
      </c>
      <c r="C9" s="9" t="s">
        <v>370</v>
      </c>
      <c r="D9" s="9" t="s">
        <v>404</v>
      </c>
      <c r="E9" s="3">
        <v>0</v>
      </c>
      <c r="F9" s="10">
        <v>65.05</v>
      </c>
      <c r="G9" s="4">
        <v>0</v>
      </c>
      <c r="H9" s="4">
        <f t="shared" si="0"/>
        <v>0</v>
      </c>
      <c r="I9" s="3">
        <v>0</v>
      </c>
      <c r="J9" s="10">
        <v>50.6</v>
      </c>
      <c r="K9" s="4">
        <v>0</v>
      </c>
      <c r="L9" s="6">
        <v>0</v>
      </c>
      <c r="M9" s="32">
        <v>55</v>
      </c>
    </row>
    <row r="10" spans="1:13" x14ac:dyDescent="0.25">
      <c r="A10" s="8" t="s">
        <v>31</v>
      </c>
      <c r="B10" s="9" t="s">
        <v>459</v>
      </c>
      <c r="C10" s="9" t="s">
        <v>460</v>
      </c>
      <c r="D10" s="9" t="s">
        <v>403</v>
      </c>
      <c r="E10" s="3">
        <v>0</v>
      </c>
      <c r="F10" s="10">
        <v>68.16</v>
      </c>
      <c r="G10" s="4">
        <v>0</v>
      </c>
      <c r="H10" s="4">
        <f t="shared" si="0"/>
        <v>0</v>
      </c>
      <c r="I10" s="3">
        <v>0</v>
      </c>
      <c r="J10" s="10">
        <v>51.33</v>
      </c>
      <c r="K10" s="4">
        <v>0</v>
      </c>
      <c r="L10" s="6">
        <f>I10+K10</f>
        <v>0</v>
      </c>
      <c r="M10" s="32">
        <v>55</v>
      </c>
    </row>
    <row r="11" spans="1:13" x14ac:dyDescent="0.25">
      <c r="A11" s="8" t="s">
        <v>31</v>
      </c>
      <c r="B11" s="9" t="s">
        <v>202</v>
      </c>
      <c r="C11" s="9" t="s">
        <v>203</v>
      </c>
      <c r="D11" s="9" t="s">
        <v>409</v>
      </c>
      <c r="E11" s="3">
        <v>0</v>
      </c>
      <c r="F11" s="10">
        <v>74.39</v>
      </c>
      <c r="G11" s="4">
        <v>0</v>
      </c>
      <c r="H11" s="4">
        <f t="shared" si="0"/>
        <v>0</v>
      </c>
      <c r="I11" s="3">
        <v>0</v>
      </c>
      <c r="J11" s="10">
        <v>55.94</v>
      </c>
      <c r="K11" s="4">
        <v>0</v>
      </c>
      <c r="L11" s="6">
        <v>0</v>
      </c>
      <c r="M11" s="32">
        <v>55</v>
      </c>
    </row>
    <row r="12" spans="1:13" x14ac:dyDescent="0.25">
      <c r="A12" s="8" t="s">
        <v>463</v>
      </c>
      <c r="B12" s="9" t="s">
        <v>461</v>
      </c>
      <c r="C12" s="9" t="s">
        <v>258</v>
      </c>
      <c r="D12" s="9" t="s">
        <v>405</v>
      </c>
      <c r="E12" s="3">
        <v>0</v>
      </c>
      <c r="F12" s="10">
        <v>66.14</v>
      </c>
      <c r="G12" s="4">
        <v>0</v>
      </c>
      <c r="H12" s="4">
        <f t="shared" si="0"/>
        <v>0</v>
      </c>
      <c r="I12" s="3">
        <v>4</v>
      </c>
      <c r="J12" s="10">
        <v>49.81</v>
      </c>
      <c r="K12" s="4">
        <v>0</v>
      </c>
      <c r="L12" s="6">
        <v>4</v>
      </c>
      <c r="M12" s="32">
        <v>15</v>
      </c>
    </row>
    <row r="13" spans="1:13" x14ac:dyDescent="0.25">
      <c r="A13" s="8" t="s">
        <v>463</v>
      </c>
      <c r="B13" s="9" t="s">
        <v>410</v>
      </c>
      <c r="C13" s="9" t="s">
        <v>407</v>
      </c>
      <c r="D13" s="9" t="s">
        <v>464</v>
      </c>
      <c r="E13" s="3">
        <v>0</v>
      </c>
      <c r="F13" s="10">
        <v>65.69</v>
      </c>
      <c r="G13" s="4">
        <v>0</v>
      </c>
      <c r="H13" s="4">
        <f t="shared" si="0"/>
        <v>0</v>
      </c>
      <c r="I13" s="11">
        <v>4</v>
      </c>
      <c r="J13" s="12">
        <v>49.89</v>
      </c>
      <c r="K13" s="13">
        <v>0</v>
      </c>
      <c r="L13" s="14">
        <v>4</v>
      </c>
      <c r="M13" s="33">
        <v>15</v>
      </c>
    </row>
    <row r="14" spans="1:13" x14ac:dyDescent="0.25">
      <c r="A14" s="18">
        <v>7</v>
      </c>
      <c r="B14" t="s">
        <v>327</v>
      </c>
      <c r="C14" t="s">
        <v>328</v>
      </c>
      <c r="D14" t="s">
        <v>411</v>
      </c>
      <c r="E14" s="3">
        <v>4</v>
      </c>
      <c r="F14" s="10">
        <v>66.08</v>
      </c>
      <c r="G14" s="4">
        <v>0</v>
      </c>
      <c r="H14" s="6">
        <f t="shared" si="0"/>
        <v>4</v>
      </c>
      <c r="I14" s="3"/>
      <c r="J14" s="10"/>
      <c r="K14" s="4"/>
      <c r="L14" s="4"/>
      <c r="M14" s="15"/>
    </row>
    <row r="15" spans="1:13" x14ac:dyDescent="0.25">
      <c r="A15" s="18">
        <v>8</v>
      </c>
      <c r="B15" t="s">
        <v>406</v>
      </c>
      <c r="C15" t="s">
        <v>407</v>
      </c>
      <c r="D15" t="s">
        <v>408</v>
      </c>
      <c r="E15" s="3">
        <v>4</v>
      </c>
      <c r="F15" s="10">
        <v>66.290000000000006</v>
      </c>
      <c r="G15" s="4">
        <v>0</v>
      </c>
      <c r="H15" s="6">
        <f t="shared" si="0"/>
        <v>4</v>
      </c>
      <c r="I15" s="3"/>
      <c r="J15" s="10"/>
      <c r="K15" s="4"/>
      <c r="L15" s="4"/>
      <c r="M15" s="15"/>
    </row>
    <row r="16" spans="1:13" x14ac:dyDescent="0.25">
      <c r="A16" s="18">
        <v>9</v>
      </c>
      <c r="B16" t="s">
        <v>412</v>
      </c>
      <c r="C16" t="s">
        <v>413</v>
      </c>
      <c r="D16" t="s">
        <v>414</v>
      </c>
      <c r="E16" s="3">
        <v>4</v>
      </c>
      <c r="F16" s="10">
        <v>73.23</v>
      </c>
      <c r="G16" s="4">
        <v>0</v>
      </c>
      <c r="H16" s="6">
        <f t="shared" si="0"/>
        <v>4</v>
      </c>
      <c r="I16" s="3"/>
      <c r="J16" s="10"/>
      <c r="K16" s="4"/>
      <c r="L16" s="4"/>
      <c r="M16" s="15"/>
    </row>
    <row r="17" spans="1:13" x14ac:dyDescent="0.25">
      <c r="A17" s="18">
        <v>10</v>
      </c>
      <c r="B17" t="s">
        <v>330</v>
      </c>
      <c r="C17" t="s">
        <v>282</v>
      </c>
      <c r="D17" t="s">
        <v>401</v>
      </c>
      <c r="E17" s="3">
        <v>12</v>
      </c>
      <c r="F17" s="10">
        <v>85.76</v>
      </c>
      <c r="G17" s="4">
        <v>2</v>
      </c>
      <c r="H17" s="6">
        <f t="shared" si="0"/>
        <v>14</v>
      </c>
      <c r="I17" s="3"/>
      <c r="J17" s="10"/>
      <c r="K17" s="4"/>
      <c r="L17" s="4"/>
      <c r="M17" s="15"/>
    </row>
    <row r="18" spans="1:13" x14ac:dyDescent="0.25">
      <c r="A18" s="18">
        <v>11</v>
      </c>
      <c r="B18" t="s">
        <v>416</v>
      </c>
      <c r="C18" t="s">
        <v>200</v>
      </c>
      <c r="D18" t="s">
        <v>417</v>
      </c>
      <c r="E18" s="3" t="s">
        <v>462</v>
      </c>
      <c r="F18" s="10"/>
      <c r="G18" s="4"/>
      <c r="H18" s="6" t="s">
        <v>462</v>
      </c>
      <c r="I18" s="3"/>
      <c r="J18" s="10"/>
      <c r="K18" s="4"/>
      <c r="L18" s="4"/>
      <c r="M18" s="15"/>
    </row>
    <row r="19" spans="1:13" x14ac:dyDescent="0.25">
      <c r="A19" s="18">
        <v>12</v>
      </c>
      <c r="B19" t="s">
        <v>218</v>
      </c>
      <c r="C19" t="s">
        <v>384</v>
      </c>
      <c r="D19" t="s">
        <v>402</v>
      </c>
      <c r="E19" s="11">
        <v>0</v>
      </c>
      <c r="F19" s="12">
        <v>69.069999999999993</v>
      </c>
      <c r="G19" s="13">
        <v>0</v>
      </c>
      <c r="H19" s="14" t="s">
        <v>458</v>
      </c>
      <c r="I19" s="3"/>
      <c r="J19" s="10"/>
      <c r="K19" s="4"/>
      <c r="L19" s="4"/>
      <c r="M19" s="15"/>
    </row>
    <row r="20" spans="1:13" x14ac:dyDescent="0.25">
      <c r="A20" s="34"/>
      <c r="B20" s="16"/>
      <c r="C20" s="16"/>
      <c r="D20" s="16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4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4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4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4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4"/>
      <c r="B25" s="35"/>
      <c r="C25" s="35"/>
      <c r="D25" s="35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  <c r="M26" s="16"/>
    </row>
    <row r="27" spans="1:13" x14ac:dyDescent="0.25">
      <c r="A27" s="18"/>
    </row>
    <row r="28" spans="1:13" x14ac:dyDescent="0.25">
      <c r="A28" s="18"/>
    </row>
    <row r="29" spans="1:13" x14ac:dyDescent="0.25">
      <c r="A29" s="18"/>
    </row>
    <row r="30" spans="1:13" x14ac:dyDescent="0.25">
      <c r="A30" s="18"/>
    </row>
    <row r="31" spans="1:13" x14ac:dyDescent="0.25">
      <c r="A31" s="18"/>
    </row>
    <row r="32" spans="1:13" x14ac:dyDescent="0.25">
      <c r="A32" s="18"/>
    </row>
    <row r="33" spans="1:13" x14ac:dyDescent="0.25">
      <c r="A33" s="18"/>
    </row>
    <row r="34" spans="1:13" x14ac:dyDescent="0.25">
      <c r="A34" s="18"/>
    </row>
    <row r="35" spans="1:13" x14ac:dyDescent="0.25">
      <c r="A35" s="18"/>
    </row>
    <row r="36" spans="1:13" x14ac:dyDescent="0.25">
      <c r="A36" s="18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  <row r="49" spans="1:13" x14ac:dyDescent="0.25">
      <c r="A49" s="18"/>
      <c r="M49"/>
    </row>
  </sheetData>
  <sortState ref="B8:M13">
    <sortCondition ref="L8:L13"/>
    <sortCondition ref="J8:J13"/>
  </sortState>
  <mergeCells count="7">
    <mergeCell ref="E6:H6"/>
    <mergeCell ref="I6:L6"/>
    <mergeCell ref="A1:D1"/>
    <mergeCell ref="A2:D2"/>
    <mergeCell ref="A3:D3"/>
    <mergeCell ref="A4:D4"/>
    <mergeCell ref="A5:D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64"/>
  <sheetViews>
    <sheetView topLeftCell="A6" workbookViewId="0">
      <selection sqref="A1:H1"/>
    </sheetView>
  </sheetViews>
  <sheetFormatPr defaultRowHeight="15" x14ac:dyDescent="0.25"/>
  <cols>
    <col min="1" max="1" width="7.7109375" customWidth="1"/>
    <col min="2" max="2" width="12.140625" bestFit="1" customWidth="1"/>
    <col min="3" max="3" width="9.7109375" bestFit="1" customWidth="1"/>
    <col min="4" max="4" width="23.85546875" bestFit="1" customWidth="1"/>
    <col min="5" max="5" width="8.140625" style="1" customWidth="1"/>
    <col min="6" max="7" width="7.85546875" style="1" bestFit="1" customWidth="1"/>
    <col min="8" max="8" width="13.42578125" style="1" customWidth="1"/>
    <col min="10" max="10" width="9.140625" style="1"/>
    <col min="13" max="13" width="23.85546875" bestFit="1" customWidth="1"/>
  </cols>
  <sheetData>
    <row r="1" spans="1:13" ht="15.75" x14ac:dyDescent="0.25">
      <c r="A1" s="256" t="s">
        <v>16</v>
      </c>
      <c r="B1" s="256"/>
      <c r="C1" s="256"/>
      <c r="D1" s="256"/>
      <c r="E1" s="256"/>
      <c r="F1" s="256"/>
      <c r="G1" s="256"/>
      <c r="H1" s="256"/>
    </row>
    <row r="2" spans="1:13" ht="15.75" x14ac:dyDescent="0.25">
      <c r="A2" s="256" t="s">
        <v>58</v>
      </c>
      <c r="B2" s="256"/>
      <c r="C2" s="256"/>
      <c r="D2" s="256"/>
      <c r="E2" s="256"/>
      <c r="F2" s="256"/>
      <c r="G2" s="256"/>
      <c r="H2" s="256"/>
    </row>
    <row r="3" spans="1:13" ht="15.75" x14ac:dyDescent="0.25">
      <c r="A3" s="25"/>
      <c r="B3" s="25"/>
      <c r="C3" s="25"/>
      <c r="D3" s="25"/>
      <c r="E3" s="25"/>
      <c r="F3" s="25"/>
      <c r="G3" s="25"/>
      <c r="H3" s="25"/>
    </row>
    <row r="4" spans="1:13" x14ac:dyDescent="0.25">
      <c r="E4" s="1" t="s">
        <v>53</v>
      </c>
      <c r="F4" s="1" t="s">
        <v>54</v>
      </c>
      <c r="G4" s="1" t="s">
        <v>55</v>
      </c>
    </row>
    <row r="5" spans="1:13" ht="45" x14ac:dyDescent="0.25">
      <c r="A5" s="1" t="s">
        <v>2</v>
      </c>
      <c r="B5" t="s">
        <v>3</v>
      </c>
      <c r="C5" t="s">
        <v>4</v>
      </c>
      <c r="D5" t="s">
        <v>5</v>
      </c>
      <c r="E5" s="50" t="s">
        <v>17</v>
      </c>
      <c r="F5" s="50" t="s">
        <v>19</v>
      </c>
      <c r="G5" s="50" t="s">
        <v>20</v>
      </c>
      <c r="H5" s="50" t="s">
        <v>21</v>
      </c>
    </row>
    <row r="6" spans="1:13" x14ac:dyDescent="0.25">
      <c r="A6" s="243">
        <v>1</v>
      </c>
      <c r="B6" s="230" t="s">
        <v>369</v>
      </c>
      <c r="C6" s="230" t="s">
        <v>370</v>
      </c>
      <c r="D6" s="230" t="s">
        <v>371</v>
      </c>
      <c r="E6" s="52">
        <v>19</v>
      </c>
      <c r="F6" s="30">
        <v>34</v>
      </c>
      <c r="G6" s="30">
        <v>40</v>
      </c>
      <c r="H6" s="30">
        <f t="shared" ref="H6:H28" si="0">E6+F6+G6</f>
        <v>93</v>
      </c>
    </row>
    <row r="7" spans="1:13" x14ac:dyDescent="0.25">
      <c r="A7" s="243">
        <v>2</v>
      </c>
      <c r="B7" s="230" t="s">
        <v>423</v>
      </c>
      <c r="C7" s="230" t="s">
        <v>152</v>
      </c>
      <c r="D7" s="230" t="s">
        <v>511</v>
      </c>
      <c r="E7" s="52">
        <v>20</v>
      </c>
      <c r="F7" s="30">
        <v>21</v>
      </c>
      <c r="G7" s="30">
        <v>42</v>
      </c>
      <c r="H7" s="30">
        <f t="shared" si="0"/>
        <v>83</v>
      </c>
    </row>
    <row r="8" spans="1:13" x14ac:dyDescent="0.25">
      <c r="A8" s="34">
        <v>3</v>
      </c>
      <c r="B8" s="193" t="s">
        <v>467</v>
      </c>
      <c r="C8" s="193" t="s">
        <v>468</v>
      </c>
      <c r="D8" s="193" t="s">
        <v>490</v>
      </c>
      <c r="E8" s="52">
        <v>14</v>
      </c>
      <c r="F8" s="30">
        <v>30</v>
      </c>
      <c r="G8" s="30">
        <v>37</v>
      </c>
      <c r="H8" s="30">
        <f t="shared" si="0"/>
        <v>81</v>
      </c>
    </row>
    <row r="9" spans="1:13" x14ac:dyDescent="0.25">
      <c r="A9" s="34">
        <v>4</v>
      </c>
      <c r="B9" s="228" t="s">
        <v>306</v>
      </c>
      <c r="C9" s="228" t="s">
        <v>307</v>
      </c>
      <c r="D9" s="228" t="s">
        <v>367</v>
      </c>
      <c r="E9" s="52">
        <v>16</v>
      </c>
      <c r="F9" s="30">
        <v>24</v>
      </c>
      <c r="G9" s="30">
        <v>38</v>
      </c>
      <c r="H9" s="30">
        <f t="shared" si="0"/>
        <v>78</v>
      </c>
    </row>
    <row r="10" spans="1:13" x14ac:dyDescent="0.25">
      <c r="A10" s="34">
        <v>5</v>
      </c>
      <c r="B10" s="137" t="s">
        <v>177</v>
      </c>
      <c r="C10" s="137" t="s">
        <v>178</v>
      </c>
      <c r="D10" s="137" t="s">
        <v>506</v>
      </c>
      <c r="E10" s="52">
        <v>22</v>
      </c>
      <c r="F10" s="30">
        <v>28</v>
      </c>
      <c r="G10" s="30">
        <v>26</v>
      </c>
      <c r="H10" s="30">
        <f t="shared" si="0"/>
        <v>76</v>
      </c>
    </row>
    <row r="11" spans="1:13" x14ac:dyDescent="0.25">
      <c r="A11" s="34">
        <v>6</v>
      </c>
      <c r="B11" s="228" t="s">
        <v>502</v>
      </c>
      <c r="C11" s="228" t="s">
        <v>503</v>
      </c>
      <c r="D11" s="228" t="s">
        <v>504</v>
      </c>
      <c r="E11" s="242">
        <v>21</v>
      </c>
      <c r="F11" s="30">
        <v>16</v>
      </c>
      <c r="G11" s="30">
        <v>39</v>
      </c>
      <c r="H11" s="30">
        <f t="shared" si="0"/>
        <v>76</v>
      </c>
      <c r="K11" s="9"/>
      <c r="L11" s="9"/>
      <c r="M11" s="9"/>
    </row>
    <row r="12" spans="1:13" x14ac:dyDescent="0.25">
      <c r="A12" s="34">
        <v>7</v>
      </c>
      <c r="B12" s="35" t="s">
        <v>492</v>
      </c>
      <c r="C12" s="35" t="s">
        <v>480</v>
      </c>
      <c r="D12" s="35" t="s">
        <v>493</v>
      </c>
      <c r="E12" s="52">
        <v>15</v>
      </c>
      <c r="F12" s="30">
        <v>23</v>
      </c>
      <c r="G12" s="30">
        <v>35</v>
      </c>
      <c r="H12" s="30">
        <f t="shared" si="0"/>
        <v>73</v>
      </c>
      <c r="J12" s="181"/>
      <c r="K12" s="192"/>
      <c r="L12" s="192"/>
      <c r="M12" s="192"/>
    </row>
    <row r="13" spans="1:13" x14ac:dyDescent="0.25">
      <c r="A13" s="34">
        <v>8</v>
      </c>
      <c r="B13" s="228" t="s">
        <v>142</v>
      </c>
      <c r="C13" s="228" t="s">
        <v>143</v>
      </c>
      <c r="D13" s="228" t="s">
        <v>396</v>
      </c>
      <c r="E13" s="52">
        <v>18</v>
      </c>
      <c r="F13" s="30">
        <v>18</v>
      </c>
      <c r="G13" s="30">
        <v>34</v>
      </c>
      <c r="H13" s="30">
        <f t="shared" si="0"/>
        <v>70</v>
      </c>
      <c r="J13" s="181"/>
      <c r="K13" s="192"/>
      <c r="L13" s="192"/>
      <c r="M13" s="192"/>
    </row>
    <row r="14" spans="1:13" x14ac:dyDescent="0.25">
      <c r="A14" s="34">
        <v>9</v>
      </c>
      <c r="B14" s="193" t="s">
        <v>410</v>
      </c>
      <c r="C14" s="193" t="s">
        <v>407</v>
      </c>
      <c r="D14" s="193" t="s">
        <v>489</v>
      </c>
      <c r="E14" s="52">
        <v>9</v>
      </c>
      <c r="F14" s="30">
        <v>26</v>
      </c>
      <c r="G14" s="30">
        <v>32</v>
      </c>
      <c r="H14" s="30">
        <f t="shared" si="0"/>
        <v>67</v>
      </c>
      <c r="J14" s="181"/>
      <c r="K14" s="192"/>
      <c r="L14" s="192"/>
      <c r="M14" s="192"/>
    </row>
    <row r="15" spans="1:13" x14ac:dyDescent="0.25">
      <c r="A15" s="18">
        <v>10</v>
      </c>
      <c r="B15" s="228" t="s">
        <v>177</v>
      </c>
      <c r="C15" s="228" t="s">
        <v>178</v>
      </c>
      <c r="D15" s="228" t="s">
        <v>496</v>
      </c>
      <c r="E15" s="52">
        <v>17</v>
      </c>
      <c r="F15" s="30">
        <v>22</v>
      </c>
      <c r="G15" s="30">
        <v>27</v>
      </c>
      <c r="H15" s="30">
        <f t="shared" si="0"/>
        <v>66</v>
      </c>
      <c r="J15" s="209"/>
      <c r="K15" s="220"/>
      <c r="L15" s="220"/>
      <c r="M15" s="220"/>
    </row>
    <row r="16" spans="1:13" x14ac:dyDescent="0.25">
      <c r="A16" s="18">
        <v>11</v>
      </c>
      <c r="B16" s="193" t="s">
        <v>486</v>
      </c>
      <c r="C16" s="193" t="s">
        <v>487</v>
      </c>
      <c r="D16" s="193" t="s">
        <v>488</v>
      </c>
      <c r="E16" s="52">
        <v>10</v>
      </c>
      <c r="F16" s="30">
        <v>25</v>
      </c>
      <c r="G16" s="30">
        <v>31</v>
      </c>
      <c r="H16" s="30">
        <f t="shared" si="0"/>
        <v>66</v>
      </c>
      <c r="J16" s="209"/>
      <c r="K16" s="220"/>
      <c r="L16" s="220"/>
      <c r="M16" s="220"/>
    </row>
    <row r="17" spans="1:13" x14ac:dyDescent="0.25">
      <c r="A17" s="18">
        <v>12</v>
      </c>
      <c r="B17" s="221" t="s">
        <v>199</v>
      </c>
      <c r="C17" s="221" t="s">
        <v>200</v>
      </c>
      <c r="D17" s="221" t="s">
        <v>491</v>
      </c>
      <c r="E17" s="52">
        <v>5</v>
      </c>
      <c r="F17" s="30">
        <v>29</v>
      </c>
      <c r="G17" s="30">
        <v>28</v>
      </c>
      <c r="H17" s="30">
        <f t="shared" si="0"/>
        <v>62</v>
      </c>
      <c r="J17" s="209"/>
      <c r="K17" s="220"/>
      <c r="L17" s="220"/>
      <c r="M17" s="220"/>
    </row>
    <row r="18" spans="1:13" x14ac:dyDescent="0.25">
      <c r="A18" s="18">
        <v>13</v>
      </c>
      <c r="B18" s="221" t="s">
        <v>508</v>
      </c>
      <c r="C18" s="221" t="s">
        <v>509</v>
      </c>
      <c r="D18" s="221" t="s">
        <v>510</v>
      </c>
      <c r="E18" s="114">
        <v>12</v>
      </c>
      <c r="F18" s="167">
        <v>13</v>
      </c>
      <c r="G18" s="167">
        <v>33</v>
      </c>
      <c r="H18" s="167">
        <f t="shared" si="0"/>
        <v>58</v>
      </c>
      <c r="J18" s="209"/>
      <c r="K18" s="220"/>
      <c r="L18" s="220"/>
      <c r="M18" s="220"/>
    </row>
    <row r="19" spans="1:13" x14ac:dyDescent="0.25">
      <c r="A19" s="18">
        <v>14</v>
      </c>
      <c r="B19" s="137" t="s">
        <v>379</v>
      </c>
      <c r="C19" s="137" t="s">
        <v>380</v>
      </c>
      <c r="D19" s="137" t="s">
        <v>381</v>
      </c>
      <c r="E19" s="114">
        <v>24</v>
      </c>
      <c r="F19" s="30">
        <v>32</v>
      </c>
      <c r="G19" s="30">
        <v>0</v>
      </c>
      <c r="H19" s="30">
        <f t="shared" si="0"/>
        <v>56</v>
      </c>
      <c r="J19" s="209"/>
      <c r="K19" s="220"/>
      <c r="L19" s="220"/>
      <c r="M19" s="220"/>
    </row>
    <row r="20" spans="1:13" x14ac:dyDescent="0.25">
      <c r="A20" s="18">
        <v>15</v>
      </c>
      <c r="B20" s="221" t="s">
        <v>929</v>
      </c>
      <c r="C20" s="221" t="s">
        <v>495</v>
      </c>
      <c r="D20" s="221" t="s">
        <v>507</v>
      </c>
      <c r="E20" s="223">
        <v>0</v>
      </c>
      <c r="F20" s="30">
        <v>27</v>
      </c>
      <c r="G20" s="30">
        <v>29</v>
      </c>
      <c r="H20" s="30">
        <f t="shared" si="0"/>
        <v>56</v>
      </c>
      <c r="J20" s="209"/>
      <c r="K20" s="220"/>
      <c r="L20" s="220"/>
      <c r="M20" s="220"/>
    </row>
    <row r="21" spans="1:13" x14ac:dyDescent="0.25">
      <c r="A21" s="18">
        <v>16</v>
      </c>
      <c r="B21" s="221" t="s">
        <v>362</v>
      </c>
      <c r="C21" s="221" t="s">
        <v>363</v>
      </c>
      <c r="D21" s="221" t="s">
        <v>364</v>
      </c>
      <c r="E21" s="52">
        <v>0</v>
      </c>
      <c r="F21" s="30">
        <v>19</v>
      </c>
      <c r="G21" s="30">
        <v>36</v>
      </c>
      <c r="H21" s="30">
        <f t="shared" si="0"/>
        <v>55</v>
      </c>
      <c r="J21" s="209"/>
      <c r="K21" s="220"/>
      <c r="L21" s="220"/>
      <c r="M21" s="220"/>
    </row>
    <row r="22" spans="1:13" x14ac:dyDescent="0.25">
      <c r="A22" s="18">
        <v>17</v>
      </c>
      <c r="B22" s="17" t="s">
        <v>208</v>
      </c>
      <c r="C22" s="17" t="s">
        <v>209</v>
      </c>
      <c r="D22" s="17" t="s">
        <v>505</v>
      </c>
      <c r="E22" s="52">
        <v>0</v>
      </c>
      <c r="F22" s="30">
        <v>20</v>
      </c>
      <c r="G22" s="30">
        <v>30</v>
      </c>
      <c r="H22" s="30">
        <f t="shared" si="0"/>
        <v>50</v>
      </c>
      <c r="J22" s="209"/>
      <c r="K22" s="220"/>
      <c r="L22" s="220"/>
      <c r="M22" s="220"/>
    </row>
    <row r="23" spans="1:13" x14ac:dyDescent="0.25">
      <c r="A23" s="18">
        <v>18</v>
      </c>
      <c r="B23" s="17" t="s">
        <v>265</v>
      </c>
      <c r="C23" s="17" t="s">
        <v>266</v>
      </c>
      <c r="D23" s="17" t="s">
        <v>267</v>
      </c>
      <c r="E23" s="52">
        <v>7</v>
      </c>
      <c r="F23" s="30">
        <v>14</v>
      </c>
      <c r="G23" s="30">
        <v>25</v>
      </c>
      <c r="H23" s="30">
        <f t="shared" si="0"/>
        <v>46</v>
      </c>
      <c r="J23" s="209"/>
      <c r="K23" s="220"/>
      <c r="L23" s="220"/>
      <c r="M23" s="220"/>
    </row>
    <row r="24" spans="1:13" x14ac:dyDescent="0.25">
      <c r="A24" s="18">
        <v>19</v>
      </c>
      <c r="B24" s="17" t="s">
        <v>240</v>
      </c>
      <c r="C24" s="17" t="s">
        <v>241</v>
      </c>
      <c r="D24" s="17" t="s">
        <v>397</v>
      </c>
      <c r="E24" s="52">
        <v>11</v>
      </c>
      <c r="F24" s="30">
        <v>31</v>
      </c>
      <c r="G24" s="30">
        <v>0</v>
      </c>
      <c r="H24" s="30">
        <f t="shared" si="0"/>
        <v>42</v>
      </c>
      <c r="J24" s="209"/>
      <c r="K24" s="220"/>
      <c r="L24" s="220"/>
      <c r="M24" s="220"/>
    </row>
    <row r="25" spans="1:13" x14ac:dyDescent="0.25">
      <c r="A25" s="18">
        <v>20</v>
      </c>
      <c r="B25" s="17" t="s">
        <v>177</v>
      </c>
      <c r="C25" s="17" t="s">
        <v>178</v>
      </c>
      <c r="D25" s="193" t="s">
        <v>485</v>
      </c>
      <c r="E25" s="114">
        <v>8</v>
      </c>
      <c r="F25" s="105">
        <v>17</v>
      </c>
      <c r="G25" s="105">
        <v>0</v>
      </c>
      <c r="H25" s="105">
        <f t="shared" si="0"/>
        <v>25</v>
      </c>
    </row>
    <row r="26" spans="1:13" x14ac:dyDescent="0.25">
      <c r="A26" s="18">
        <v>21</v>
      </c>
      <c r="B26" s="17" t="s">
        <v>921</v>
      </c>
      <c r="C26" s="17" t="s">
        <v>941</v>
      </c>
      <c r="D26" s="137" t="s">
        <v>838</v>
      </c>
      <c r="E26" s="52">
        <v>0</v>
      </c>
      <c r="F26" s="30">
        <v>15</v>
      </c>
      <c r="G26" s="30">
        <v>0</v>
      </c>
      <c r="H26" s="30">
        <f t="shared" si="0"/>
        <v>15</v>
      </c>
    </row>
    <row r="27" spans="1:13" x14ac:dyDescent="0.25">
      <c r="A27" s="18">
        <v>22</v>
      </c>
      <c r="B27" s="17" t="s">
        <v>455</v>
      </c>
      <c r="C27" s="17" t="s">
        <v>456</v>
      </c>
      <c r="D27" s="17" t="s">
        <v>457</v>
      </c>
      <c r="E27" s="115">
        <v>13</v>
      </c>
      <c r="F27" s="168">
        <v>0</v>
      </c>
      <c r="G27" s="168">
        <v>0</v>
      </c>
      <c r="H27" s="168">
        <f t="shared" si="0"/>
        <v>13</v>
      </c>
    </row>
    <row r="28" spans="1:13" x14ac:dyDescent="0.25">
      <c r="A28" s="103">
        <v>23</v>
      </c>
      <c r="B28" s="102" t="s">
        <v>497</v>
      </c>
      <c r="C28" s="102" t="s">
        <v>498</v>
      </c>
      <c r="D28" s="102" t="s">
        <v>499</v>
      </c>
      <c r="E28" s="71">
        <v>6</v>
      </c>
      <c r="F28" s="70">
        <v>0</v>
      </c>
      <c r="G28" s="70">
        <v>0</v>
      </c>
      <c r="H28" s="70">
        <f t="shared" si="0"/>
        <v>6</v>
      </c>
    </row>
    <row r="29" spans="1:13" x14ac:dyDescent="0.25">
      <c r="A29" s="18"/>
      <c r="B29" s="17"/>
      <c r="C29" s="17"/>
      <c r="D29" s="17"/>
      <c r="E29" s="7"/>
    </row>
    <row r="30" spans="1:13" x14ac:dyDescent="0.25">
      <c r="A30" s="1"/>
    </row>
    <row r="31" spans="1:13" x14ac:dyDescent="0.25">
      <c r="A31" s="1"/>
    </row>
    <row r="32" spans="1:13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8" x14ac:dyDescent="0.25">
      <c r="A49" s="1"/>
      <c r="E49"/>
      <c r="F49"/>
      <c r="G49"/>
      <c r="H49"/>
    </row>
    <row r="50" spans="1:8" x14ac:dyDescent="0.25">
      <c r="A50" s="1"/>
      <c r="E50"/>
      <c r="F50"/>
      <c r="G50"/>
      <c r="H50"/>
    </row>
    <row r="51" spans="1:8" x14ac:dyDescent="0.25">
      <c r="A51" s="1"/>
      <c r="E51"/>
      <c r="F51"/>
      <c r="G51"/>
      <c r="H51"/>
    </row>
    <row r="52" spans="1:8" x14ac:dyDescent="0.25">
      <c r="A52" s="1"/>
      <c r="E52"/>
      <c r="F52"/>
      <c r="G52"/>
      <c r="H52"/>
    </row>
    <row r="53" spans="1:8" x14ac:dyDescent="0.25">
      <c r="A53" s="1"/>
      <c r="E53"/>
      <c r="F53"/>
      <c r="G53"/>
      <c r="H53"/>
    </row>
    <row r="54" spans="1:8" x14ac:dyDescent="0.25">
      <c r="A54" s="1"/>
      <c r="E54"/>
      <c r="F54"/>
      <c r="G54"/>
      <c r="H54"/>
    </row>
    <row r="55" spans="1:8" x14ac:dyDescent="0.25">
      <c r="A55" s="1"/>
      <c r="E55"/>
      <c r="F55"/>
      <c r="G55"/>
      <c r="H55"/>
    </row>
    <row r="56" spans="1:8" x14ac:dyDescent="0.25">
      <c r="A56" s="1"/>
      <c r="E56"/>
      <c r="F56"/>
      <c r="G56"/>
      <c r="H56"/>
    </row>
    <row r="57" spans="1:8" x14ac:dyDescent="0.25">
      <c r="A57" s="1"/>
      <c r="E57"/>
      <c r="F57"/>
      <c r="G57"/>
      <c r="H57"/>
    </row>
    <row r="58" spans="1:8" x14ac:dyDescent="0.25">
      <c r="A58" s="1"/>
      <c r="E58"/>
      <c r="F58"/>
      <c r="G58"/>
      <c r="H58"/>
    </row>
    <row r="59" spans="1:8" x14ac:dyDescent="0.25">
      <c r="A59" s="1"/>
      <c r="E59"/>
      <c r="F59"/>
      <c r="G59"/>
      <c r="H59"/>
    </row>
    <row r="60" spans="1:8" x14ac:dyDescent="0.25">
      <c r="A60" s="1"/>
      <c r="E60"/>
      <c r="F60"/>
      <c r="G60"/>
      <c r="H60"/>
    </row>
    <row r="61" spans="1:8" x14ac:dyDescent="0.25">
      <c r="A61" s="1"/>
      <c r="E61"/>
      <c r="F61"/>
      <c r="G61"/>
      <c r="H61"/>
    </row>
    <row r="62" spans="1:8" x14ac:dyDescent="0.25">
      <c r="A62" s="1"/>
      <c r="E62"/>
      <c r="F62"/>
      <c r="G62"/>
      <c r="H62"/>
    </row>
    <row r="63" spans="1:8" x14ac:dyDescent="0.25">
      <c r="A63" s="1"/>
      <c r="E63"/>
      <c r="F63"/>
      <c r="G63"/>
      <c r="H63"/>
    </row>
    <row r="64" spans="1:8" x14ac:dyDescent="0.25">
      <c r="A64" s="1"/>
      <c r="E64"/>
      <c r="F64"/>
      <c r="G64"/>
      <c r="H64"/>
    </row>
    <row r="65" spans="1:8" x14ac:dyDescent="0.25">
      <c r="A65" s="1"/>
      <c r="E65"/>
      <c r="F65"/>
      <c r="G65"/>
      <c r="H65"/>
    </row>
    <row r="66" spans="1:8" x14ac:dyDescent="0.25">
      <c r="A66" s="1"/>
      <c r="E66"/>
      <c r="F66"/>
      <c r="G66"/>
      <c r="H66"/>
    </row>
    <row r="67" spans="1:8" x14ac:dyDescent="0.25">
      <c r="A67" s="1"/>
      <c r="E67"/>
      <c r="F67"/>
      <c r="G67"/>
      <c r="H67"/>
    </row>
    <row r="68" spans="1:8" x14ac:dyDescent="0.25">
      <c r="A68" s="1"/>
      <c r="E68"/>
      <c r="F68"/>
      <c r="G68"/>
      <c r="H68"/>
    </row>
    <row r="69" spans="1:8" x14ac:dyDescent="0.25">
      <c r="A69" s="1"/>
      <c r="E69"/>
      <c r="F69"/>
      <c r="G69"/>
      <c r="H69"/>
    </row>
    <row r="70" spans="1:8" x14ac:dyDescent="0.25">
      <c r="A70" s="1"/>
      <c r="E70"/>
      <c r="F70"/>
      <c r="G70"/>
      <c r="H70"/>
    </row>
    <row r="71" spans="1:8" x14ac:dyDescent="0.25">
      <c r="A71" s="1"/>
      <c r="E71"/>
      <c r="F71"/>
      <c r="G71"/>
      <c r="H71"/>
    </row>
    <row r="72" spans="1:8" x14ac:dyDescent="0.25">
      <c r="A72" s="1"/>
      <c r="E72"/>
      <c r="F72"/>
      <c r="G72"/>
      <c r="H72"/>
    </row>
    <row r="73" spans="1:8" x14ac:dyDescent="0.25">
      <c r="A73" s="1"/>
      <c r="E73"/>
      <c r="F73"/>
      <c r="G73"/>
      <c r="H73"/>
    </row>
    <row r="74" spans="1:8" x14ac:dyDescent="0.25">
      <c r="A74" s="1"/>
      <c r="E74"/>
      <c r="F74"/>
      <c r="G74"/>
      <c r="H74"/>
    </row>
    <row r="75" spans="1:8" x14ac:dyDescent="0.25">
      <c r="A75" s="1"/>
      <c r="E75"/>
      <c r="F75"/>
      <c r="G75"/>
      <c r="H75"/>
    </row>
    <row r="76" spans="1:8" x14ac:dyDescent="0.25">
      <c r="A76" s="1"/>
      <c r="E76"/>
      <c r="F76"/>
      <c r="G76"/>
      <c r="H76"/>
    </row>
    <row r="77" spans="1:8" x14ac:dyDescent="0.25">
      <c r="A77" s="1"/>
      <c r="E77"/>
      <c r="F77"/>
      <c r="G77"/>
      <c r="H77"/>
    </row>
    <row r="78" spans="1:8" x14ac:dyDescent="0.25">
      <c r="A78" s="1"/>
      <c r="E78"/>
      <c r="F78"/>
      <c r="G78"/>
      <c r="H78"/>
    </row>
    <row r="79" spans="1:8" x14ac:dyDescent="0.25">
      <c r="A79" s="1"/>
      <c r="E79"/>
      <c r="F79"/>
      <c r="G79"/>
      <c r="H79"/>
    </row>
    <row r="80" spans="1:8" x14ac:dyDescent="0.25">
      <c r="A80" s="1"/>
      <c r="E80"/>
      <c r="F80"/>
      <c r="G80"/>
      <c r="H80"/>
    </row>
    <row r="81" spans="1:8" x14ac:dyDescent="0.25">
      <c r="A81" s="1"/>
      <c r="E81"/>
      <c r="F81"/>
      <c r="G81"/>
      <c r="H81"/>
    </row>
    <row r="82" spans="1:8" x14ac:dyDescent="0.25">
      <c r="A82" s="1"/>
      <c r="E82"/>
      <c r="F82"/>
      <c r="G82"/>
      <c r="H82"/>
    </row>
    <row r="83" spans="1:8" x14ac:dyDescent="0.25">
      <c r="A83" s="1"/>
      <c r="E83"/>
      <c r="F83"/>
      <c r="G83"/>
      <c r="H83"/>
    </row>
    <row r="84" spans="1:8" x14ac:dyDescent="0.25">
      <c r="A84" s="1"/>
      <c r="E84"/>
      <c r="F84"/>
      <c r="G84"/>
      <c r="H84"/>
    </row>
    <row r="85" spans="1:8" x14ac:dyDescent="0.25">
      <c r="A85" s="1"/>
      <c r="E85"/>
      <c r="F85"/>
      <c r="G85"/>
      <c r="H85"/>
    </row>
    <row r="86" spans="1:8" x14ac:dyDescent="0.25">
      <c r="A86" s="1"/>
      <c r="E86"/>
      <c r="F86"/>
      <c r="G86"/>
      <c r="H86"/>
    </row>
    <row r="87" spans="1:8" x14ac:dyDescent="0.25">
      <c r="A87" s="1"/>
      <c r="E87"/>
      <c r="F87"/>
      <c r="G87"/>
      <c r="H87"/>
    </row>
    <row r="88" spans="1:8" x14ac:dyDescent="0.25">
      <c r="A88" s="1"/>
      <c r="E88"/>
      <c r="F88"/>
      <c r="G88"/>
      <c r="H88"/>
    </row>
    <row r="89" spans="1:8" x14ac:dyDescent="0.25">
      <c r="A89" s="1"/>
      <c r="E89"/>
      <c r="F89"/>
      <c r="G89"/>
      <c r="H89"/>
    </row>
    <row r="90" spans="1:8" x14ac:dyDescent="0.25">
      <c r="A90" s="1"/>
      <c r="E90"/>
      <c r="F90"/>
      <c r="G90"/>
      <c r="H90"/>
    </row>
    <row r="91" spans="1:8" x14ac:dyDescent="0.25">
      <c r="A91" s="1"/>
      <c r="E91"/>
      <c r="F91"/>
      <c r="G91"/>
      <c r="H91"/>
    </row>
    <row r="92" spans="1:8" x14ac:dyDescent="0.25">
      <c r="A92" s="1"/>
      <c r="E92"/>
      <c r="F92"/>
      <c r="G92"/>
      <c r="H92"/>
    </row>
    <row r="93" spans="1:8" x14ac:dyDescent="0.25">
      <c r="A93" s="1"/>
      <c r="E93"/>
      <c r="F93"/>
      <c r="G93"/>
      <c r="H93"/>
    </row>
    <row r="94" spans="1:8" x14ac:dyDescent="0.25">
      <c r="A94" s="1"/>
      <c r="E94"/>
      <c r="F94"/>
      <c r="G94"/>
      <c r="H94"/>
    </row>
    <row r="95" spans="1:8" x14ac:dyDescent="0.25">
      <c r="A95" s="1"/>
      <c r="E95"/>
      <c r="F95"/>
      <c r="G95"/>
      <c r="H95"/>
    </row>
    <row r="96" spans="1:8" x14ac:dyDescent="0.25">
      <c r="A96" s="1"/>
      <c r="E96"/>
      <c r="F96"/>
      <c r="G96"/>
      <c r="H96"/>
    </row>
    <row r="97" spans="1:8" x14ac:dyDescent="0.25">
      <c r="A97" s="1"/>
      <c r="E97"/>
      <c r="F97"/>
      <c r="G97"/>
      <c r="H97"/>
    </row>
    <row r="98" spans="1:8" x14ac:dyDescent="0.25">
      <c r="A98" s="1"/>
      <c r="E98"/>
      <c r="F98"/>
      <c r="G98"/>
      <c r="H98"/>
    </row>
    <row r="99" spans="1:8" x14ac:dyDescent="0.25">
      <c r="A99" s="1"/>
      <c r="E99"/>
      <c r="F99"/>
      <c r="G99"/>
      <c r="H99"/>
    </row>
    <row r="100" spans="1:8" x14ac:dyDescent="0.25">
      <c r="A100" s="1"/>
      <c r="E100"/>
      <c r="F100"/>
      <c r="G100"/>
      <c r="H100"/>
    </row>
    <row r="101" spans="1:8" x14ac:dyDescent="0.25">
      <c r="A101" s="1"/>
      <c r="E101"/>
      <c r="F101"/>
      <c r="G101"/>
      <c r="H101"/>
    </row>
    <row r="102" spans="1:8" x14ac:dyDescent="0.25">
      <c r="A102" s="1"/>
      <c r="E102"/>
      <c r="F102"/>
      <c r="G102"/>
      <c r="H102"/>
    </row>
    <row r="103" spans="1:8" x14ac:dyDescent="0.25">
      <c r="A103" s="1"/>
      <c r="E103"/>
      <c r="F103"/>
      <c r="G103"/>
      <c r="H103"/>
    </row>
    <row r="104" spans="1:8" x14ac:dyDescent="0.25">
      <c r="A104" s="1"/>
      <c r="E104"/>
      <c r="F104"/>
      <c r="G104"/>
      <c r="H104"/>
    </row>
    <row r="105" spans="1:8" x14ac:dyDescent="0.25">
      <c r="A105" s="1"/>
      <c r="E105"/>
      <c r="F105"/>
      <c r="G105"/>
      <c r="H105"/>
    </row>
    <row r="106" spans="1:8" x14ac:dyDescent="0.25">
      <c r="A106" s="1"/>
      <c r="E106"/>
      <c r="F106"/>
      <c r="G106"/>
      <c r="H106"/>
    </row>
    <row r="107" spans="1:8" x14ac:dyDescent="0.25">
      <c r="A107" s="1"/>
      <c r="E107"/>
      <c r="F107"/>
      <c r="G107"/>
      <c r="H107"/>
    </row>
    <row r="108" spans="1:8" x14ac:dyDescent="0.25">
      <c r="A108" s="1"/>
      <c r="E108"/>
      <c r="F108"/>
      <c r="G108"/>
      <c r="H108"/>
    </row>
    <row r="109" spans="1:8" x14ac:dyDescent="0.25">
      <c r="A109" s="1"/>
      <c r="E109"/>
      <c r="F109"/>
      <c r="G109"/>
      <c r="H109"/>
    </row>
    <row r="110" spans="1:8" x14ac:dyDescent="0.25">
      <c r="A110" s="1"/>
      <c r="E110"/>
      <c r="F110"/>
      <c r="G110"/>
      <c r="H110"/>
    </row>
    <row r="111" spans="1:8" x14ac:dyDescent="0.25">
      <c r="A111" s="1"/>
      <c r="E111"/>
      <c r="F111"/>
      <c r="G111"/>
      <c r="H111"/>
    </row>
    <row r="112" spans="1:8" x14ac:dyDescent="0.25">
      <c r="A112" s="1"/>
      <c r="E112"/>
      <c r="F112"/>
      <c r="G112"/>
      <c r="H112"/>
    </row>
    <row r="113" spans="1:8" x14ac:dyDescent="0.25">
      <c r="A113" s="1"/>
      <c r="E113"/>
      <c r="F113"/>
      <c r="G113"/>
      <c r="H113"/>
    </row>
    <row r="114" spans="1:8" x14ac:dyDescent="0.25">
      <c r="A114" s="1"/>
      <c r="E114"/>
      <c r="F114"/>
      <c r="G114"/>
      <c r="H114"/>
    </row>
    <row r="115" spans="1:8" x14ac:dyDescent="0.25">
      <c r="A115" s="1"/>
      <c r="E115"/>
      <c r="F115"/>
      <c r="G115"/>
      <c r="H115"/>
    </row>
    <row r="116" spans="1:8" x14ac:dyDescent="0.25">
      <c r="A116" s="1"/>
      <c r="E116"/>
      <c r="F116"/>
      <c r="G116"/>
      <c r="H116"/>
    </row>
    <row r="117" spans="1:8" x14ac:dyDescent="0.25">
      <c r="A117" s="1"/>
      <c r="E117"/>
      <c r="F117"/>
      <c r="G117"/>
      <c r="H117"/>
    </row>
    <row r="118" spans="1:8" x14ac:dyDescent="0.25">
      <c r="A118" s="1"/>
      <c r="E118"/>
      <c r="F118"/>
      <c r="G118"/>
      <c r="H118"/>
    </row>
    <row r="119" spans="1:8" x14ac:dyDescent="0.25">
      <c r="A119" s="1"/>
      <c r="E119"/>
      <c r="F119"/>
      <c r="G119"/>
      <c r="H119"/>
    </row>
    <row r="120" spans="1:8" x14ac:dyDescent="0.25">
      <c r="A120" s="1"/>
      <c r="E120"/>
      <c r="F120"/>
      <c r="G120"/>
      <c r="H120"/>
    </row>
    <row r="121" spans="1:8" x14ac:dyDescent="0.25">
      <c r="A121" s="1"/>
      <c r="E121"/>
      <c r="F121"/>
      <c r="G121"/>
      <c r="H121"/>
    </row>
    <row r="122" spans="1:8" x14ac:dyDescent="0.25">
      <c r="A122" s="1"/>
      <c r="E122"/>
      <c r="F122"/>
      <c r="G122"/>
      <c r="H122"/>
    </row>
    <row r="123" spans="1:8" x14ac:dyDescent="0.25">
      <c r="A123" s="1"/>
      <c r="E123"/>
      <c r="F123"/>
      <c r="G123"/>
      <c r="H123"/>
    </row>
    <row r="124" spans="1:8" x14ac:dyDescent="0.25">
      <c r="A124" s="1"/>
      <c r="E124"/>
      <c r="F124"/>
      <c r="G124"/>
      <c r="H124"/>
    </row>
    <row r="125" spans="1:8" x14ac:dyDescent="0.25">
      <c r="A125" s="1"/>
      <c r="E125"/>
      <c r="F125"/>
      <c r="G125"/>
      <c r="H125"/>
    </row>
    <row r="126" spans="1:8" x14ac:dyDescent="0.25">
      <c r="A126" s="1"/>
      <c r="E126"/>
      <c r="F126"/>
      <c r="G126"/>
      <c r="H126"/>
    </row>
    <row r="127" spans="1:8" x14ac:dyDescent="0.25">
      <c r="A127" s="1"/>
      <c r="E127"/>
      <c r="F127"/>
      <c r="G127"/>
      <c r="H127"/>
    </row>
    <row r="128" spans="1:8" x14ac:dyDescent="0.25">
      <c r="A128" s="1"/>
      <c r="E128"/>
      <c r="F128"/>
      <c r="G128"/>
      <c r="H128"/>
    </row>
    <row r="129" spans="1:8" x14ac:dyDescent="0.25">
      <c r="A129" s="1"/>
      <c r="E129"/>
      <c r="F129"/>
      <c r="G129"/>
      <c r="H129"/>
    </row>
    <row r="130" spans="1:8" x14ac:dyDescent="0.25">
      <c r="A130" s="1"/>
      <c r="E130"/>
      <c r="F130"/>
      <c r="G130"/>
      <c r="H130"/>
    </row>
    <row r="131" spans="1:8" x14ac:dyDescent="0.25">
      <c r="A131" s="1"/>
      <c r="E131"/>
      <c r="F131"/>
      <c r="G131"/>
      <c r="H131"/>
    </row>
    <row r="132" spans="1:8" x14ac:dyDescent="0.25">
      <c r="A132" s="1"/>
      <c r="E132"/>
      <c r="F132"/>
      <c r="G132"/>
      <c r="H132"/>
    </row>
    <row r="133" spans="1:8" x14ac:dyDescent="0.25">
      <c r="A133" s="1"/>
      <c r="E133"/>
      <c r="F133"/>
      <c r="G133"/>
      <c r="H133"/>
    </row>
    <row r="134" spans="1:8" x14ac:dyDescent="0.25">
      <c r="A134" s="1"/>
      <c r="E134"/>
      <c r="F134"/>
      <c r="G134"/>
      <c r="H134"/>
    </row>
    <row r="135" spans="1:8" x14ac:dyDescent="0.25">
      <c r="A135" s="1"/>
      <c r="E135"/>
      <c r="F135"/>
      <c r="G135"/>
      <c r="H135"/>
    </row>
    <row r="136" spans="1:8" x14ac:dyDescent="0.25">
      <c r="A136" s="1"/>
      <c r="E136"/>
      <c r="F136"/>
      <c r="G136"/>
      <c r="H136"/>
    </row>
    <row r="137" spans="1:8" x14ac:dyDescent="0.25">
      <c r="A137" s="1"/>
      <c r="E137"/>
      <c r="F137"/>
      <c r="G137"/>
      <c r="H137"/>
    </row>
    <row r="138" spans="1:8" x14ac:dyDescent="0.25">
      <c r="A138" s="1"/>
      <c r="E138"/>
      <c r="F138"/>
      <c r="G138"/>
      <c r="H138"/>
    </row>
    <row r="139" spans="1:8" x14ac:dyDescent="0.25">
      <c r="A139" s="1"/>
      <c r="E139"/>
      <c r="F139"/>
      <c r="G139"/>
      <c r="H139"/>
    </row>
    <row r="140" spans="1:8" x14ac:dyDescent="0.25">
      <c r="A140" s="1"/>
      <c r="E140"/>
      <c r="F140"/>
      <c r="G140"/>
      <c r="H140"/>
    </row>
    <row r="141" spans="1:8" x14ac:dyDescent="0.25">
      <c r="A141" s="1"/>
      <c r="E141"/>
      <c r="F141"/>
      <c r="G141"/>
      <c r="H141"/>
    </row>
    <row r="142" spans="1:8" x14ac:dyDescent="0.25">
      <c r="A142" s="1"/>
      <c r="E142"/>
      <c r="F142"/>
      <c r="G142"/>
      <c r="H142"/>
    </row>
    <row r="143" spans="1:8" x14ac:dyDescent="0.25">
      <c r="A143" s="1"/>
      <c r="E143"/>
      <c r="F143"/>
      <c r="G143"/>
      <c r="H143"/>
    </row>
    <row r="144" spans="1:8" x14ac:dyDescent="0.25">
      <c r="A144" s="1"/>
      <c r="E144"/>
      <c r="F144"/>
      <c r="G144"/>
      <c r="H144"/>
    </row>
    <row r="145" spans="1:8" x14ac:dyDescent="0.25">
      <c r="A145" s="1"/>
      <c r="E145"/>
      <c r="F145"/>
      <c r="G145"/>
      <c r="H145"/>
    </row>
    <row r="146" spans="1:8" x14ac:dyDescent="0.25">
      <c r="A146" s="1"/>
      <c r="E146"/>
      <c r="F146"/>
      <c r="G146"/>
      <c r="H146"/>
    </row>
    <row r="147" spans="1:8" x14ac:dyDescent="0.25">
      <c r="A147" s="1"/>
      <c r="E147"/>
      <c r="F147"/>
      <c r="G147"/>
      <c r="H147"/>
    </row>
    <row r="148" spans="1:8" x14ac:dyDescent="0.25">
      <c r="A148" s="1"/>
      <c r="E148"/>
      <c r="F148"/>
      <c r="G148"/>
      <c r="H148"/>
    </row>
    <row r="149" spans="1:8" x14ac:dyDescent="0.25">
      <c r="A149" s="1"/>
      <c r="E149"/>
      <c r="F149"/>
      <c r="G149"/>
      <c r="H149"/>
    </row>
    <row r="150" spans="1:8" x14ac:dyDescent="0.25">
      <c r="A150" s="1"/>
      <c r="E150"/>
      <c r="F150"/>
      <c r="G150"/>
      <c r="H150"/>
    </row>
    <row r="151" spans="1:8" x14ac:dyDescent="0.25">
      <c r="A151" s="1"/>
      <c r="E151"/>
      <c r="F151"/>
      <c r="G151"/>
      <c r="H151"/>
    </row>
    <row r="152" spans="1:8" x14ac:dyDescent="0.25">
      <c r="A152" s="1"/>
      <c r="E152"/>
      <c r="F152"/>
      <c r="G152"/>
      <c r="H152"/>
    </row>
    <row r="153" spans="1:8" x14ac:dyDescent="0.25">
      <c r="A153" s="1"/>
      <c r="E153"/>
      <c r="F153"/>
      <c r="G153"/>
      <c r="H153"/>
    </row>
    <row r="154" spans="1:8" x14ac:dyDescent="0.25">
      <c r="A154" s="1"/>
      <c r="E154"/>
      <c r="F154"/>
      <c r="G154"/>
      <c r="H154"/>
    </row>
    <row r="155" spans="1:8" x14ac:dyDescent="0.25">
      <c r="A155" s="1"/>
      <c r="E155"/>
      <c r="F155"/>
      <c r="G155"/>
      <c r="H155"/>
    </row>
    <row r="156" spans="1:8" x14ac:dyDescent="0.25">
      <c r="A156" s="1"/>
      <c r="E156"/>
      <c r="F156"/>
      <c r="G156"/>
      <c r="H156"/>
    </row>
    <row r="157" spans="1:8" x14ac:dyDescent="0.25">
      <c r="A157" s="1"/>
      <c r="E157"/>
      <c r="F157"/>
      <c r="G157"/>
      <c r="H157"/>
    </row>
    <row r="158" spans="1:8" x14ac:dyDescent="0.25">
      <c r="A158" s="1"/>
      <c r="E158"/>
      <c r="F158"/>
      <c r="G158"/>
      <c r="H158"/>
    </row>
    <row r="159" spans="1:8" x14ac:dyDescent="0.25">
      <c r="A159" s="1"/>
      <c r="E159"/>
      <c r="F159"/>
      <c r="G159"/>
      <c r="H159"/>
    </row>
    <row r="160" spans="1:8" x14ac:dyDescent="0.25">
      <c r="A160" s="1"/>
      <c r="E160"/>
      <c r="F160"/>
      <c r="G160"/>
      <c r="H160"/>
    </row>
    <row r="161" spans="1:8" x14ac:dyDescent="0.25">
      <c r="A161" s="1"/>
      <c r="E161"/>
      <c r="F161"/>
      <c r="G161"/>
      <c r="H161"/>
    </row>
    <row r="162" spans="1:8" x14ac:dyDescent="0.25">
      <c r="A162" s="1"/>
      <c r="E162"/>
      <c r="F162"/>
      <c r="G162"/>
      <c r="H162"/>
    </row>
    <row r="163" spans="1:8" x14ac:dyDescent="0.25">
      <c r="A163" s="1"/>
      <c r="E163"/>
      <c r="F163"/>
      <c r="G163"/>
      <c r="H163"/>
    </row>
    <row r="164" spans="1:8" x14ac:dyDescent="0.25">
      <c r="A164" s="1"/>
      <c r="E164"/>
      <c r="F164"/>
      <c r="G164"/>
      <c r="H164"/>
    </row>
    <row r="165" spans="1:8" x14ac:dyDescent="0.25">
      <c r="A165" s="1"/>
      <c r="E165"/>
      <c r="F165"/>
      <c r="G165"/>
      <c r="H165"/>
    </row>
    <row r="166" spans="1:8" x14ac:dyDescent="0.25">
      <c r="A166" s="1"/>
      <c r="E166"/>
      <c r="F166"/>
      <c r="G166"/>
      <c r="H166"/>
    </row>
    <row r="167" spans="1:8" x14ac:dyDescent="0.25">
      <c r="A167" s="1"/>
      <c r="E167"/>
      <c r="F167"/>
      <c r="G167"/>
      <c r="H167"/>
    </row>
    <row r="168" spans="1:8" x14ac:dyDescent="0.25">
      <c r="A168" s="1"/>
      <c r="E168"/>
      <c r="F168"/>
      <c r="G168"/>
      <c r="H168"/>
    </row>
    <row r="169" spans="1:8" x14ac:dyDescent="0.25">
      <c r="A169" s="1"/>
      <c r="E169"/>
      <c r="F169"/>
      <c r="G169"/>
      <c r="H169"/>
    </row>
    <row r="170" spans="1:8" x14ac:dyDescent="0.25">
      <c r="A170" s="1"/>
      <c r="E170"/>
      <c r="F170"/>
      <c r="G170"/>
      <c r="H170"/>
    </row>
    <row r="171" spans="1:8" x14ac:dyDescent="0.25">
      <c r="A171" s="1"/>
      <c r="E171"/>
      <c r="F171"/>
      <c r="G171"/>
      <c r="H171"/>
    </row>
    <row r="172" spans="1:8" x14ac:dyDescent="0.25">
      <c r="A172" s="1"/>
      <c r="E172"/>
      <c r="F172"/>
      <c r="G172"/>
      <c r="H172"/>
    </row>
    <row r="173" spans="1:8" x14ac:dyDescent="0.25">
      <c r="A173" s="1"/>
      <c r="E173"/>
      <c r="F173"/>
      <c r="G173"/>
      <c r="H173"/>
    </row>
    <row r="174" spans="1:8" x14ac:dyDescent="0.25">
      <c r="A174" s="1"/>
      <c r="E174"/>
      <c r="F174"/>
      <c r="G174"/>
      <c r="H174"/>
    </row>
    <row r="175" spans="1:8" x14ac:dyDescent="0.25">
      <c r="A175" s="1"/>
      <c r="E175"/>
      <c r="F175"/>
      <c r="G175"/>
      <c r="H175"/>
    </row>
    <row r="176" spans="1:8" x14ac:dyDescent="0.25">
      <c r="A176" s="1"/>
      <c r="E176"/>
      <c r="F176"/>
      <c r="G176"/>
      <c r="H176"/>
    </row>
    <row r="177" spans="1:8" x14ac:dyDescent="0.25">
      <c r="A177" s="1"/>
      <c r="E177"/>
      <c r="F177"/>
      <c r="G177"/>
      <c r="H177"/>
    </row>
    <row r="178" spans="1:8" x14ac:dyDescent="0.25">
      <c r="A178" s="1"/>
      <c r="E178"/>
      <c r="F178"/>
      <c r="G178"/>
      <c r="H178"/>
    </row>
    <row r="179" spans="1:8" x14ac:dyDescent="0.25">
      <c r="A179" s="1"/>
      <c r="E179"/>
      <c r="F179"/>
      <c r="G179"/>
      <c r="H179"/>
    </row>
    <row r="180" spans="1:8" x14ac:dyDescent="0.25">
      <c r="A180" s="1"/>
      <c r="E180"/>
      <c r="F180"/>
      <c r="G180"/>
      <c r="H180"/>
    </row>
    <row r="181" spans="1:8" x14ac:dyDescent="0.25">
      <c r="A181" s="1"/>
      <c r="E181"/>
      <c r="F181"/>
      <c r="G181"/>
      <c r="H181"/>
    </row>
    <row r="182" spans="1:8" x14ac:dyDescent="0.25">
      <c r="A182" s="1"/>
      <c r="E182"/>
      <c r="F182"/>
      <c r="G182"/>
      <c r="H182"/>
    </row>
    <row r="183" spans="1:8" x14ac:dyDescent="0.25">
      <c r="A183" s="1"/>
      <c r="E183"/>
      <c r="F183"/>
      <c r="G183"/>
      <c r="H183"/>
    </row>
    <row r="184" spans="1:8" x14ac:dyDescent="0.25">
      <c r="A184" s="1"/>
      <c r="E184"/>
      <c r="F184"/>
      <c r="G184"/>
      <c r="H184"/>
    </row>
    <row r="185" spans="1:8" x14ac:dyDescent="0.25">
      <c r="A185" s="1"/>
      <c r="E185"/>
      <c r="F185"/>
      <c r="G185"/>
      <c r="H185"/>
    </row>
    <row r="186" spans="1:8" x14ac:dyDescent="0.25">
      <c r="A186" s="1"/>
      <c r="E186"/>
      <c r="F186"/>
      <c r="G186"/>
      <c r="H186"/>
    </row>
    <row r="187" spans="1:8" x14ac:dyDescent="0.25">
      <c r="A187" s="1"/>
      <c r="E187"/>
      <c r="F187"/>
      <c r="G187"/>
      <c r="H187"/>
    </row>
    <row r="188" spans="1:8" x14ac:dyDescent="0.25">
      <c r="A188" s="1"/>
      <c r="E188"/>
      <c r="F188"/>
      <c r="G188"/>
      <c r="H188"/>
    </row>
    <row r="189" spans="1:8" x14ac:dyDescent="0.25">
      <c r="A189" s="1"/>
      <c r="E189"/>
      <c r="F189"/>
      <c r="G189"/>
      <c r="H189"/>
    </row>
    <row r="190" spans="1:8" x14ac:dyDescent="0.25">
      <c r="A190" s="1"/>
      <c r="E190"/>
      <c r="F190"/>
      <c r="G190"/>
      <c r="H190"/>
    </row>
    <row r="191" spans="1:8" x14ac:dyDescent="0.25">
      <c r="A191" s="1"/>
      <c r="E191"/>
      <c r="F191"/>
      <c r="G191"/>
      <c r="H191"/>
    </row>
    <row r="192" spans="1:8" x14ac:dyDescent="0.25">
      <c r="A192" s="1"/>
      <c r="E192"/>
      <c r="F192"/>
      <c r="G192"/>
      <c r="H192"/>
    </row>
    <row r="193" spans="1:8" x14ac:dyDescent="0.25">
      <c r="A193" s="1"/>
      <c r="E193"/>
      <c r="F193"/>
      <c r="G193"/>
      <c r="H193"/>
    </row>
    <row r="194" spans="1:8" x14ac:dyDescent="0.25">
      <c r="A194" s="1"/>
      <c r="E194"/>
      <c r="F194"/>
      <c r="G194"/>
      <c r="H194"/>
    </row>
    <row r="195" spans="1:8" x14ac:dyDescent="0.25">
      <c r="A195" s="1"/>
      <c r="E195"/>
      <c r="F195"/>
      <c r="G195"/>
      <c r="H195"/>
    </row>
    <row r="196" spans="1:8" x14ac:dyDescent="0.25">
      <c r="A196" s="1"/>
      <c r="E196"/>
      <c r="F196"/>
      <c r="G196"/>
      <c r="H196"/>
    </row>
    <row r="197" spans="1:8" x14ac:dyDescent="0.25">
      <c r="A197" s="1"/>
      <c r="E197"/>
      <c r="F197"/>
      <c r="G197"/>
      <c r="H197"/>
    </row>
    <row r="198" spans="1:8" x14ac:dyDescent="0.25">
      <c r="A198" s="1"/>
      <c r="E198"/>
      <c r="F198"/>
      <c r="G198"/>
      <c r="H198"/>
    </row>
    <row r="199" spans="1:8" x14ac:dyDescent="0.25">
      <c r="A199" s="1"/>
      <c r="E199"/>
      <c r="F199"/>
      <c r="G199"/>
      <c r="H199"/>
    </row>
    <row r="200" spans="1:8" x14ac:dyDescent="0.25">
      <c r="A200" s="1"/>
      <c r="E200"/>
      <c r="F200"/>
      <c r="G200"/>
      <c r="H200"/>
    </row>
    <row r="201" spans="1:8" x14ac:dyDescent="0.25">
      <c r="A201" s="1"/>
      <c r="E201"/>
      <c r="F201"/>
      <c r="G201"/>
      <c r="H201"/>
    </row>
    <row r="202" spans="1:8" x14ac:dyDescent="0.25">
      <c r="A202" s="1"/>
      <c r="E202"/>
      <c r="F202"/>
      <c r="G202"/>
      <c r="H202"/>
    </row>
    <row r="203" spans="1:8" x14ac:dyDescent="0.25">
      <c r="A203" s="1"/>
      <c r="E203"/>
      <c r="F203"/>
      <c r="G203"/>
      <c r="H203"/>
    </row>
    <row r="204" spans="1:8" x14ac:dyDescent="0.25">
      <c r="A204" s="1"/>
      <c r="E204"/>
      <c r="F204"/>
      <c r="G204"/>
      <c r="H204"/>
    </row>
    <row r="205" spans="1:8" x14ac:dyDescent="0.25">
      <c r="A205" s="1"/>
      <c r="E205"/>
      <c r="F205"/>
      <c r="G205"/>
      <c r="H205"/>
    </row>
    <row r="206" spans="1:8" x14ac:dyDescent="0.25">
      <c r="A206" s="1"/>
      <c r="E206"/>
      <c r="F206"/>
      <c r="G206"/>
      <c r="H206"/>
    </row>
    <row r="207" spans="1:8" x14ac:dyDescent="0.25">
      <c r="A207" s="1"/>
      <c r="E207"/>
      <c r="F207"/>
      <c r="G207"/>
      <c r="H207"/>
    </row>
    <row r="208" spans="1:8" x14ac:dyDescent="0.25">
      <c r="A208" s="1"/>
      <c r="E208"/>
      <c r="F208"/>
      <c r="G208"/>
      <c r="H208"/>
    </row>
    <row r="209" spans="1:8" x14ac:dyDescent="0.25">
      <c r="A209" s="1"/>
      <c r="E209"/>
      <c r="F209"/>
      <c r="G209"/>
      <c r="H209"/>
    </row>
    <row r="210" spans="1:8" x14ac:dyDescent="0.25">
      <c r="A210" s="1"/>
      <c r="E210"/>
      <c r="F210"/>
      <c r="G210"/>
      <c r="H210"/>
    </row>
    <row r="211" spans="1:8" x14ac:dyDescent="0.25">
      <c r="A211" s="1"/>
      <c r="E211"/>
      <c r="F211"/>
      <c r="G211"/>
      <c r="H211"/>
    </row>
    <row r="212" spans="1:8" x14ac:dyDescent="0.25">
      <c r="A212" s="1"/>
      <c r="E212"/>
      <c r="F212"/>
      <c r="G212"/>
      <c r="H212"/>
    </row>
    <row r="213" spans="1:8" x14ac:dyDescent="0.25">
      <c r="A213" s="1"/>
      <c r="E213"/>
      <c r="F213"/>
      <c r="G213"/>
      <c r="H213"/>
    </row>
    <row r="214" spans="1:8" x14ac:dyDescent="0.25">
      <c r="A214" s="1"/>
      <c r="E214"/>
      <c r="F214"/>
      <c r="G214"/>
      <c r="H214"/>
    </row>
    <row r="215" spans="1:8" x14ac:dyDescent="0.25">
      <c r="A215" s="1"/>
      <c r="E215"/>
      <c r="F215"/>
      <c r="G215"/>
      <c r="H215"/>
    </row>
    <row r="216" spans="1:8" x14ac:dyDescent="0.25">
      <c r="A216" s="1"/>
      <c r="E216"/>
      <c r="F216"/>
      <c r="G216"/>
      <c r="H216"/>
    </row>
    <row r="217" spans="1:8" x14ac:dyDescent="0.25">
      <c r="A217" s="1"/>
      <c r="E217"/>
      <c r="F217"/>
      <c r="G217"/>
      <c r="H217"/>
    </row>
    <row r="218" spans="1:8" x14ac:dyDescent="0.25">
      <c r="A218" s="1"/>
      <c r="E218"/>
      <c r="F218"/>
      <c r="G218"/>
      <c r="H218"/>
    </row>
    <row r="219" spans="1:8" x14ac:dyDescent="0.25">
      <c r="A219" s="1"/>
      <c r="E219"/>
      <c r="F219"/>
      <c r="G219"/>
      <c r="H219"/>
    </row>
    <row r="220" spans="1:8" x14ac:dyDescent="0.25">
      <c r="A220" s="1"/>
      <c r="E220"/>
      <c r="F220"/>
      <c r="G220"/>
      <c r="H220"/>
    </row>
    <row r="221" spans="1:8" x14ac:dyDescent="0.25">
      <c r="A221" s="1"/>
      <c r="E221"/>
      <c r="F221"/>
      <c r="G221"/>
      <c r="H221"/>
    </row>
    <row r="222" spans="1:8" x14ac:dyDescent="0.25">
      <c r="A222" s="1"/>
      <c r="E222"/>
      <c r="F222"/>
      <c r="G222"/>
      <c r="H222"/>
    </row>
    <row r="223" spans="1:8" x14ac:dyDescent="0.25">
      <c r="A223" s="1"/>
      <c r="E223"/>
      <c r="F223"/>
      <c r="G223"/>
      <c r="H223"/>
    </row>
    <row r="224" spans="1:8" x14ac:dyDescent="0.25">
      <c r="A224" s="1"/>
      <c r="E224"/>
      <c r="F224"/>
      <c r="G224"/>
      <c r="H224"/>
    </row>
    <row r="225" spans="1:8" x14ac:dyDescent="0.25">
      <c r="A225" s="1"/>
      <c r="E225"/>
      <c r="F225"/>
      <c r="G225"/>
      <c r="H225"/>
    </row>
    <row r="226" spans="1:8" x14ac:dyDescent="0.25">
      <c r="A226" s="1"/>
      <c r="E226"/>
      <c r="F226"/>
      <c r="G226"/>
      <c r="H226"/>
    </row>
    <row r="227" spans="1:8" x14ac:dyDescent="0.25">
      <c r="A227" s="1"/>
      <c r="E227"/>
      <c r="F227"/>
      <c r="G227"/>
      <c r="H227"/>
    </row>
    <row r="228" spans="1:8" x14ac:dyDescent="0.25">
      <c r="A228" s="1"/>
      <c r="E228"/>
      <c r="F228"/>
      <c r="G228"/>
      <c r="H228"/>
    </row>
    <row r="229" spans="1:8" x14ac:dyDescent="0.25">
      <c r="A229" s="1"/>
      <c r="E229"/>
      <c r="F229"/>
      <c r="G229"/>
      <c r="H229"/>
    </row>
    <row r="230" spans="1:8" x14ac:dyDescent="0.25">
      <c r="A230" s="1"/>
      <c r="E230"/>
      <c r="F230"/>
      <c r="G230"/>
      <c r="H230"/>
    </row>
    <row r="231" spans="1:8" x14ac:dyDescent="0.25">
      <c r="A231" s="1"/>
      <c r="E231"/>
      <c r="F231"/>
      <c r="G231"/>
      <c r="H231"/>
    </row>
    <row r="232" spans="1:8" x14ac:dyDescent="0.25">
      <c r="A232" s="1"/>
      <c r="E232"/>
      <c r="F232"/>
      <c r="G232"/>
      <c r="H232"/>
    </row>
    <row r="233" spans="1:8" x14ac:dyDescent="0.25">
      <c r="A233" s="1"/>
      <c r="E233"/>
      <c r="F233"/>
      <c r="G233"/>
      <c r="H233"/>
    </row>
    <row r="234" spans="1:8" x14ac:dyDescent="0.25">
      <c r="A234" s="1"/>
      <c r="E234"/>
      <c r="F234"/>
      <c r="G234"/>
      <c r="H234"/>
    </row>
    <row r="235" spans="1:8" x14ac:dyDescent="0.25">
      <c r="A235" s="1"/>
      <c r="E235"/>
      <c r="F235"/>
      <c r="G235"/>
      <c r="H235"/>
    </row>
    <row r="236" spans="1:8" x14ac:dyDescent="0.25">
      <c r="A236" s="1"/>
      <c r="E236"/>
      <c r="F236"/>
      <c r="G236"/>
      <c r="H236"/>
    </row>
    <row r="237" spans="1:8" x14ac:dyDescent="0.25">
      <c r="A237" s="1"/>
      <c r="E237"/>
      <c r="F237"/>
      <c r="G237"/>
      <c r="H237"/>
    </row>
    <row r="238" spans="1:8" x14ac:dyDescent="0.25">
      <c r="A238" s="1"/>
      <c r="E238"/>
      <c r="F238"/>
      <c r="G238"/>
      <c r="H238"/>
    </row>
    <row r="239" spans="1:8" x14ac:dyDescent="0.25">
      <c r="A239" s="1"/>
      <c r="E239"/>
      <c r="F239"/>
      <c r="G239"/>
      <c r="H239"/>
    </row>
    <row r="240" spans="1:8" x14ac:dyDescent="0.25">
      <c r="A240" s="1"/>
      <c r="E240"/>
      <c r="F240"/>
      <c r="G240"/>
      <c r="H240"/>
    </row>
    <row r="241" spans="1:8" x14ac:dyDescent="0.25">
      <c r="A241" s="1"/>
      <c r="E241"/>
      <c r="F241"/>
      <c r="G241"/>
      <c r="H241"/>
    </row>
    <row r="242" spans="1:8" x14ac:dyDescent="0.25">
      <c r="A242" s="1"/>
      <c r="E242"/>
      <c r="F242"/>
      <c r="G242"/>
      <c r="H242"/>
    </row>
    <row r="243" spans="1:8" x14ac:dyDescent="0.25">
      <c r="A243" s="1"/>
      <c r="E243"/>
      <c r="F243"/>
      <c r="G243"/>
      <c r="H243"/>
    </row>
    <row r="244" spans="1:8" x14ac:dyDescent="0.25">
      <c r="A244" s="1"/>
      <c r="E244"/>
      <c r="F244"/>
      <c r="G244"/>
      <c r="H244"/>
    </row>
    <row r="245" spans="1:8" x14ac:dyDescent="0.25">
      <c r="A245" s="1"/>
      <c r="E245"/>
      <c r="F245"/>
      <c r="G245"/>
      <c r="H245"/>
    </row>
    <row r="246" spans="1:8" x14ac:dyDescent="0.25">
      <c r="A246" s="1"/>
      <c r="E246"/>
      <c r="F246"/>
      <c r="G246"/>
      <c r="H246"/>
    </row>
    <row r="247" spans="1:8" x14ac:dyDescent="0.25">
      <c r="A247" s="1"/>
      <c r="E247"/>
      <c r="F247"/>
      <c r="G247"/>
      <c r="H247"/>
    </row>
    <row r="248" spans="1:8" x14ac:dyDescent="0.25">
      <c r="A248" s="1"/>
      <c r="E248"/>
      <c r="F248"/>
      <c r="G248"/>
      <c r="H248"/>
    </row>
    <row r="249" spans="1:8" x14ac:dyDescent="0.25">
      <c r="A249" s="1"/>
      <c r="E249"/>
      <c r="F249"/>
      <c r="G249"/>
      <c r="H249"/>
    </row>
    <row r="250" spans="1:8" x14ac:dyDescent="0.25">
      <c r="A250" s="1"/>
      <c r="E250"/>
      <c r="F250"/>
      <c r="G250"/>
      <c r="H250"/>
    </row>
    <row r="251" spans="1:8" x14ac:dyDescent="0.25">
      <c r="A251" s="1"/>
      <c r="E251"/>
      <c r="F251"/>
      <c r="G251"/>
      <c r="H251"/>
    </row>
    <row r="252" spans="1:8" x14ac:dyDescent="0.25">
      <c r="A252" s="1"/>
      <c r="E252"/>
      <c r="F252"/>
      <c r="G252"/>
      <c r="H252"/>
    </row>
    <row r="253" spans="1:8" x14ac:dyDescent="0.25">
      <c r="A253" s="1"/>
      <c r="E253"/>
      <c r="F253"/>
      <c r="G253"/>
      <c r="H253"/>
    </row>
    <row r="254" spans="1:8" x14ac:dyDescent="0.25">
      <c r="A254" s="1"/>
      <c r="E254"/>
      <c r="F254"/>
      <c r="G254"/>
      <c r="H254"/>
    </row>
    <row r="255" spans="1:8" x14ac:dyDescent="0.25">
      <c r="A255" s="1"/>
      <c r="E255"/>
      <c r="F255"/>
      <c r="G255"/>
      <c r="H255"/>
    </row>
    <row r="256" spans="1:8" x14ac:dyDescent="0.25">
      <c r="A256" s="1"/>
      <c r="E256"/>
      <c r="F256"/>
      <c r="G256"/>
      <c r="H256"/>
    </row>
    <row r="257" spans="1:8" x14ac:dyDescent="0.25">
      <c r="A257" s="1"/>
      <c r="E257"/>
      <c r="F257"/>
      <c r="G257"/>
      <c r="H257"/>
    </row>
    <row r="258" spans="1:8" x14ac:dyDescent="0.25">
      <c r="A258" s="1"/>
      <c r="E258"/>
      <c r="F258"/>
      <c r="G258"/>
      <c r="H258"/>
    </row>
    <row r="259" spans="1:8" x14ac:dyDescent="0.25">
      <c r="A259" s="1"/>
      <c r="E259"/>
      <c r="F259"/>
      <c r="G259"/>
      <c r="H259"/>
    </row>
    <row r="260" spans="1:8" x14ac:dyDescent="0.25">
      <c r="A260" s="1"/>
      <c r="E260"/>
      <c r="F260"/>
      <c r="G260"/>
      <c r="H260"/>
    </row>
    <row r="261" spans="1:8" x14ac:dyDescent="0.25">
      <c r="A261" s="1"/>
      <c r="E261"/>
      <c r="F261"/>
      <c r="G261"/>
      <c r="H261"/>
    </row>
    <row r="262" spans="1:8" x14ac:dyDescent="0.25">
      <c r="A262" s="1"/>
      <c r="E262"/>
      <c r="F262"/>
      <c r="G262"/>
      <c r="H262"/>
    </row>
    <row r="263" spans="1:8" x14ac:dyDescent="0.25">
      <c r="A263" s="1"/>
      <c r="E263"/>
      <c r="F263"/>
      <c r="G263"/>
      <c r="H263"/>
    </row>
    <row r="264" spans="1:8" x14ac:dyDescent="0.25">
      <c r="A264" s="1"/>
      <c r="E264"/>
      <c r="F264"/>
      <c r="G264"/>
      <c r="H264"/>
    </row>
  </sheetData>
  <sortState ref="B6:H28">
    <sortCondition descending="1" ref="H6:H28"/>
  </sortState>
  <mergeCells count="2">
    <mergeCell ref="A1:H1"/>
    <mergeCell ref="A2:H2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0.5703125" bestFit="1" customWidth="1"/>
    <col min="3" max="3" width="10" bestFit="1" customWidth="1"/>
    <col min="4" max="4" width="26.28515625" bestFit="1" customWidth="1"/>
    <col min="5" max="5" width="5.28515625" style="1" bestFit="1" customWidth="1"/>
    <col min="6" max="6" width="7.5703125" style="21" bestFit="1" customWidth="1"/>
    <col min="7" max="8" width="5.42578125" style="1" bestFit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5.42578125" style="207" bestFit="1" customWidth="1"/>
    <col min="14" max="14" width="6.5703125" bestFit="1" customWidth="1"/>
    <col min="15" max="15" width="7.140625" style="2" bestFit="1" customWidth="1"/>
  </cols>
  <sheetData>
    <row r="1" spans="1:15" ht="15.75" x14ac:dyDescent="0.25">
      <c r="A1" s="250" t="s">
        <v>126</v>
      </c>
      <c r="B1" s="250"/>
      <c r="C1" s="250"/>
      <c r="D1" s="250"/>
      <c r="E1" s="250"/>
      <c r="F1" s="20"/>
      <c r="G1" s="8"/>
      <c r="H1" s="8"/>
    </row>
    <row r="2" spans="1:15" ht="15.75" x14ac:dyDescent="0.25">
      <c r="A2" s="250" t="s">
        <v>59</v>
      </c>
      <c r="B2" s="250"/>
      <c r="C2" s="250"/>
      <c r="D2" s="250"/>
      <c r="E2" s="8"/>
      <c r="F2" s="20"/>
      <c r="G2" s="8"/>
      <c r="H2" s="8"/>
    </row>
    <row r="3" spans="1:15" ht="15.75" x14ac:dyDescent="0.25">
      <c r="A3" s="250" t="s">
        <v>14</v>
      </c>
      <c r="B3" s="250"/>
      <c r="C3" s="250"/>
      <c r="D3" s="250"/>
      <c r="E3" s="8"/>
      <c r="F3" s="20"/>
      <c r="G3" s="8"/>
      <c r="H3" s="8"/>
    </row>
    <row r="4" spans="1:15" ht="15.75" x14ac:dyDescent="0.25">
      <c r="A4" s="250" t="s">
        <v>94</v>
      </c>
      <c r="B4" s="250"/>
      <c r="C4" s="250"/>
      <c r="D4" s="250"/>
    </row>
    <row r="5" spans="1:15" x14ac:dyDescent="0.25">
      <c r="E5" s="247" t="s">
        <v>0</v>
      </c>
      <c r="F5" s="248"/>
      <c r="G5" s="248"/>
      <c r="H5" s="248"/>
      <c r="I5" s="247" t="s">
        <v>1</v>
      </c>
      <c r="J5" s="248"/>
      <c r="K5" s="248"/>
      <c r="L5" s="249"/>
      <c r="M5" s="209"/>
    </row>
    <row r="6" spans="1:15" ht="45" x14ac:dyDescent="0.25">
      <c r="A6" t="s">
        <v>2</v>
      </c>
      <c r="B6" t="s">
        <v>3</v>
      </c>
      <c r="C6" t="s">
        <v>4</v>
      </c>
      <c r="D6" t="s">
        <v>5</v>
      </c>
      <c r="E6" s="208" t="s">
        <v>6</v>
      </c>
      <c r="F6" s="214" t="s">
        <v>7</v>
      </c>
      <c r="G6" s="210" t="s">
        <v>8</v>
      </c>
      <c r="H6" s="209" t="s">
        <v>9</v>
      </c>
      <c r="I6" s="208" t="s">
        <v>6</v>
      </c>
      <c r="J6" s="214" t="s">
        <v>7</v>
      </c>
      <c r="K6" s="210" t="s">
        <v>8</v>
      </c>
      <c r="L6" s="211" t="s">
        <v>9</v>
      </c>
      <c r="M6" s="200" t="s">
        <v>919</v>
      </c>
      <c r="N6" s="235" t="s">
        <v>10</v>
      </c>
      <c r="O6" s="229" t="s">
        <v>11</v>
      </c>
    </row>
    <row r="7" spans="1:15" ht="15.75" x14ac:dyDescent="0.25">
      <c r="A7" s="212">
        <v>1</v>
      </c>
      <c r="B7" s="241" t="s">
        <v>184</v>
      </c>
      <c r="C7" s="241" t="s">
        <v>185</v>
      </c>
      <c r="D7" s="241" t="s">
        <v>483</v>
      </c>
      <c r="E7" s="208">
        <v>0</v>
      </c>
      <c r="F7" s="214">
        <v>107.33</v>
      </c>
      <c r="G7" s="209">
        <v>2</v>
      </c>
      <c r="H7" s="209">
        <f t="shared" ref="H7:H14" si="0">E7+G7</f>
        <v>2</v>
      </c>
      <c r="I7" s="208">
        <v>0</v>
      </c>
      <c r="J7" s="214">
        <v>82.38</v>
      </c>
      <c r="K7" s="209">
        <v>0</v>
      </c>
      <c r="L7" s="211">
        <f>I7+K7</f>
        <v>0</v>
      </c>
      <c r="M7" s="208">
        <f t="shared" ref="M7:M12" si="1">H7+L7</f>
        <v>2</v>
      </c>
      <c r="N7" s="223">
        <v>31</v>
      </c>
      <c r="O7" s="225">
        <v>650</v>
      </c>
    </row>
    <row r="8" spans="1:15" ht="15.75" x14ac:dyDescent="0.25">
      <c r="A8" s="212">
        <v>2</v>
      </c>
      <c r="B8" s="241" t="s">
        <v>470</v>
      </c>
      <c r="C8" s="241" t="s">
        <v>471</v>
      </c>
      <c r="D8" s="241" t="s">
        <v>472</v>
      </c>
      <c r="E8" s="208">
        <v>0</v>
      </c>
      <c r="F8" s="214">
        <v>108.19</v>
      </c>
      <c r="G8" s="209">
        <v>2</v>
      </c>
      <c r="H8" s="209">
        <f t="shared" si="0"/>
        <v>2</v>
      </c>
      <c r="I8" s="208">
        <v>4</v>
      </c>
      <c r="J8" s="214">
        <v>81.2</v>
      </c>
      <c r="K8" s="209">
        <v>0</v>
      </c>
      <c r="L8" s="211">
        <f t="shared" ref="L8:L12" si="2">I8+K8</f>
        <v>4</v>
      </c>
      <c r="M8" s="208">
        <f t="shared" si="1"/>
        <v>6</v>
      </c>
      <c r="N8" s="223">
        <v>29</v>
      </c>
      <c r="O8" s="225">
        <v>450</v>
      </c>
    </row>
    <row r="9" spans="1:15" ht="15.75" x14ac:dyDescent="0.25">
      <c r="A9" s="212">
        <v>3</v>
      </c>
      <c r="B9" s="241" t="s">
        <v>476</v>
      </c>
      <c r="C9" s="241" t="s">
        <v>477</v>
      </c>
      <c r="D9" s="241" t="s">
        <v>478</v>
      </c>
      <c r="E9" s="208">
        <v>4</v>
      </c>
      <c r="F9" s="214">
        <v>101.2</v>
      </c>
      <c r="G9" s="209">
        <v>0</v>
      </c>
      <c r="H9" s="209">
        <f t="shared" si="0"/>
        <v>4</v>
      </c>
      <c r="I9" s="208">
        <v>4</v>
      </c>
      <c r="J9" s="214">
        <v>81.03</v>
      </c>
      <c r="K9" s="209">
        <v>0</v>
      </c>
      <c r="L9" s="211">
        <f t="shared" si="2"/>
        <v>4</v>
      </c>
      <c r="M9" s="208">
        <f t="shared" si="1"/>
        <v>8</v>
      </c>
      <c r="N9" s="223">
        <v>28</v>
      </c>
      <c r="O9" s="225">
        <v>375</v>
      </c>
    </row>
    <row r="10" spans="1:15" ht="15.75" x14ac:dyDescent="0.25">
      <c r="A10" s="212">
        <v>4</v>
      </c>
      <c r="B10" s="241" t="s">
        <v>177</v>
      </c>
      <c r="C10" s="241" t="s">
        <v>178</v>
      </c>
      <c r="D10" s="241" t="s">
        <v>466</v>
      </c>
      <c r="E10" s="208">
        <v>12</v>
      </c>
      <c r="F10" s="214">
        <v>104.2</v>
      </c>
      <c r="G10" s="209">
        <v>1</v>
      </c>
      <c r="H10" s="209">
        <f t="shared" si="0"/>
        <v>13</v>
      </c>
      <c r="I10" s="208">
        <v>0</v>
      </c>
      <c r="J10" s="214">
        <v>83.38</v>
      </c>
      <c r="K10" s="209">
        <v>0</v>
      </c>
      <c r="L10" s="211">
        <f t="shared" si="2"/>
        <v>0</v>
      </c>
      <c r="M10" s="208">
        <f t="shared" si="1"/>
        <v>13</v>
      </c>
      <c r="N10" s="223">
        <v>27</v>
      </c>
      <c r="O10" s="225">
        <v>275</v>
      </c>
    </row>
    <row r="11" spans="1:15" ht="15.75" x14ac:dyDescent="0.25">
      <c r="A11" s="212">
        <v>5</v>
      </c>
      <c r="B11" s="241" t="s">
        <v>190</v>
      </c>
      <c r="C11" s="241" t="s">
        <v>191</v>
      </c>
      <c r="D11" s="241" t="s">
        <v>382</v>
      </c>
      <c r="E11" s="208">
        <v>12</v>
      </c>
      <c r="F11" s="214">
        <v>105.11</v>
      </c>
      <c r="G11" s="209">
        <v>1</v>
      </c>
      <c r="H11" s="209">
        <f t="shared" si="0"/>
        <v>13</v>
      </c>
      <c r="I11" s="208">
        <v>4</v>
      </c>
      <c r="J11" s="214">
        <v>79.260000000000005</v>
      </c>
      <c r="K11" s="209">
        <v>0</v>
      </c>
      <c r="L11" s="211">
        <f t="shared" si="2"/>
        <v>4</v>
      </c>
      <c r="M11" s="208">
        <f t="shared" si="1"/>
        <v>17</v>
      </c>
      <c r="N11" s="223">
        <v>26</v>
      </c>
      <c r="O11" s="226">
        <v>250</v>
      </c>
    </row>
    <row r="12" spans="1:15" ht="15.75" x14ac:dyDescent="0.25">
      <c r="A12" s="18">
        <v>6</v>
      </c>
      <c r="B12" s="22" t="s">
        <v>177</v>
      </c>
      <c r="C12" s="22" t="s">
        <v>178</v>
      </c>
      <c r="D12" s="22" t="s">
        <v>484</v>
      </c>
      <c r="E12" s="208">
        <v>12</v>
      </c>
      <c r="F12" s="214">
        <v>122.01</v>
      </c>
      <c r="G12" s="209">
        <v>6</v>
      </c>
      <c r="H12" s="209">
        <f t="shared" si="0"/>
        <v>18</v>
      </c>
      <c r="I12" s="208">
        <v>12</v>
      </c>
      <c r="J12" s="214">
        <v>82.61</v>
      </c>
      <c r="K12" s="209">
        <v>0</v>
      </c>
      <c r="L12" s="211">
        <f t="shared" si="2"/>
        <v>12</v>
      </c>
      <c r="M12" s="215">
        <f t="shared" si="1"/>
        <v>30</v>
      </c>
      <c r="N12" s="223">
        <v>25</v>
      </c>
      <c r="O12" s="15"/>
    </row>
    <row r="13" spans="1:15" ht="15.75" x14ac:dyDescent="0.25">
      <c r="A13" s="18">
        <v>7</v>
      </c>
      <c r="B13" s="22" t="s">
        <v>227</v>
      </c>
      <c r="C13" s="22" t="s">
        <v>228</v>
      </c>
      <c r="D13" s="22" t="s">
        <v>383</v>
      </c>
      <c r="E13" s="208">
        <v>20</v>
      </c>
      <c r="F13" s="214">
        <v>101.81</v>
      </c>
      <c r="G13" s="209">
        <v>0</v>
      </c>
      <c r="H13" s="209">
        <f t="shared" si="0"/>
        <v>20</v>
      </c>
      <c r="I13" s="208" t="s">
        <v>809</v>
      </c>
      <c r="J13" s="214"/>
      <c r="K13" s="209"/>
      <c r="L13" s="211" t="s">
        <v>809</v>
      </c>
      <c r="M13" s="209"/>
      <c r="N13" s="223">
        <v>23.5</v>
      </c>
      <c r="O13" s="15"/>
    </row>
    <row r="14" spans="1:15" ht="15.75" x14ac:dyDescent="0.25">
      <c r="A14" s="18">
        <v>8</v>
      </c>
      <c r="B14" s="22" t="s">
        <v>473</v>
      </c>
      <c r="C14" s="22" t="s">
        <v>474</v>
      </c>
      <c r="D14" s="22" t="s">
        <v>475</v>
      </c>
      <c r="E14" s="208">
        <v>20</v>
      </c>
      <c r="F14" s="214">
        <v>106.91</v>
      </c>
      <c r="G14" s="209">
        <v>2</v>
      </c>
      <c r="H14" s="209">
        <f t="shared" si="0"/>
        <v>22</v>
      </c>
      <c r="I14" s="215" t="s">
        <v>809</v>
      </c>
      <c r="J14" s="216"/>
      <c r="K14" s="217"/>
      <c r="L14" s="218" t="s">
        <v>809</v>
      </c>
      <c r="M14" s="209"/>
      <c r="N14" s="224">
        <v>23.5</v>
      </c>
      <c r="O14" s="15"/>
    </row>
    <row r="15" spans="1:15" ht="15.75" x14ac:dyDescent="0.25">
      <c r="A15" s="18">
        <v>9</v>
      </c>
      <c r="B15" s="22" t="s">
        <v>467</v>
      </c>
      <c r="C15" s="22" t="s">
        <v>468</v>
      </c>
      <c r="D15" s="22" t="s">
        <v>482</v>
      </c>
      <c r="E15" s="208" t="s">
        <v>462</v>
      </c>
      <c r="F15" s="214"/>
      <c r="G15" s="209"/>
      <c r="H15" s="211" t="s">
        <v>462</v>
      </c>
      <c r="I15" s="3"/>
      <c r="J15" s="10"/>
      <c r="K15" s="4"/>
      <c r="L15" s="209"/>
      <c r="M15" s="209"/>
      <c r="N15" s="207"/>
      <c r="O15" s="15"/>
    </row>
    <row r="16" spans="1:15" ht="15.75" x14ac:dyDescent="0.25">
      <c r="A16" s="18">
        <v>10</v>
      </c>
      <c r="B16" s="22" t="s">
        <v>467</v>
      </c>
      <c r="C16" s="22" t="s">
        <v>468</v>
      </c>
      <c r="D16" s="22" t="s">
        <v>469</v>
      </c>
      <c r="E16" s="215" t="s">
        <v>462</v>
      </c>
      <c r="F16" s="216"/>
      <c r="G16" s="217"/>
      <c r="H16" s="218" t="s">
        <v>462</v>
      </c>
      <c r="I16" s="3"/>
      <c r="J16" s="10"/>
      <c r="K16" s="4"/>
      <c r="L16" s="209"/>
      <c r="M16" s="209"/>
      <c r="N16" s="207"/>
      <c r="O16" s="15"/>
    </row>
    <row r="17" spans="1:17" ht="15.75" x14ac:dyDescent="0.25">
      <c r="A17" s="18"/>
      <c r="B17" s="22"/>
      <c r="C17" s="22"/>
      <c r="D17" s="240"/>
      <c r="E17" s="209"/>
      <c r="F17" s="214"/>
      <c r="G17" s="209"/>
      <c r="H17" s="209"/>
      <c r="I17" s="209"/>
      <c r="J17" s="10"/>
      <c r="K17" s="4"/>
      <c r="L17" s="209"/>
      <c r="M17" s="209"/>
      <c r="N17" s="7"/>
      <c r="O17" s="15"/>
      <c r="Q17" s="206"/>
    </row>
    <row r="18" spans="1:17" ht="15.75" x14ac:dyDescent="0.25">
      <c r="A18" s="18"/>
      <c r="B18" s="22"/>
      <c r="C18" s="22"/>
      <c r="D18" s="240"/>
      <c r="E18" s="209"/>
      <c r="F18" s="214"/>
      <c r="G18" s="209"/>
      <c r="H18" s="209"/>
      <c r="I18" s="209"/>
      <c r="J18" s="10"/>
      <c r="K18" s="4"/>
      <c r="L18" s="4"/>
      <c r="M18" s="209"/>
      <c r="N18" s="7"/>
      <c r="O18" s="15"/>
      <c r="Q18" s="206"/>
    </row>
    <row r="19" spans="1:17" x14ac:dyDescent="0.25">
      <c r="A19" s="149"/>
      <c r="B19" s="192"/>
      <c r="C19" s="192"/>
      <c r="D19" s="220"/>
      <c r="E19" s="209"/>
      <c r="F19" s="214"/>
      <c r="G19" s="209"/>
      <c r="H19" s="209"/>
      <c r="I19" s="209"/>
      <c r="J19" s="187"/>
      <c r="K19" s="4"/>
      <c r="L19" s="4"/>
      <c r="M19" s="209"/>
      <c r="N19" s="7"/>
      <c r="O19" s="16"/>
    </row>
    <row r="20" spans="1:17" x14ac:dyDescent="0.25">
      <c r="A20" s="149"/>
      <c r="B20" s="192"/>
      <c r="C20" s="192"/>
      <c r="D20" s="220"/>
      <c r="E20" s="209"/>
      <c r="F20" s="214"/>
      <c r="G20" s="209"/>
      <c r="H20" s="209"/>
      <c r="I20" s="209"/>
      <c r="J20" s="187"/>
      <c r="K20" s="4"/>
      <c r="L20" s="4"/>
      <c r="M20" s="209"/>
      <c r="N20" s="7"/>
      <c r="O20" s="16"/>
    </row>
    <row r="21" spans="1:17" x14ac:dyDescent="0.25">
      <c r="A21" s="149"/>
      <c r="B21" s="192"/>
      <c r="C21" s="192"/>
      <c r="D21" s="192"/>
      <c r="E21" s="181"/>
      <c r="F21" s="187"/>
      <c r="G21" s="181"/>
      <c r="H21" s="181"/>
      <c r="I21" s="181"/>
      <c r="J21" s="187"/>
      <c r="K21" s="4"/>
      <c r="L21" s="4"/>
      <c r="M21" s="209"/>
      <c r="N21" s="7"/>
      <c r="O21" s="16"/>
    </row>
    <row r="22" spans="1:17" x14ac:dyDescent="0.25">
      <c r="A22" s="149"/>
      <c r="B22" s="192"/>
      <c r="C22" s="192"/>
      <c r="D22" s="192"/>
      <c r="E22" s="181"/>
      <c r="F22" s="187"/>
      <c r="G22" s="181"/>
      <c r="H22" s="181"/>
      <c r="I22" s="181"/>
      <c r="J22" s="187"/>
      <c r="K22" s="4"/>
      <c r="L22" s="4"/>
      <c r="M22" s="209"/>
      <c r="N22" s="7"/>
      <c r="O22" s="16"/>
    </row>
    <row r="23" spans="1:17" x14ac:dyDescent="0.25">
      <c r="A23" s="149"/>
      <c r="B23" s="192"/>
      <c r="C23" s="192"/>
      <c r="D23" s="192"/>
      <c r="E23" s="181"/>
      <c r="F23" s="187"/>
      <c r="G23" s="181"/>
      <c r="H23" s="181"/>
      <c r="I23" s="181"/>
      <c r="J23" s="187"/>
      <c r="K23" s="4"/>
      <c r="L23" s="4"/>
      <c r="M23" s="209"/>
      <c r="N23" s="7"/>
      <c r="O23" s="16"/>
    </row>
    <row r="24" spans="1:17" x14ac:dyDescent="0.25">
      <c r="A24" s="149"/>
      <c r="B24" s="137"/>
      <c r="C24" s="137"/>
      <c r="D24" s="137"/>
      <c r="E24" s="181"/>
      <c r="F24" s="187"/>
      <c r="G24" s="181"/>
      <c r="H24" s="181"/>
      <c r="I24" s="181"/>
      <c r="J24" s="187"/>
      <c r="K24" s="4"/>
      <c r="L24" s="4"/>
      <c r="M24" s="209"/>
      <c r="N24" s="7"/>
      <c r="O24" s="16"/>
    </row>
    <row r="25" spans="1:17" x14ac:dyDescent="0.25">
      <c r="A25" s="149"/>
      <c r="B25" s="192"/>
      <c r="C25" s="192"/>
      <c r="D25" s="192"/>
      <c r="E25" s="181"/>
      <c r="F25" s="187"/>
      <c r="G25" s="181"/>
      <c r="H25" s="181"/>
      <c r="I25" s="181"/>
      <c r="J25" s="187"/>
      <c r="K25" s="4"/>
      <c r="L25" s="4"/>
      <c r="M25" s="209"/>
      <c r="N25" s="7"/>
      <c r="O25" s="16"/>
    </row>
    <row r="26" spans="1:17" x14ac:dyDescent="0.25">
      <c r="A26" s="149"/>
      <c r="B26" s="192"/>
      <c r="C26" s="192"/>
      <c r="D26" s="192"/>
      <c r="E26" s="181"/>
      <c r="F26" s="187"/>
      <c r="G26" s="181"/>
      <c r="H26" s="181"/>
      <c r="I26" s="181"/>
      <c r="J26" s="187"/>
    </row>
    <row r="27" spans="1:17" x14ac:dyDescent="0.25">
      <c r="A27" s="149"/>
      <c r="B27" s="192"/>
      <c r="C27" s="192"/>
      <c r="D27" s="192"/>
      <c r="E27" s="181"/>
      <c r="F27" s="187"/>
      <c r="G27" s="181"/>
      <c r="H27" s="181"/>
      <c r="I27" s="181"/>
      <c r="J27" s="187"/>
    </row>
    <row r="28" spans="1:17" x14ac:dyDescent="0.25">
      <c r="A28" s="149"/>
      <c r="B28" s="192"/>
      <c r="C28" s="192"/>
      <c r="D28" s="192"/>
      <c r="E28" s="181"/>
      <c r="F28" s="187"/>
      <c r="G28" s="181"/>
      <c r="H28" s="181"/>
      <c r="I28" s="181"/>
      <c r="J28" s="187"/>
    </row>
    <row r="29" spans="1:17" x14ac:dyDescent="0.25">
      <c r="A29" s="149"/>
      <c r="B29" s="192"/>
      <c r="C29" s="192"/>
      <c r="D29" s="192"/>
      <c r="E29" s="181"/>
      <c r="F29" s="187"/>
      <c r="G29" s="181"/>
      <c r="H29" s="181"/>
      <c r="I29" s="181"/>
      <c r="J29" s="187"/>
    </row>
    <row r="30" spans="1:17" x14ac:dyDescent="0.25">
      <c r="A30" s="149"/>
      <c r="B30" s="192"/>
      <c r="C30" s="192"/>
      <c r="D30" s="192"/>
      <c r="E30" s="181"/>
      <c r="F30" s="187"/>
      <c r="G30" s="181"/>
      <c r="H30" s="181"/>
      <c r="I30" s="181"/>
      <c r="J30" s="187"/>
    </row>
    <row r="31" spans="1:17" x14ac:dyDescent="0.25">
      <c r="A31" s="149"/>
      <c r="B31" s="192"/>
      <c r="C31" s="192"/>
      <c r="D31" s="192"/>
      <c r="E31" s="181"/>
      <c r="F31" s="187"/>
      <c r="G31" s="181"/>
      <c r="H31" s="181"/>
      <c r="I31" s="181"/>
      <c r="J31" s="187"/>
    </row>
    <row r="32" spans="1:17" x14ac:dyDescent="0.25">
      <c r="A32" s="149"/>
      <c r="B32" s="192"/>
      <c r="C32" s="192"/>
      <c r="D32" s="192"/>
      <c r="E32" s="181"/>
      <c r="F32" s="187"/>
      <c r="G32" s="181"/>
      <c r="H32" s="181"/>
      <c r="I32" s="181"/>
      <c r="J32" s="187"/>
    </row>
    <row r="33" spans="1:15" x14ac:dyDescent="0.25">
      <c r="A33" s="149"/>
      <c r="B33" s="192"/>
      <c r="C33" s="192"/>
      <c r="D33" s="192"/>
      <c r="E33" s="181"/>
      <c r="F33" s="187"/>
      <c r="G33" s="181"/>
      <c r="H33" s="181"/>
      <c r="I33" s="181"/>
      <c r="J33" s="187"/>
    </row>
    <row r="34" spans="1:15" x14ac:dyDescent="0.25">
      <c r="A34" s="149"/>
      <c r="B34" s="192"/>
      <c r="C34" s="192"/>
      <c r="D34" s="192"/>
      <c r="E34" s="181"/>
      <c r="F34" s="187"/>
      <c r="G34" s="181"/>
      <c r="H34" s="181"/>
      <c r="I34" s="181"/>
      <c r="J34" s="187"/>
    </row>
    <row r="35" spans="1:15" x14ac:dyDescent="0.25">
      <c r="A35" s="149"/>
      <c r="B35" s="192"/>
      <c r="C35" s="192"/>
      <c r="D35" s="192"/>
      <c r="E35" s="181"/>
      <c r="F35" s="187"/>
      <c r="G35" s="181"/>
      <c r="H35" s="181"/>
      <c r="I35" s="181"/>
      <c r="J35" s="187"/>
      <c r="O35"/>
    </row>
    <row r="36" spans="1:15" x14ac:dyDescent="0.25">
      <c r="A36" s="149"/>
      <c r="B36" s="192"/>
      <c r="C36" s="192"/>
      <c r="D36" s="192"/>
      <c r="E36" s="181"/>
      <c r="F36" s="187"/>
      <c r="G36" s="181"/>
      <c r="H36" s="181"/>
      <c r="I36" s="181"/>
      <c r="J36" s="187"/>
      <c r="O36"/>
    </row>
    <row r="37" spans="1:15" x14ac:dyDescent="0.25">
      <c r="A37" s="149"/>
      <c r="B37" s="192"/>
      <c r="C37" s="192"/>
      <c r="D37" s="192"/>
      <c r="E37" s="181"/>
      <c r="F37" s="187"/>
      <c r="G37" s="181"/>
      <c r="H37" s="181"/>
      <c r="I37" s="181"/>
      <c r="J37" s="187"/>
      <c r="O37"/>
    </row>
    <row r="38" spans="1:15" x14ac:dyDescent="0.25">
      <c r="A38" s="149"/>
      <c r="B38" s="192"/>
      <c r="C38" s="192"/>
      <c r="D38" s="192"/>
      <c r="E38" s="181"/>
      <c r="F38" s="187"/>
      <c r="G38" s="181"/>
      <c r="H38" s="181"/>
      <c r="I38" s="181"/>
      <c r="J38" s="187"/>
      <c r="O38"/>
    </row>
    <row r="39" spans="1:15" x14ac:dyDescent="0.25">
      <c r="A39" s="149"/>
      <c r="B39" s="192"/>
      <c r="C39" s="192"/>
      <c r="D39" s="192"/>
      <c r="E39" s="181"/>
      <c r="F39" s="187"/>
      <c r="G39" s="181"/>
      <c r="H39" s="181"/>
      <c r="I39" s="181"/>
      <c r="J39" s="187"/>
      <c r="O39"/>
    </row>
    <row r="40" spans="1:15" x14ac:dyDescent="0.25">
      <c r="A40" s="149"/>
      <c r="B40" s="192"/>
      <c r="C40" s="192"/>
      <c r="D40" s="192"/>
      <c r="E40" s="181"/>
      <c r="F40" s="187"/>
      <c r="G40" s="181"/>
      <c r="H40" s="181"/>
      <c r="I40" s="181"/>
      <c r="J40" s="187"/>
      <c r="O40"/>
    </row>
    <row r="41" spans="1:15" x14ac:dyDescent="0.25">
      <c r="A41" s="149"/>
      <c r="B41" s="192"/>
      <c r="C41" s="192"/>
      <c r="D41" s="192"/>
      <c r="E41" s="181"/>
      <c r="F41" s="187"/>
      <c r="G41" s="181"/>
      <c r="H41" s="181"/>
      <c r="I41" s="181"/>
      <c r="J41" s="187"/>
      <c r="O41"/>
    </row>
    <row r="42" spans="1:15" x14ac:dyDescent="0.25">
      <c r="A42" s="149"/>
      <c r="B42" s="192"/>
      <c r="C42" s="192"/>
      <c r="D42" s="192"/>
      <c r="E42" s="181"/>
      <c r="F42" s="187"/>
      <c r="G42" s="181"/>
      <c r="H42" s="181"/>
      <c r="I42" s="181"/>
      <c r="J42" s="187"/>
      <c r="O42"/>
    </row>
    <row r="43" spans="1:15" x14ac:dyDescent="0.25">
      <c r="A43" s="149"/>
      <c r="B43" s="192"/>
      <c r="C43" s="192"/>
      <c r="D43" s="192"/>
      <c r="E43" s="181"/>
      <c r="F43" s="187"/>
      <c r="G43" s="181"/>
      <c r="H43" s="181"/>
      <c r="I43" s="181"/>
      <c r="J43" s="187"/>
      <c r="O43"/>
    </row>
    <row r="44" spans="1:15" x14ac:dyDescent="0.25">
      <c r="A44" s="149"/>
      <c r="B44" s="192"/>
      <c r="C44" s="192"/>
      <c r="D44" s="192"/>
      <c r="E44" s="181"/>
      <c r="F44" s="187"/>
      <c r="G44" s="181"/>
      <c r="H44" s="181"/>
      <c r="I44" s="181"/>
      <c r="J44" s="187"/>
      <c r="O44"/>
    </row>
    <row r="45" spans="1:15" x14ac:dyDescent="0.25">
      <c r="A45" s="149"/>
      <c r="B45" s="192"/>
      <c r="C45" s="192"/>
      <c r="D45" s="192"/>
      <c r="E45" s="181"/>
      <c r="F45" s="187"/>
      <c r="G45" s="181"/>
      <c r="H45" s="181"/>
      <c r="I45" s="181"/>
      <c r="J45" s="187"/>
      <c r="O45"/>
    </row>
    <row r="46" spans="1:15" x14ac:dyDescent="0.25">
      <c r="A46" s="149"/>
      <c r="B46" s="192"/>
      <c r="C46" s="192"/>
      <c r="D46" s="192"/>
      <c r="E46" s="181"/>
      <c r="F46" s="187"/>
      <c r="G46" s="181"/>
      <c r="H46" s="181"/>
      <c r="I46" s="181"/>
      <c r="J46" s="187"/>
      <c r="O46"/>
    </row>
    <row r="47" spans="1:15" x14ac:dyDescent="0.25">
      <c r="A47" s="149"/>
      <c r="B47" s="192"/>
      <c r="C47" s="192"/>
      <c r="D47" s="192"/>
      <c r="E47" s="181"/>
      <c r="F47" s="187"/>
      <c r="G47" s="181"/>
      <c r="H47" s="181"/>
      <c r="I47" s="181"/>
      <c r="J47" s="187"/>
      <c r="O47"/>
    </row>
    <row r="48" spans="1:15" x14ac:dyDescent="0.25">
      <c r="A48" s="149"/>
      <c r="B48" s="192"/>
      <c r="C48" s="192"/>
      <c r="D48" s="192"/>
      <c r="E48" s="181"/>
      <c r="F48" s="187"/>
      <c r="G48" s="181"/>
      <c r="H48" s="181"/>
      <c r="I48" s="181"/>
      <c r="J48" s="187"/>
      <c r="O48"/>
    </row>
  </sheetData>
  <sortState ref="B7:N14">
    <sortCondition ref="H7:H14"/>
    <sortCondition ref="F7:F14"/>
  </sortState>
  <mergeCells count="6">
    <mergeCell ref="A1:E1"/>
    <mergeCell ref="E5:H5"/>
    <mergeCell ref="I5:L5"/>
    <mergeCell ref="A2:D2"/>
    <mergeCell ref="A3:D3"/>
    <mergeCell ref="A4:D4"/>
  </mergeCell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4"/>
  <sheetViews>
    <sheetView workbookViewId="0">
      <selection sqref="A1:H1"/>
    </sheetView>
  </sheetViews>
  <sheetFormatPr defaultRowHeight="15" x14ac:dyDescent="0.25"/>
  <cols>
    <col min="1" max="1" width="7.7109375" customWidth="1"/>
    <col min="2" max="2" width="10.5703125" bestFit="1" customWidth="1"/>
    <col min="3" max="3" width="9.5703125" bestFit="1" customWidth="1"/>
    <col min="4" max="4" width="24.5703125" bestFit="1" customWidth="1"/>
    <col min="5" max="7" width="7.85546875" style="1" bestFit="1" customWidth="1"/>
    <col min="8" max="8" width="15.42578125" style="1" customWidth="1"/>
  </cols>
  <sheetData>
    <row r="1" spans="1:15" ht="15.75" x14ac:dyDescent="0.25">
      <c r="A1" s="256" t="s">
        <v>16</v>
      </c>
      <c r="B1" s="256"/>
      <c r="C1" s="256"/>
      <c r="D1" s="256"/>
      <c r="E1" s="256"/>
      <c r="F1" s="256"/>
      <c r="G1" s="256"/>
      <c r="H1" s="256"/>
    </row>
    <row r="2" spans="1:15" ht="15.75" x14ac:dyDescent="0.25">
      <c r="A2" s="256" t="s">
        <v>61</v>
      </c>
      <c r="B2" s="256"/>
      <c r="C2" s="256"/>
      <c r="D2" s="256"/>
      <c r="E2" s="256"/>
      <c r="F2" s="256"/>
      <c r="G2" s="256"/>
      <c r="H2" s="256"/>
    </row>
    <row r="3" spans="1:15" ht="15.75" x14ac:dyDescent="0.25">
      <c r="A3" s="25"/>
      <c r="B3" s="25"/>
      <c r="C3" s="25"/>
      <c r="D3" s="25"/>
      <c r="E3" s="25"/>
      <c r="F3" s="25"/>
      <c r="G3" s="25"/>
      <c r="H3" s="25"/>
    </row>
    <row r="4" spans="1:15" x14ac:dyDescent="0.25">
      <c r="E4" s="1" t="s">
        <v>62</v>
      </c>
      <c r="F4" s="1" t="s">
        <v>63</v>
      </c>
      <c r="G4" s="1" t="s">
        <v>64</v>
      </c>
    </row>
    <row r="5" spans="1:15" ht="45" x14ac:dyDescent="0.25">
      <c r="A5" s="1" t="s">
        <v>2</v>
      </c>
      <c r="B5" t="s">
        <v>3</v>
      </c>
      <c r="C5" t="s">
        <v>4</v>
      </c>
      <c r="D5" t="s">
        <v>5</v>
      </c>
      <c r="E5" s="203" t="s">
        <v>17</v>
      </c>
      <c r="F5" s="203" t="s">
        <v>19</v>
      </c>
      <c r="G5" s="203" t="s">
        <v>20</v>
      </c>
      <c r="H5" s="203" t="s">
        <v>21</v>
      </c>
      <c r="J5" s="101"/>
      <c r="K5" s="101"/>
      <c r="L5" s="101"/>
      <c r="M5" s="101"/>
      <c r="N5" s="101"/>
    </row>
    <row r="6" spans="1:15" ht="15.75" x14ac:dyDescent="0.25">
      <c r="A6" s="243">
        <v>1</v>
      </c>
      <c r="B6" s="230" t="s">
        <v>476</v>
      </c>
      <c r="C6" s="230" t="s">
        <v>477</v>
      </c>
      <c r="D6" s="230" t="s">
        <v>478</v>
      </c>
      <c r="E6" s="114">
        <v>13</v>
      </c>
      <c r="F6" s="105">
        <v>19</v>
      </c>
      <c r="G6" s="105">
        <v>28</v>
      </c>
      <c r="H6" s="105">
        <f t="shared" ref="H6:H17" si="0">E6+F6+G6</f>
        <v>60</v>
      </c>
      <c r="J6" s="209"/>
      <c r="L6" s="239"/>
      <c r="M6" s="239"/>
      <c r="N6" s="220"/>
      <c r="O6" s="220"/>
    </row>
    <row r="7" spans="1:15" ht="15.75" x14ac:dyDescent="0.25">
      <c r="A7" s="243">
        <v>2</v>
      </c>
      <c r="B7" s="230" t="s">
        <v>177</v>
      </c>
      <c r="C7" s="230" t="s">
        <v>178</v>
      </c>
      <c r="D7" s="230" t="s">
        <v>466</v>
      </c>
      <c r="E7" s="114">
        <v>11</v>
      </c>
      <c r="F7" s="105">
        <v>21</v>
      </c>
      <c r="G7" s="105">
        <v>27</v>
      </c>
      <c r="H7" s="105">
        <f t="shared" si="0"/>
        <v>59</v>
      </c>
      <c r="J7" s="209"/>
      <c r="L7" s="239"/>
      <c r="M7" s="239"/>
      <c r="N7" s="220"/>
      <c r="O7" s="220"/>
    </row>
    <row r="8" spans="1:15" ht="15.75" x14ac:dyDescent="0.25">
      <c r="A8" s="34">
        <v>3</v>
      </c>
      <c r="B8" s="206" t="s">
        <v>470</v>
      </c>
      <c r="C8" s="206" t="s">
        <v>471</v>
      </c>
      <c r="D8" s="206" t="s">
        <v>472</v>
      </c>
      <c r="E8" s="114">
        <v>2</v>
      </c>
      <c r="F8" s="105">
        <v>23</v>
      </c>
      <c r="G8" s="105">
        <v>29</v>
      </c>
      <c r="H8" s="105">
        <f t="shared" si="0"/>
        <v>54</v>
      </c>
      <c r="J8" s="209"/>
      <c r="L8" s="239"/>
      <c r="M8" s="239"/>
      <c r="N8" s="220"/>
      <c r="O8" s="220"/>
    </row>
    <row r="9" spans="1:15" ht="15.75" x14ac:dyDescent="0.25">
      <c r="A9" s="34">
        <v>4</v>
      </c>
      <c r="B9" s="206" t="s">
        <v>184</v>
      </c>
      <c r="C9" s="206" t="s">
        <v>185</v>
      </c>
      <c r="D9" s="206" t="s">
        <v>483</v>
      </c>
      <c r="E9" s="114">
        <v>3</v>
      </c>
      <c r="F9" s="105">
        <v>17</v>
      </c>
      <c r="G9" s="105">
        <v>31</v>
      </c>
      <c r="H9" s="105">
        <f t="shared" si="0"/>
        <v>51</v>
      </c>
      <c r="J9" s="209"/>
      <c r="L9" s="239"/>
      <c r="M9" s="239"/>
      <c r="N9" s="220"/>
      <c r="O9" s="220"/>
    </row>
    <row r="10" spans="1:15" ht="15.75" x14ac:dyDescent="0.25">
      <c r="A10" s="34">
        <v>5</v>
      </c>
      <c r="B10" s="89" t="s">
        <v>177</v>
      </c>
      <c r="C10" s="89" t="s">
        <v>178</v>
      </c>
      <c r="D10" s="89" t="s">
        <v>484</v>
      </c>
      <c r="E10" s="114">
        <v>5</v>
      </c>
      <c r="F10" s="105">
        <v>20</v>
      </c>
      <c r="G10" s="105">
        <v>25</v>
      </c>
      <c r="H10" s="105">
        <f t="shared" si="0"/>
        <v>50</v>
      </c>
      <c r="J10" s="209"/>
      <c r="L10" s="239"/>
      <c r="M10" s="239"/>
      <c r="N10" s="220"/>
      <c r="O10" s="220"/>
    </row>
    <row r="11" spans="1:15" ht="15.75" x14ac:dyDescent="0.25">
      <c r="A11" s="34">
        <v>6</v>
      </c>
      <c r="B11" s="228" t="s">
        <v>473</v>
      </c>
      <c r="C11" s="228" t="s">
        <v>474</v>
      </c>
      <c r="D11" s="228" t="s">
        <v>475</v>
      </c>
      <c r="E11" s="114">
        <v>10</v>
      </c>
      <c r="F11" s="105">
        <v>15</v>
      </c>
      <c r="G11" s="105">
        <v>23.5</v>
      </c>
      <c r="H11" s="105">
        <f t="shared" si="0"/>
        <v>48.5</v>
      </c>
      <c r="J11" s="209"/>
      <c r="L11" s="240"/>
      <c r="M11" s="240"/>
      <c r="N11" s="220"/>
      <c r="O11" s="220"/>
    </row>
    <row r="12" spans="1:15" ht="15.75" x14ac:dyDescent="0.25">
      <c r="A12" s="34">
        <v>7</v>
      </c>
      <c r="B12" s="109" t="s">
        <v>190</v>
      </c>
      <c r="C12" s="109" t="s">
        <v>191</v>
      </c>
      <c r="D12" s="109" t="s">
        <v>382</v>
      </c>
      <c r="E12" s="114">
        <v>8</v>
      </c>
      <c r="F12" s="105">
        <v>14</v>
      </c>
      <c r="G12" s="105">
        <v>26</v>
      </c>
      <c r="H12" s="105">
        <f t="shared" si="0"/>
        <v>48</v>
      </c>
      <c r="J12" s="209"/>
      <c r="L12" s="240"/>
      <c r="M12" s="240"/>
      <c r="N12" s="220"/>
      <c r="O12" s="220"/>
    </row>
    <row r="13" spans="1:15" ht="15.75" x14ac:dyDescent="0.25">
      <c r="A13" s="18">
        <v>8</v>
      </c>
      <c r="B13" t="s">
        <v>227</v>
      </c>
      <c r="C13" t="s">
        <v>228</v>
      </c>
      <c r="D13" t="s">
        <v>383</v>
      </c>
      <c r="E13" s="114">
        <v>1</v>
      </c>
      <c r="F13" s="105">
        <v>16</v>
      </c>
      <c r="G13" s="105">
        <v>23.5</v>
      </c>
      <c r="H13" s="105">
        <f t="shared" si="0"/>
        <v>40.5</v>
      </c>
      <c r="J13" s="209"/>
      <c r="L13" s="240"/>
      <c r="M13" s="240"/>
      <c r="N13" s="220"/>
      <c r="O13" s="220"/>
    </row>
    <row r="14" spans="1:15" x14ac:dyDescent="0.25">
      <c r="A14" s="18">
        <v>9</v>
      </c>
      <c r="B14" s="228" t="s">
        <v>479</v>
      </c>
      <c r="C14" s="228" t="s">
        <v>480</v>
      </c>
      <c r="D14" s="228" t="s">
        <v>481</v>
      </c>
      <c r="E14" s="114">
        <v>9</v>
      </c>
      <c r="F14" s="105">
        <v>18</v>
      </c>
      <c r="G14" s="105">
        <v>0</v>
      </c>
      <c r="H14" s="105">
        <f t="shared" si="0"/>
        <v>27</v>
      </c>
      <c r="J14" s="209"/>
      <c r="L14" s="230"/>
      <c r="M14" s="230"/>
      <c r="N14" s="220"/>
      <c r="O14" s="220"/>
    </row>
    <row r="15" spans="1:15" x14ac:dyDescent="0.25">
      <c r="A15" s="18">
        <v>10</v>
      </c>
      <c r="B15" s="220" t="s">
        <v>218</v>
      </c>
      <c r="C15" s="220" t="s">
        <v>384</v>
      </c>
      <c r="D15" s="220" t="s">
        <v>385</v>
      </c>
      <c r="E15" s="114">
        <v>7</v>
      </c>
      <c r="F15" s="105">
        <v>13</v>
      </c>
      <c r="G15" s="105">
        <v>0</v>
      </c>
      <c r="H15" s="105">
        <f t="shared" si="0"/>
        <v>20</v>
      </c>
      <c r="J15" s="92"/>
      <c r="L15" s="101"/>
      <c r="M15" s="101"/>
      <c r="N15" s="101"/>
    </row>
    <row r="16" spans="1:15" x14ac:dyDescent="0.25">
      <c r="A16" s="18">
        <v>11</v>
      </c>
      <c r="B16" s="101" t="s">
        <v>467</v>
      </c>
      <c r="C16" s="101" t="s">
        <v>468</v>
      </c>
      <c r="D16" s="101" t="s">
        <v>482</v>
      </c>
      <c r="E16" s="114">
        <v>6</v>
      </c>
      <c r="F16" s="105">
        <v>0</v>
      </c>
      <c r="G16" s="105">
        <v>0</v>
      </c>
      <c r="H16" s="105">
        <f t="shared" si="0"/>
        <v>6</v>
      </c>
      <c r="J16" s="92"/>
      <c r="L16" s="101"/>
      <c r="M16" s="101"/>
      <c r="N16" s="101"/>
    </row>
    <row r="17" spans="1:14" x14ac:dyDescent="0.25">
      <c r="A17" s="18">
        <v>12</v>
      </c>
      <c r="B17" s="89" t="s">
        <v>467</v>
      </c>
      <c r="C17" s="89" t="s">
        <v>468</v>
      </c>
      <c r="D17" s="89" t="s">
        <v>469</v>
      </c>
      <c r="E17" s="115">
        <v>4</v>
      </c>
      <c r="F17" s="106">
        <v>0</v>
      </c>
      <c r="G17" s="106">
        <v>0</v>
      </c>
      <c r="H17" s="106">
        <f t="shared" si="0"/>
        <v>4</v>
      </c>
      <c r="J17" s="92"/>
      <c r="L17" s="101"/>
      <c r="M17" s="101"/>
      <c r="N17" s="101"/>
    </row>
    <row r="18" spans="1:14" x14ac:dyDescent="0.25">
      <c r="A18" s="1"/>
      <c r="J18" s="92"/>
      <c r="K18" s="101"/>
      <c r="L18" s="101"/>
      <c r="M18" s="101"/>
      <c r="N18" s="101"/>
    </row>
    <row r="19" spans="1:14" x14ac:dyDescent="0.25">
      <c r="A19" s="1"/>
    </row>
    <row r="20" spans="1:14" x14ac:dyDescent="0.25">
      <c r="A20" s="1"/>
    </row>
    <row r="21" spans="1:14" x14ac:dyDescent="0.25">
      <c r="A21" s="1"/>
    </row>
    <row r="22" spans="1:14" x14ac:dyDescent="0.25">
      <c r="A22" s="1"/>
    </row>
    <row r="23" spans="1:14" x14ac:dyDescent="0.25">
      <c r="A23" s="1"/>
    </row>
    <row r="24" spans="1:14" x14ac:dyDescent="0.25">
      <c r="A24" s="1"/>
    </row>
    <row r="25" spans="1:14" x14ac:dyDescent="0.25">
      <c r="A25" s="1"/>
    </row>
    <row r="26" spans="1:14" x14ac:dyDescent="0.25">
      <c r="A26" s="1"/>
    </row>
    <row r="27" spans="1:14" x14ac:dyDescent="0.25">
      <c r="A27" s="1"/>
    </row>
    <row r="28" spans="1:14" x14ac:dyDescent="0.25">
      <c r="A28" s="1"/>
    </row>
    <row r="29" spans="1:14" x14ac:dyDescent="0.25">
      <c r="A29" s="1"/>
    </row>
    <row r="30" spans="1:14" x14ac:dyDescent="0.25">
      <c r="A30" s="1"/>
    </row>
    <row r="31" spans="1:14" x14ac:dyDescent="0.25">
      <c r="A31" s="1"/>
    </row>
    <row r="32" spans="1:14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customFormat="1" x14ac:dyDescent="0.25">
      <c r="A49" s="1"/>
    </row>
    <row r="50" spans="1:1" customFormat="1" x14ac:dyDescent="0.25">
      <c r="A50" s="1"/>
    </row>
    <row r="51" spans="1:1" customFormat="1" x14ac:dyDescent="0.25">
      <c r="A51" s="1"/>
    </row>
    <row r="52" spans="1:1" customFormat="1" x14ac:dyDescent="0.25">
      <c r="A52" s="1"/>
    </row>
    <row r="53" spans="1:1" customFormat="1" x14ac:dyDescent="0.25">
      <c r="A53" s="1"/>
    </row>
    <row r="54" spans="1:1" customFormat="1" x14ac:dyDescent="0.25">
      <c r="A54" s="1"/>
    </row>
    <row r="55" spans="1:1" customFormat="1" x14ac:dyDescent="0.25">
      <c r="A55" s="1"/>
    </row>
    <row r="56" spans="1:1" customFormat="1" x14ac:dyDescent="0.25">
      <c r="A56" s="1"/>
    </row>
    <row r="57" spans="1:1" customFormat="1" x14ac:dyDescent="0.25">
      <c r="A57" s="1"/>
    </row>
    <row r="58" spans="1:1" customFormat="1" x14ac:dyDescent="0.25">
      <c r="A58" s="1"/>
    </row>
    <row r="59" spans="1:1" customFormat="1" x14ac:dyDescent="0.25">
      <c r="A59" s="1"/>
    </row>
    <row r="60" spans="1:1" customFormat="1" x14ac:dyDescent="0.25">
      <c r="A60" s="1"/>
    </row>
    <row r="61" spans="1:1" customFormat="1" x14ac:dyDescent="0.25">
      <c r="A61" s="1"/>
    </row>
    <row r="62" spans="1:1" customFormat="1" x14ac:dyDescent="0.25">
      <c r="A62" s="1"/>
    </row>
    <row r="63" spans="1:1" customFormat="1" x14ac:dyDescent="0.25">
      <c r="A63" s="1"/>
    </row>
    <row r="64" spans="1:1" customFormat="1" x14ac:dyDescent="0.25">
      <c r="A64" s="1"/>
    </row>
    <row r="65" spans="1:1" customFormat="1" x14ac:dyDescent="0.25">
      <c r="A65" s="1"/>
    </row>
    <row r="66" spans="1:1" customFormat="1" x14ac:dyDescent="0.25">
      <c r="A66" s="1"/>
    </row>
    <row r="67" spans="1:1" customFormat="1" x14ac:dyDescent="0.25">
      <c r="A67" s="1"/>
    </row>
    <row r="68" spans="1:1" customFormat="1" x14ac:dyDescent="0.25">
      <c r="A68" s="1"/>
    </row>
    <row r="69" spans="1:1" customFormat="1" x14ac:dyDescent="0.25">
      <c r="A69" s="1"/>
    </row>
    <row r="70" spans="1:1" customFormat="1" x14ac:dyDescent="0.25">
      <c r="A70" s="1"/>
    </row>
    <row r="71" spans="1:1" customFormat="1" x14ac:dyDescent="0.25">
      <c r="A71" s="1"/>
    </row>
    <row r="72" spans="1:1" customFormat="1" x14ac:dyDescent="0.25">
      <c r="A72" s="1"/>
    </row>
    <row r="73" spans="1:1" customFormat="1" x14ac:dyDescent="0.25">
      <c r="A73" s="1"/>
    </row>
    <row r="74" spans="1:1" customFormat="1" x14ac:dyDescent="0.25">
      <c r="A74" s="1"/>
    </row>
    <row r="75" spans="1:1" customFormat="1" x14ac:dyDescent="0.25">
      <c r="A75" s="1"/>
    </row>
    <row r="76" spans="1:1" customFormat="1" x14ac:dyDescent="0.25">
      <c r="A76" s="1"/>
    </row>
    <row r="77" spans="1:1" customFormat="1" x14ac:dyDescent="0.25">
      <c r="A77" s="1"/>
    </row>
    <row r="78" spans="1:1" customFormat="1" x14ac:dyDescent="0.25">
      <c r="A78" s="1"/>
    </row>
    <row r="79" spans="1:1" customFormat="1" x14ac:dyDescent="0.25">
      <c r="A79" s="1"/>
    </row>
    <row r="80" spans="1:1" customFormat="1" x14ac:dyDescent="0.25">
      <c r="A80" s="1"/>
    </row>
    <row r="81" spans="1:1" customFormat="1" x14ac:dyDescent="0.25">
      <c r="A81" s="1"/>
    </row>
    <row r="82" spans="1:1" customFormat="1" x14ac:dyDescent="0.25">
      <c r="A82" s="1"/>
    </row>
    <row r="83" spans="1:1" customFormat="1" x14ac:dyDescent="0.25">
      <c r="A83" s="1"/>
    </row>
    <row r="84" spans="1:1" customFormat="1" x14ac:dyDescent="0.25">
      <c r="A84" s="1"/>
    </row>
    <row r="85" spans="1:1" customFormat="1" x14ac:dyDescent="0.25">
      <c r="A85" s="1"/>
    </row>
    <row r="86" spans="1:1" customFormat="1" x14ac:dyDescent="0.25">
      <c r="A86" s="1"/>
    </row>
    <row r="87" spans="1:1" customFormat="1" x14ac:dyDescent="0.25">
      <c r="A87" s="1"/>
    </row>
    <row r="88" spans="1:1" customFormat="1" x14ac:dyDescent="0.25">
      <c r="A88" s="1"/>
    </row>
    <row r="89" spans="1:1" customFormat="1" x14ac:dyDescent="0.25">
      <c r="A89" s="1"/>
    </row>
    <row r="90" spans="1:1" customFormat="1" x14ac:dyDescent="0.25">
      <c r="A90" s="1"/>
    </row>
    <row r="91" spans="1:1" customFormat="1" x14ac:dyDescent="0.25">
      <c r="A91" s="1"/>
    </row>
    <row r="92" spans="1:1" customFormat="1" x14ac:dyDescent="0.25">
      <c r="A92" s="1"/>
    </row>
    <row r="93" spans="1:1" customFormat="1" x14ac:dyDescent="0.25">
      <c r="A93" s="1"/>
    </row>
    <row r="94" spans="1:1" customFormat="1" x14ac:dyDescent="0.25">
      <c r="A94" s="1"/>
    </row>
    <row r="95" spans="1:1" customFormat="1" x14ac:dyDescent="0.25">
      <c r="A95" s="1"/>
    </row>
    <row r="96" spans="1:1" customFormat="1" x14ac:dyDescent="0.25">
      <c r="A96" s="1"/>
    </row>
    <row r="97" spans="1:1" customFormat="1" x14ac:dyDescent="0.25">
      <c r="A97" s="1"/>
    </row>
    <row r="98" spans="1:1" customFormat="1" x14ac:dyDescent="0.25">
      <c r="A98" s="1"/>
    </row>
    <row r="99" spans="1:1" customFormat="1" x14ac:dyDescent="0.25">
      <c r="A99" s="1"/>
    </row>
    <row r="100" spans="1:1" customFormat="1" x14ac:dyDescent="0.25">
      <c r="A100" s="1"/>
    </row>
    <row r="101" spans="1:1" customFormat="1" x14ac:dyDescent="0.25">
      <c r="A101" s="1"/>
    </row>
    <row r="102" spans="1:1" customFormat="1" x14ac:dyDescent="0.25">
      <c r="A102" s="1"/>
    </row>
    <row r="103" spans="1:1" customFormat="1" x14ac:dyDescent="0.25">
      <c r="A103" s="1"/>
    </row>
    <row r="104" spans="1:1" customFormat="1" x14ac:dyDescent="0.25">
      <c r="A104" s="1"/>
    </row>
    <row r="105" spans="1:1" customFormat="1" x14ac:dyDescent="0.25">
      <c r="A105" s="1"/>
    </row>
    <row r="106" spans="1:1" customFormat="1" x14ac:dyDescent="0.25">
      <c r="A106" s="1"/>
    </row>
    <row r="107" spans="1:1" customFormat="1" x14ac:dyDescent="0.25">
      <c r="A107" s="1"/>
    </row>
    <row r="108" spans="1:1" customFormat="1" x14ac:dyDescent="0.25">
      <c r="A108" s="1"/>
    </row>
    <row r="109" spans="1:1" customFormat="1" x14ac:dyDescent="0.25">
      <c r="A109" s="1"/>
    </row>
    <row r="110" spans="1:1" customFormat="1" x14ac:dyDescent="0.25">
      <c r="A110" s="1"/>
    </row>
    <row r="111" spans="1:1" customFormat="1" x14ac:dyDescent="0.25">
      <c r="A111" s="1"/>
    </row>
    <row r="112" spans="1:1" customFormat="1" x14ac:dyDescent="0.25">
      <c r="A112" s="1"/>
    </row>
    <row r="113" spans="1:1" customFormat="1" x14ac:dyDescent="0.25">
      <c r="A113" s="1"/>
    </row>
    <row r="114" spans="1:1" customFormat="1" x14ac:dyDescent="0.25">
      <c r="A114" s="1"/>
    </row>
    <row r="115" spans="1:1" customFormat="1" x14ac:dyDescent="0.25">
      <c r="A115" s="1"/>
    </row>
    <row r="116" spans="1:1" customFormat="1" x14ac:dyDescent="0.25">
      <c r="A116" s="1"/>
    </row>
    <row r="117" spans="1:1" customFormat="1" x14ac:dyDescent="0.25">
      <c r="A117" s="1"/>
    </row>
    <row r="118" spans="1:1" customFormat="1" x14ac:dyDescent="0.25">
      <c r="A118" s="1"/>
    </row>
    <row r="119" spans="1:1" customFormat="1" x14ac:dyDescent="0.25">
      <c r="A119" s="1"/>
    </row>
    <row r="120" spans="1:1" customFormat="1" x14ac:dyDescent="0.25">
      <c r="A120" s="1"/>
    </row>
    <row r="121" spans="1:1" customFormat="1" x14ac:dyDescent="0.25">
      <c r="A121" s="1"/>
    </row>
    <row r="122" spans="1:1" customFormat="1" x14ac:dyDescent="0.25">
      <c r="A122" s="1"/>
    </row>
    <row r="123" spans="1:1" customFormat="1" x14ac:dyDescent="0.25">
      <c r="A123" s="1"/>
    </row>
    <row r="124" spans="1:1" customFormat="1" x14ac:dyDescent="0.25">
      <c r="A124" s="1"/>
    </row>
    <row r="125" spans="1:1" customFormat="1" x14ac:dyDescent="0.25">
      <c r="A125" s="1"/>
    </row>
    <row r="126" spans="1:1" customFormat="1" x14ac:dyDescent="0.25">
      <c r="A126" s="1"/>
    </row>
    <row r="127" spans="1:1" customFormat="1" x14ac:dyDescent="0.25">
      <c r="A127" s="1"/>
    </row>
    <row r="128" spans="1:1" customFormat="1" x14ac:dyDescent="0.25">
      <c r="A128" s="1"/>
    </row>
    <row r="129" spans="1:1" customFormat="1" x14ac:dyDescent="0.25">
      <c r="A129" s="1"/>
    </row>
    <row r="130" spans="1:1" customFormat="1" x14ac:dyDescent="0.25">
      <c r="A130" s="1"/>
    </row>
    <row r="131" spans="1:1" customFormat="1" x14ac:dyDescent="0.25">
      <c r="A131" s="1"/>
    </row>
    <row r="132" spans="1:1" customFormat="1" x14ac:dyDescent="0.25">
      <c r="A132" s="1"/>
    </row>
    <row r="133" spans="1:1" customFormat="1" x14ac:dyDescent="0.25">
      <c r="A133" s="1"/>
    </row>
    <row r="134" spans="1:1" customFormat="1" x14ac:dyDescent="0.25">
      <c r="A134" s="1"/>
    </row>
    <row r="135" spans="1:1" customFormat="1" x14ac:dyDescent="0.25">
      <c r="A135" s="1"/>
    </row>
    <row r="136" spans="1:1" customFormat="1" x14ac:dyDescent="0.25">
      <c r="A136" s="1"/>
    </row>
    <row r="137" spans="1:1" customFormat="1" x14ac:dyDescent="0.25">
      <c r="A137" s="1"/>
    </row>
    <row r="138" spans="1:1" customFormat="1" x14ac:dyDescent="0.25">
      <c r="A138" s="1"/>
    </row>
    <row r="139" spans="1:1" customFormat="1" x14ac:dyDescent="0.25">
      <c r="A139" s="1"/>
    </row>
    <row r="140" spans="1:1" customFormat="1" x14ac:dyDescent="0.25">
      <c r="A140" s="1"/>
    </row>
    <row r="141" spans="1:1" customFormat="1" x14ac:dyDescent="0.25">
      <c r="A141" s="1"/>
    </row>
    <row r="142" spans="1:1" customFormat="1" x14ac:dyDescent="0.25">
      <c r="A142" s="1"/>
    </row>
    <row r="143" spans="1:1" customFormat="1" x14ac:dyDescent="0.25">
      <c r="A143" s="1"/>
    </row>
    <row r="144" spans="1:1" customFormat="1" x14ac:dyDescent="0.25">
      <c r="A144" s="1"/>
    </row>
    <row r="145" spans="1:1" customFormat="1" x14ac:dyDescent="0.25">
      <c r="A145" s="1"/>
    </row>
    <row r="146" spans="1:1" customFormat="1" x14ac:dyDescent="0.25">
      <c r="A146" s="1"/>
    </row>
    <row r="147" spans="1:1" customFormat="1" x14ac:dyDescent="0.25">
      <c r="A147" s="1"/>
    </row>
    <row r="148" spans="1:1" customFormat="1" x14ac:dyDescent="0.25">
      <c r="A148" s="1"/>
    </row>
    <row r="149" spans="1:1" customFormat="1" x14ac:dyDescent="0.25">
      <c r="A149" s="1"/>
    </row>
    <row r="150" spans="1:1" customFormat="1" x14ac:dyDescent="0.25">
      <c r="A150" s="1"/>
    </row>
    <row r="151" spans="1:1" customFormat="1" x14ac:dyDescent="0.25">
      <c r="A151" s="1"/>
    </row>
    <row r="152" spans="1:1" customFormat="1" x14ac:dyDescent="0.25">
      <c r="A152" s="1"/>
    </row>
    <row r="153" spans="1:1" customFormat="1" x14ac:dyDescent="0.25">
      <c r="A153" s="1"/>
    </row>
    <row r="154" spans="1:1" customFormat="1" x14ac:dyDescent="0.25">
      <c r="A154" s="1"/>
    </row>
    <row r="155" spans="1:1" customFormat="1" x14ac:dyDescent="0.25">
      <c r="A155" s="1"/>
    </row>
    <row r="156" spans="1:1" customFormat="1" x14ac:dyDescent="0.25">
      <c r="A156" s="1"/>
    </row>
    <row r="157" spans="1:1" customFormat="1" x14ac:dyDescent="0.25">
      <c r="A157" s="1"/>
    </row>
    <row r="158" spans="1:1" customFormat="1" x14ac:dyDescent="0.25">
      <c r="A158" s="1"/>
    </row>
    <row r="159" spans="1:1" customFormat="1" x14ac:dyDescent="0.25">
      <c r="A159" s="1"/>
    </row>
    <row r="160" spans="1:1" customFormat="1" x14ac:dyDescent="0.25">
      <c r="A160" s="1"/>
    </row>
    <row r="161" spans="1:1" customFormat="1" x14ac:dyDescent="0.25">
      <c r="A161" s="1"/>
    </row>
    <row r="162" spans="1:1" customFormat="1" x14ac:dyDescent="0.25">
      <c r="A162" s="1"/>
    </row>
    <row r="163" spans="1:1" customFormat="1" x14ac:dyDescent="0.25">
      <c r="A163" s="1"/>
    </row>
    <row r="164" spans="1:1" customFormat="1" x14ac:dyDescent="0.25">
      <c r="A164" s="1"/>
    </row>
    <row r="165" spans="1:1" customFormat="1" x14ac:dyDescent="0.25">
      <c r="A165" s="1"/>
    </row>
    <row r="166" spans="1:1" customFormat="1" x14ac:dyDescent="0.25">
      <c r="A166" s="1"/>
    </row>
    <row r="167" spans="1:1" customFormat="1" x14ac:dyDescent="0.25">
      <c r="A167" s="1"/>
    </row>
    <row r="168" spans="1:1" customFormat="1" x14ac:dyDescent="0.25">
      <c r="A168" s="1"/>
    </row>
    <row r="169" spans="1:1" customFormat="1" x14ac:dyDescent="0.25">
      <c r="A169" s="1"/>
    </row>
    <row r="170" spans="1:1" customFormat="1" x14ac:dyDescent="0.25">
      <c r="A170" s="1"/>
    </row>
    <row r="171" spans="1:1" customFormat="1" x14ac:dyDescent="0.25">
      <c r="A171" s="1"/>
    </row>
    <row r="172" spans="1:1" customFormat="1" x14ac:dyDescent="0.25">
      <c r="A172" s="1"/>
    </row>
    <row r="173" spans="1:1" customFormat="1" x14ac:dyDescent="0.25">
      <c r="A173" s="1"/>
    </row>
    <row r="174" spans="1:1" customFormat="1" x14ac:dyDescent="0.25">
      <c r="A174" s="1"/>
    </row>
    <row r="175" spans="1:1" customFormat="1" x14ac:dyDescent="0.25">
      <c r="A175" s="1"/>
    </row>
    <row r="176" spans="1:1" customFormat="1" x14ac:dyDescent="0.25">
      <c r="A176" s="1"/>
    </row>
    <row r="177" spans="1:1" customFormat="1" x14ac:dyDescent="0.25">
      <c r="A177" s="1"/>
    </row>
    <row r="178" spans="1:1" customFormat="1" x14ac:dyDescent="0.25">
      <c r="A178" s="1"/>
    </row>
    <row r="179" spans="1:1" customFormat="1" x14ac:dyDescent="0.25">
      <c r="A179" s="1"/>
    </row>
    <row r="180" spans="1:1" customFormat="1" x14ac:dyDescent="0.25">
      <c r="A180" s="1"/>
    </row>
    <row r="181" spans="1:1" customFormat="1" x14ac:dyDescent="0.25">
      <c r="A181" s="1"/>
    </row>
    <row r="182" spans="1:1" customFormat="1" x14ac:dyDescent="0.25">
      <c r="A182" s="1"/>
    </row>
    <row r="183" spans="1:1" customFormat="1" x14ac:dyDescent="0.25">
      <c r="A183" s="1"/>
    </row>
    <row r="184" spans="1:1" customFormat="1" x14ac:dyDescent="0.25">
      <c r="A184" s="1"/>
    </row>
    <row r="185" spans="1:1" customFormat="1" x14ac:dyDescent="0.25">
      <c r="A185" s="1"/>
    </row>
    <row r="186" spans="1:1" customFormat="1" x14ac:dyDescent="0.25">
      <c r="A186" s="1"/>
    </row>
    <row r="187" spans="1:1" customFormat="1" x14ac:dyDescent="0.25">
      <c r="A187" s="1"/>
    </row>
    <row r="188" spans="1:1" customFormat="1" x14ac:dyDescent="0.25">
      <c r="A188" s="1"/>
    </row>
    <row r="189" spans="1:1" customFormat="1" x14ac:dyDescent="0.25">
      <c r="A189" s="1"/>
    </row>
    <row r="190" spans="1:1" customFormat="1" x14ac:dyDescent="0.25">
      <c r="A190" s="1"/>
    </row>
    <row r="191" spans="1:1" customFormat="1" x14ac:dyDescent="0.25">
      <c r="A191" s="1"/>
    </row>
    <row r="192" spans="1:1" customFormat="1" x14ac:dyDescent="0.25">
      <c r="A192" s="1"/>
    </row>
    <row r="193" spans="1:1" customFormat="1" x14ac:dyDescent="0.25">
      <c r="A193" s="1"/>
    </row>
    <row r="194" spans="1:1" customFormat="1" x14ac:dyDescent="0.25">
      <c r="A194" s="1"/>
    </row>
    <row r="195" spans="1:1" customFormat="1" x14ac:dyDescent="0.25">
      <c r="A195" s="1"/>
    </row>
    <row r="196" spans="1:1" customFormat="1" x14ac:dyDescent="0.25">
      <c r="A196" s="1"/>
    </row>
    <row r="197" spans="1:1" customFormat="1" x14ac:dyDescent="0.25">
      <c r="A197" s="1"/>
    </row>
    <row r="198" spans="1:1" customFormat="1" x14ac:dyDescent="0.25">
      <c r="A198" s="1"/>
    </row>
    <row r="199" spans="1:1" customFormat="1" x14ac:dyDescent="0.25">
      <c r="A199" s="1"/>
    </row>
    <row r="200" spans="1:1" customFormat="1" x14ac:dyDescent="0.25">
      <c r="A200" s="1"/>
    </row>
    <row r="201" spans="1:1" customFormat="1" x14ac:dyDescent="0.25">
      <c r="A201" s="1"/>
    </row>
    <row r="202" spans="1:1" customFormat="1" x14ac:dyDescent="0.25">
      <c r="A202" s="1"/>
    </row>
    <row r="203" spans="1:1" customFormat="1" x14ac:dyDescent="0.25">
      <c r="A203" s="1"/>
    </row>
    <row r="204" spans="1:1" customFormat="1" x14ac:dyDescent="0.25">
      <c r="A204" s="1"/>
    </row>
    <row r="205" spans="1:1" customFormat="1" x14ac:dyDescent="0.25">
      <c r="A205" s="1"/>
    </row>
    <row r="206" spans="1:1" customFormat="1" x14ac:dyDescent="0.25">
      <c r="A206" s="1"/>
    </row>
    <row r="207" spans="1:1" customFormat="1" x14ac:dyDescent="0.25">
      <c r="A207" s="1"/>
    </row>
    <row r="208" spans="1:1" customFormat="1" x14ac:dyDescent="0.25">
      <c r="A208" s="1"/>
    </row>
    <row r="209" spans="1:1" customFormat="1" x14ac:dyDescent="0.25">
      <c r="A209" s="1"/>
    </row>
    <row r="210" spans="1:1" customFormat="1" x14ac:dyDescent="0.25">
      <c r="A210" s="1"/>
    </row>
    <row r="211" spans="1:1" customFormat="1" x14ac:dyDescent="0.25">
      <c r="A211" s="1"/>
    </row>
    <row r="212" spans="1:1" customFormat="1" x14ac:dyDescent="0.25">
      <c r="A212" s="1"/>
    </row>
    <row r="213" spans="1:1" customFormat="1" x14ac:dyDescent="0.25">
      <c r="A213" s="1"/>
    </row>
    <row r="214" spans="1:1" customFormat="1" x14ac:dyDescent="0.25">
      <c r="A214" s="1"/>
    </row>
    <row r="215" spans="1:1" customFormat="1" x14ac:dyDescent="0.25">
      <c r="A215" s="1"/>
    </row>
    <row r="216" spans="1:1" customFormat="1" x14ac:dyDescent="0.25">
      <c r="A216" s="1"/>
    </row>
    <row r="217" spans="1:1" customFormat="1" x14ac:dyDescent="0.25">
      <c r="A217" s="1"/>
    </row>
    <row r="218" spans="1:1" customFormat="1" x14ac:dyDescent="0.25">
      <c r="A218" s="1"/>
    </row>
    <row r="219" spans="1:1" customFormat="1" x14ac:dyDescent="0.25">
      <c r="A219" s="1"/>
    </row>
    <row r="220" spans="1:1" customFormat="1" x14ac:dyDescent="0.25">
      <c r="A220" s="1"/>
    </row>
    <row r="221" spans="1:1" customFormat="1" x14ac:dyDescent="0.25">
      <c r="A221" s="1"/>
    </row>
    <row r="222" spans="1:1" customFormat="1" x14ac:dyDescent="0.25">
      <c r="A222" s="1"/>
    </row>
    <row r="223" spans="1:1" customFormat="1" x14ac:dyDescent="0.25">
      <c r="A223" s="1"/>
    </row>
    <row r="224" spans="1:1" customFormat="1" x14ac:dyDescent="0.25">
      <c r="A224" s="1"/>
    </row>
    <row r="225" spans="1:1" customFormat="1" x14ac:dyDescent="0.25">
      <c r="A225" s="1"/>
    </row>
    <row r="226" spans="1:1" customFormat="1" x14ac:dyDescent="0.25">
      <c r="A226" s="1"/>
    </row>
    <row r="227" spans="1:1" customFormat="1" x14ac:dyDescent="0.25">
      <c r="A227" s="1"/>
    </row>
    <row r="228" spans="1:1" customFormat="1" x14ac:dyDescent="0.25">
      <c r="A228" s="1"/>
    </row>
    <row r="229" spans="1:1" customFormat="1" x14ac:dyDescent="0.25">
      <c r="A229" s="1"/>
    </row>
    <row r="230" spans="1:1" customFormat="1" x14ac:dyDescent="0.25">
      <c r="A230" s="1"/>
    </row>
    <row r="231" spans="1:1" customFormat="1" x14ac:dyDescent="0.25">
      <c r="A231" s="1"/>
    </row>
    <row r="232" spans="1:1" customFormat="1" x14ac:dyDescent="0.25">
      <c r="A232" s="1"/>
    </row>
    <row r="233" spans="1:1" customFormat="1" x14ac:dyDescent="0.25">
      <c r="A233" s="1"/>
    </row>
    <row r="234" spans="1:1" customFormat="1" x14ac:dyDescent="0.25">
      <c r="A234" s="1"/>
    </row>
    <row r="235" spans="1:1" customFormat="1" x14ac:dyDescent="0.25">
      <c r="A235" s="1"/>
    </row>
    <row r="236" spans="1:1" customFormat="1" x14ac:dyDescent="0.25">
      <c r="A236" s="1"/>
    </row>
    <row r="237" spans="1:1" customFormat="1" x14ac:dyDescent="0.25">
      <c r="A237" s="1"/>
    </row>
    <row r="238" spans="1:1" customFormat="1" x14ac:dyDescent="0.25">
      <c r="A238" s="1"/>
    </row>
    <row r="239" spans="1:1" customFormat="1" x14ac:dyDescent="0.25">
      <c r="A239" s="1"/>
    </row>
    <row r="240" spans="1:1" customFormat="1" x14ac:dyDescent="0.25">
      <c r="A240" s="1"/>
    </row>
    <row r="241" spans="1:1" customFormat="1" x14ac:dyDescent="0.25">
      <c r="A241" s="1"/>
    </row>
    <row r="242" spans="1:1" customFormat="1" x14ac:dyDescent="0.25">
      <c r="A242" s="1"/>
    </row>
    <row r="243" spans="1:1" customFormat="1" x14ac:dyDescent="0.25">
      <c r="A243" s="1"/>
    </row>
    <row r="244" spans="1:1" customFormat="1" x14ac:dyDescent="0.25">
      <c r="A244" s="1"/>
    </row>
    <row r="245" spans="1:1" customFormat="1" x14ac:dyDescent="0.25">
      <c r="A245" s="1"/>
    </row>
    <row r="246" spans="1:1" customFormat="1" x14ac:dyDescent="0.25">
      <c r="A246" s="1"/>
    </row>
    <row r="247" spans="1:1" customFormat="1" x14ac:dyDescent="0.25">
      <c r="A247" s="1"/>
    </row>
    <row r="248" spans="1:1" customFormat="1" x14ac:dyDescent="0.25">
      <c r="A248" s="1"/>
    </row>
    <row r="249" spans="1:1" customFormat="1" x14ac:dyDescent="0.25">
      <c r="A249" s="1"/>
    </row>
    <row r="250" spans="1:1" customFormat="1" x14ac:dyDescent="0.25">
      <c r="A250" s="1"/>
    </row>
    <row r="251" spans="1:1" customFormat="1" x14ac:dyDescent="0.25">
      <c r="A251" s="1"/>
    </row>
    <row r="252" spans="1:1" customFormat="1" x14ac:dyDescent="0.25">
      <c r="A252" s="1"/>
    </row>
    <row r="253" spans="1:1" customFormat="1" x14ac:dyDescent="0.25">
      <c r="A253" s="1"/>
    </row>
    <row r="254" spans="1:1" customFormat="1" x14ac:dyDescent="0.25">
      <c r="A254" s="1"/>
    </row>
    <row r="255" spans="1:1" customFormat="1" x14ac:dyDescent="0.25">
      <c r="A255" s="1"/>
    </row>
    <row r="256" spans="1:1" customFormat="1" x14ac:dyDescent="0.25">
      <c r="A256" s="1"/>
    </row>
    <row r="257" spans="1:1" customFormat="1" x14ac:dyDescent="0.25">
      <c r="A257" s="1"/>
    </row>
    <row r="258" spans="1:1" customFormat="1" x14ac:dyDescent="0.25">
      <c r="A258" s="1"/>
    </row>
    <row r="259" spans="1:1" customFormat="1" x14ac:dyDescent="0.25">
      <c r="A259" s="1"/>
    </row>
    <row r="260" spans="1:1" customFormat="1" x14ac:dyDescent="0.25">
      <c r="A260" s="1"/>
    </row>
    <row r="261" spans="1:1" customFormat="1" x14ac:dyDescent="0.25">
      <c r="A261" s="1"/>
    </row>
    <row r="262" spans="1:1" customFormat="1" x14ac:dyDescent="0.25">
      <c r="A262" s="1"/>
    </row>
    <row r="263" spans="1:1" customFormat="1" x14ac:dyDescent="0.25">
      <c r="A263" s="1"/>
    </row>
    <row r="264" spans="1:1" customFormat="1" x14ac:dyDescent="0.25">
      <c r="A264" s="1"/>
    </row>
  </sheetData>
  <sortState ref="B6:H17">
    <sortCondition descending="1" ref="H6:H17"/>
  </sortState>
  <mergeCells count="2">
    <mergeCell ref="A1:H1"/>
    <mergeCell ref="A2:H2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.85546875" bestFit="1" customWidth="1"/>
    <col min="4" max="4" width="25.5703125" bestFit="1" customWidth="1"/>
    <col min="5" max="5" width="5.28515625" style="1" bestFit="1" customWidth="1"/>
    <col min="6" max="6" width="5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5.42578125" style="179" bestFit="1" customWidth="1"/>
    <col min="14" max="14" width="6.5703125" bestFit="1" customWidth="1"/>
    <col min="15" max="15" width="7.140625" style="2" bestFit="1" customWidth="1"/>
  </cols>
  <sheetData>
    <row r="1" spans="1:15" ht="15.75" x14ac:dyDescent="0.25">
      <c r="A1" s="251" t="s">
        <v>127</v>
      </c>
      <c r="B1" s="251"/>
      <c r="C1" s="251"/>
      <c r="D1" s="251"/>
      <c r="E1" s="251"/>
      <c r="F1" s="20"/>
      <c r="G1" s="8"/>
      <c r="H1" s="8"/>
    </row>
    <row r="2" spans="1:15" ht="15.75" x14ac:dyDescent="0.25">
      <c r="A2" s="251" t="s">
        <v>128</v>
      </c>
      <c r="B2" s="251"/>
      <c r="C2" s="251"/>
      <c r="D2" s="251"/>
      <c r="E2" s="8"/>
      <c r="F2" s="20"/>
      <c r="G2" s="8"/>
      <c r="H2" s="8"/>
    </row>
    <row r="3" spans="1:15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15" ht="15.75" x14ac:dyDescent="0.25">
      <c r="A4" s="251" t="s">
        <v>94</v>
      </c>
      <c r="B4" s="251"/>
      <c r="C4" s="251"/>
      <c r="D4" s="251"/>
    </row>
    <row r="5" spans="1:15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  <c r="M5" s="181"/>
    </row>
    <row r="6" spans="1:15" ht="45" x14ac:dyDescent="0.25">
      <c r="A6" t="s">
        <v>2</v>
      </c>
      <c r="B6" t="s">
        <v>3</v>
      </c>
      <c r="C6" t="s">
        <v>4</v>
      </c>
      <c r="D6" t="s">
        <v>5</v>
      </c>
      <c r="E6" s="180" t="s">
        <v>6</v>
      </c>
      <c r="F6" s="187" t="s">
        <v>7</v>
      </c>
      <c r="G6" s="182" t="s">
        <v>8</v>
      </c>
      <c r="H6" s="183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113" t="s">
        <v>919</v>
      </c>
      <c r="N6" s="172" t="s">
        <v>10</v>
      </c>
      <c r="O6" s="197" t="s">
        <v>11</v>
      </c>
    </row>
    <row r="7" spans="1:15" x14ac:dyDescent="0.25">
      <c r="A7" s="185">
        <v>1</v>
      </c>
      <c r="B7" s="186" t="s">
        <v>300</v>
      </c>
      <c r="C7" s="186" t="s">
        <v>301</v>
      </c>
      <c r="D7" s="186" t="s">
        <v>302</v>
      </c>
      <c r="E7" s="39">
        <v>0</v>
      </c>
      <c r="F7" s="38">
        <v>69.569999999999993</v>
      </c>
      <c r="G7" s="149">
        <v>0</v>
      </c>
      <c r="H7" s="40">
        <f t="shared" ref="H7:H28" si="0">E7+G7</f>
        <v>0</v>
      </c>
      <c r="I7" s="39">
        <v>0</v>
      </c>
      <c r="J7" s="38">
        <v>53.69</v>
      </c>
      <c r="K7" s="149">
        <v>0</v>
      </c>
      <c r="L7" s="40">
        <f t="shared" ref="L7:L18" si="1">I7+K7</f>
        <v>0</v>
      </c>
      <c r="M7" s="69">
        <f t="shared" ref="M7:M18" si="2">H7+L7</f>
        <v>0</v>
      </c>
      <c r="N7" s="69">
        <v>46</v>
      </c>
      <c r="O7" s="195">
        <v>180</v>
      </c>
    </row>
    <row r="8" spans="1:15" x14ac:dyDescent="0.25">
      <c r="A8" s="185">
        <v>2</v>
      </c>
      <c r="B8" s="186" t="s">
        <v>568</v>
      </c>
      <c r="C8" s="186" t="s">
        <v>626</v>
      </c>
      <c r="D8" s="186" t="s">
        <v>627</v>
      </c>
      <c r="E8" s="39">
        <v>0</v>
      </c>
      <c r="F8" s="38">
        <v>73.040000000000006</v>
      </c>
      <c r="G8" s="149">
        <v>0</v>
      </c>
      <c r="H8" s="40">
        <f t="shared" si="0"/>
        <v>0</v>
      </c>
      <c r="I8" s="39">
        <v>0</v>
      </c>
      <c r="J8" s="38">
        <v>60.19</v>
      </c>
      <c r="K8" s="149">
        <v>0</v>
      </c>
      <c r="L8" s="40">
        <f t="shared" si="1"/>
        <v>0</v>
      </c>
      <c r="M8" s="69">
        <f t="shared" si="2"/>
        <v>0</v>
      </c>
      <c r="N8" s="69">
        <v>44</v>
      </c>
      <c r="O8" s="195">
        <v>140</v>
      </c>
    </row>
    <row r="9" spans="1:15" x14ac:dyDescent="0.25">
      <c r="A9" s="185">
        <v>3</v>
      </c>
      <c r="B9" s="186" t="s">
        <v>644</v>
      </c>
      <c r="C9" s="186" t="s">
        <v>645</v>
      </c>
      <c r="D9" s="186" t="s">
        <v>646</v>
      </c>
      <c r="E9" s="39">
        <v>0</v>
      </c>
      <c r="F9" s="38">
        <v>73.11</v>
      </c>
      <c r="G9" s="149">
        <v>0</v>
      </c>
      <c r="H9" s="40">
        <f t="shared" si="0"/>
        <v>0</v>
      </c>
      <c r="I9" s="39">
        <v>4</v>
      </c>
      <c r="J9" s="38">
        <v>54.94</v>
      </c>
      <c r="K9" s="149">
        <v>0</v>
      </c>
      <c r="L9" s="40">
        <f t="shared" si="1"/>
        <v>4</v>
      </c>
      <c r="M9" s="69">
        <f t="shared" si="2"/>
        <v>4</v>
      </c>
      <c r="N9" s="69">
        <v>43</v>
      </c>
      <c r="O9" s="195">
        <v>120</v>
      </c>
    </row>
    <row r="10" spans="1:15" x14ac:dyDescent="0.25">
      <c r="A10" s="185">
        <v>4</v>
      </c>
      <c r="B10" s="186" t="s">
        <v>558</v>
      </c>
      <c r="C10" s="186" t="s">
        <v>559</v>
      </c>
      <c r="D10" s="186" t="s">
        <v>630</v>
      </c>
      <c r="E10" s="39">
        <v>0</v>
      </c>
      <c r="F10" s="38">
        <v>77.05</v>
      </c>
      <c r="G10" s="149">
        <v>0</v>
      </c>
      <c r="H10" s="40">
        <f t="shared" si="0"/>
        <v>0</v>
      </c>
      <c r="I10" s="39">
        <v>4</v>
      </c>
      <c r="J10" s="38">
        <v>62.04</v>
      </c>
      <c r="K10" s="149">
        <v>0</v>
      </c>
      <c r="L10" s="40">
        <f t="shared" si="1"/>
        <v>4</v>
      </c>
      <c r="M10" s="69">
        <f t="shared" si="2"/>
        <v>4</v>
      </c>
      <c r="N10" s="69">
        <v>42</v>
      </c>
      <c r="O10" s="195">
        <v>90</v>
      </c>
    </row>
    <row r="11" spans="1:15" x14ac:dyDescent="0.25">
      <c r="A11" s="185">
        <v>5</v>
      </c>
      <c r="B11" s="186" t="s">
        <v>568</v>
      </c>
      <c r="C11" s="186" t="s">
        <v>626</v>
      </c>
      <c r="D11" s="186" t="s">
        <v>652</v>
      </c>
      <c r="E11" s="39">
        <v>4</v>
      </c>
      <c r="F11" s="38">
        <v>77.2</v>
      </c>
      <c r="G11" s="149">
        <v>0</v>
      </c>
      <c r="H11" s="40">
        <f t="shared" si="0"/>
        <v>4</v>
      </c>
      <c r="I11" s="39">
        <v>0</v>
      </c>
      <c r="J11" s="38">
        <v>64.349999999999994</v>
      </c>
      <c r="K11" s="149">
        <v>1</v>
      </c>
      <c r="L11" s="40">
        <f t="shared" si="1"/>
        <v>1</v>
      </c>
      <c r="M11" s="69">
        <f t="shared" si="2"/>
        <v>5</v>
      </c>
      <c r="N11" s="69">
        <v>41</v>
      </c>
      <c r="O11" s="196">
        <v>70</v>
      </c>
    </row>
    <row r="12" spans="1:15" x14ac:dyDescent="0.25">
      <c r="A12" s="194">
        <v>6</v>
      </c>
      <c r="B12" s="178" t="s">
        <v>246</v>
      </c>
      <c r="C12" s="178" t="s">
        <v>624</v>
      </c>
      <c r="D12" s="178" t="s">
        <v>651</v>
      </c>
      <c r="E12" s="180">
        <v>0</v>
      </c>
      <c r="F12" s="187">
        <v>75.14</v>
      </c>
      <c r="G12" s="181">
        <v>0</v>
      </c>
      <c r="H12" s="183">
        <f t="shared" si="0"/>
        <v>0</v>
      </c>
      <c r="I12" s="180">
        <v>4</v>
      </c>
      <c r="J12" s="187">
        <v>65.08</v>
      </c>
      <c r="K12" s="181">
        <v>1</v>
      </c>
      <c r="L12" s="183">
        <f t="shared" si="1"/>
        <v>5</v>
      </c>
      <c r="M12" s="167">
        <f t="shared" si="2"/>
        <v>5</v>
      </c>
      <c r="N12" s="69">
        <v>40</v>
      </c>
      <c r="O12" s="15"/>
    </row>
    <row r="13" spans="1:15" x14ac:dyDescent="0.25">
      <c r="A13" s="194">
        <v>7</v>
      </c>
      <c r="B13" s="178" t="s">
        <v>648</v>
      </c>
      <c r="C13" s="178" t="s">
        <v>649</v>
      </c>
      <c r="D13" s="178" t="s">
        <v>650</v>
      </c>
      <c r="E13" s="180">
        <v>4</v>
      </c>
      <c r="F13" s="187">
        <v>68.09</v>
      </c>
      <c r="G13" s="181">
        <v>0</v>
      </c>
      <c r="H13" s="183">
        <f t="shared" si="0"/>
        <v>4</v>
      </c>
      <c r="I13" s="180">
        <v>4</v>
      </c>
      <c r="J13" s="187">
        <v>53.19</v>
      </c>
      <c r="K13" s="181">
        <v>0</v>
      </c>
      <c r="L13" s="183">
        <f t="shared" si="1"/>
        <v>4</v>
      </c>
      <c r="M13" s="167">
        <f t="shared" si="2"/>
        <v>8</v>
      </c>
      <c r="N13" s="69">
        <v>39</v>
      </c>
      <c r="O13" s="15"/>
    </row>
    <row r="14" spans="1:15" x14ac:dyDescent="0.25">
      <c r="A14" s="194">
        <v>8</v>
      </c>
      <c r="B14" s="178" t="s">
        <v>631</v>
      </c>
      <c r="C14" s="178" t="s">
        <v>632</v>
      </c>
      <c r="D14" s="178" t="s">
        <v>633</v>
      </c>
      <c r="E14" s="180">
        <v>0</v>
      </c>
      <c r="F14" s="187">
        <v>72.489999999999995</v>
      </c>
      <c r="G14" s="181">
        <v>0</v>
      </c>
      <c r="H14" s="183">
        <f t="shared" si="0"/>
        <v>0</v>
      </c>
      <c r="I14" s="180">
        <v>8</v>
      </c>
      <c r="J14" s="187">
        <v>58.59</v>
      </c>
      <c r="K14" s="181">
        <v>0</v>
      </c>
      <c r="L14" s="183">
        <f t="shared" si="1"/>
        <v>8</v>
      </c>
      <c r="M14" s="167">
        <f t="shared" si="2"/>
        <v>8</v>
      </c>
      <c r="N14" s="69">
        <v>38</v>
      </c>
      <c r="O14" s="15"/>
    </row>
    <row r="15" spans="1:15" x14ac:dyDescent="0.25">
      <c r="A15" s="194">
        <v>9</v>
      </c>
      <c r="B15" s="178" t="s">
        <v>243</v>
      </c>
      <c r="C15" s="178" t="s">
        <v>244</v>
      </c>
      <c r="D15" s="178" t="s">
        <v>245</v>
      </c>
      <c r="E15" s="180">
        <v>4</v>
      </c>
      <c r="F15" s="187">
        <v>70.89</v>
      </c>
      <c r="G15" s="181">
        <v>0</v>
      </c>
      <c r="H15" s="183">
        <f t="shared" si="0"/>
        <v>4</v>
      </c>
      <c r="I15" s="180">
        <v>4</v>
      </c>
      <c r="J15" s="187">
        <v>59.8</v>
      </c>
      <c r="K15" s="181">
        <v>0</v>
      </c>
      <c r="L15" s="183">
        <f t="shared" si="1"/>
        <v>4</v>
      </c>
      <c r="M15" s="167">
        <f t="shared" si="2"/>
        <v>8</v>
      </c>
      <c r="N15" s="69">
        <v>37</v>
      </c>
      <c r="O15" s="15"/>
    </row>
    <row r="16" spans="1:15" x14ac:dyDescent="0.25">
      <c r="A16" s="194">
        <v>10</v>
      </c>
      <c r="B16" s="178" t="s">
        <v>311</v>
      </c>
      <c r="C16" s="178" t="s">
        <v>312</v>
      </c>
      <c r="D16" s="178" t="s">
        <v>313</v>
      </c>
      <c r="E16" s="180">
        <v>0</v>
      </c>
      <c r="F16" s="187">
        <v>78.95</v>
      </c>
      <c r="G16" s="181">
        <v>0</v>
      </c>
      <c r="H16" s="183">
        <f t="shared" si="0"/>
        <v>0</v>
      </c>
      <c r="I16" s="180">
        <v>8</v>
      </c>
      <c r="J16" s="187">
        <v>61.59</v>
      </c>
      <c r="K16" s="181">
        <v>0</v>
      </c>
      <c r="L16" s="183">
        <f t="shared" si="1"/>
        <v>8</v>
      </c>
      <c r="M16" s="167">
        <f t="shared" si="2"/>
        <v>8</v>
      </c>
      <c r="N16" s="69">
        <v>36</v>
      </c>
      <c r="O16" s="15"/>
    </row>
    <row r="17" spans="1:15" x14ac:dyDescent="0.25">
      <c r="A17" s="194">
        <v>11</v>
      </c>
      <c r="B17" s="178" t="s">
        <v>338</v>
      </c>
      <c r="C17" s="178" t="s">
        <v>339</v>
      </c>
      <c r="D17" s="178" t="s">
        <v>340</v>
      </c>
      <c r="E17" s="180">
        <v>4</v>
      </c>
      <c r="F17" s="187">
        <v>73.83</v>
      </c>
      <c r="G17" s="181">
        <v>0</v>
      </c>
      <c r="H17" s="183">
        <f t="shared" si="0"/>
        <v>4</v>
      </c>
      <c r="I17" s="180">
        <v>8</v>
      </c>
      <c r="J17" s="187">
        <v>54.17</v>
      </c>
      <c r="K17" s="181">
        <v>0</v>
      </c>
      <c r="L17" s="183">
        <f t="shared" si="1"/>
        <v>8</v>
      </c>
      <c r="M17" s="167">
        <f t="shared" si="2"/>
        <v>12</v>
      </c>
      <c r="N17" s="69">
        <v>35</v>
      </c>
      <c r="O17" s="15"/>
    </row>
    <row r="18" spans="1:15" x14ac:dyDescent="0.25">
      <c r="A18" s="194">
        <v>12</v>
      </c>
      <c r="B18" s="178" t="s">
        <v>281</v>
      </c>
      <c r="C18" s="178" t="s">
        <v>152</v>
      </c>
      <c r="D18" s="178" t="s">
        <v>647</v>
      </c>
      <c r="E18" s="180">
        <v>4</v>
      </c>
      <c r="F18" s="187">
        <v>78.430000000000007</v>
      </c>
      <c r="G18" s="181">
        <v>0</v>
      </c>
      <c r="H18" s="183">
        <f t="shared" si="0"/>
        <v>4</v>
      </c>
      <c r="I18" s="188">
        <v>4</v>
      </c>
      <c r="J18" s="189">
        <v>80.3</v>
      </c>
      <c r="K18" s="190">
        <v>5</v>
      </c>
      <c r="L18" s="191">
        <f t="shared" si="1"/>
        <v>9</v>
      </c>
      <c r="M18" s="168">
        <f t="shared" si="2"/>
        <v>13</v>
      </c>
      <c r="N18" s="202">
        <v>34</v>
      </c>
      <c r="O18" s="15"/>
    </row>
    <row r="19" spans="1:15" x14ac:dyDescent="0.25">
      <c r="A19" s="194">
        <v>13</v>
      </c>
      <c r="B19" s="178" t="s">
        <v>293</v>
      </c>
      <c r="C19" s="178" t="s">
        <v>294</v>
      </c>
      <c r="D19" s="178" t="s">
        <v>295</v>
      </c>
      <c r="E19" s="180">
        <v>4</v>
      </c>
      <c r="F19" s="187">
        <v>89.15</v>
      </c>
      <c r="G19" s="181">
        <v>3</v>
      </c>
      <c r="H19" s="183">
        <f t="shared" si="0"/>
        <v>7</v>
      </c>
      <c r="I19" s="181"/>
      <c r="J19" s="187"/>
      <c r="K19" s="181"/>
      <c r="L19" s="178"/>
      <c r="M19" s="181"/>
      <c r="N19" s="149">
        <v>33</v>
      </c>
      <c r="O19" s="16"/>
    </row>
    <row r="20" spans="1:15" x14ac:dyDescent="0.25">
      <c r="A20" s="194">
        <v>14</v>
      </c>
      <c r="B20" s="178" t="s">
        <v>840</v>
      </c>
      <c r="C20" s="178" t="s">
        <v>841</v>
      </c>
      <c r="D20" s="178" t="s">
        <v>842</v>
      </c>
      <c r="E20" s="180">
        <v>8</v>
      </c>
      <c r="F20" s="187">
        <v>71.650000000000006</v>
      </c>
      <c r="G20" s="181">
        <v>0</v>
      </c>
      <c r="H20" s="183">
        <f t="shared" si="0"/>
        <v>8</v>
      </c>
      <c r="I20" s="181"/>
      <c r="J20" s="187"/>
      <c r="K20" s="181"/>
      <c r="L20" s="178"/>
      <c r="M20" s="181"/>
      <c r="N20" s="149">
        <v>32</v>
      </c>
      <c r="O20" s="16"/>
    </row>
    <row r="21" spans="1:15" x14ac:dyDescent="0.25">
      <c r="A21" s="194">
        <v>15</v>
      </c>
      <c r="B21" s="178" t="s">
        <v>628</v>
      </c>
      <c r="C21" s="178" t="s">
        <v>554</v>
      </c>
      <c r="D21" s="178" t="s">
        <v>629</v>
      </c>
      <c r="E21" s="180">
        <v>8</v>
      </c>
      <c r="F21" s="187">
        <v>71.98</v>
      </c>
      <c r="G21" s="181">
        <v>0</v>
      </c>
      <c r="H21" s="183">
        <f t="shared" si="0"/>
        <v>8</v>
      </c>
      <c r="I21" s="181"/>
      <c r="J21" s="187"/>
      <c r="K21" s="181"/>
      <c r="L21" s="178"/>
      <c r="M21" s="181"/>
      <c r="N21" s="149">
        <v>31</v>
      </c>
      <c r="O21" s="16"/>
    </row>
    <row r="22" spans="1:15" x14ac:dyDescent="0.25">
      <c r="A22" s="194">
        <v>16</v>
      </c>
      <c r="B22" s="178" t="s">
        <v>335</v>
      </c>
      <c r="C22" s="178" t="s">
        <v>336</v>
      </c>
      <c r="D22" s="178" t="s">
        <v>337</v>
      </c>
      <c r="E22" s="180">
        <v>8</v>
      </c>
      <c r="F22" s="187">
        <v>72.569999999999993</v>
      </c>
      <c r="G22" s="181">
        <v>0</v>
      </c>
      <c r="H22" s="183">
        <f t="shared" si="0"/>
        <v>8</v>
      </c>
      <c r="I22" s="181"/>
      <c r="J22" s="187"/>
      <c r="K22" s="181"/>
      <c r="L22" s="178"/>
      <c r="M22" s="181"/>
      <c r="N22" s="149">
        <v>30</v>
      </c>
      <c r="O22" s="16"/>
    </row>
    <row r="23" spans="1:15" x14ac:dyDescent="0.25">
      <c r="A23" s="194">
        <v>17</v>
      </c>
      <c r="B23" s="178" t="s">
        <v>639</v>
      </c>
      <c r="C23" s="178" t="s">
        <v>640</v>
      </c>
      <c r="D23" s="178" t="s">
        <v>641</v>
      </c>
      <c r="E23" s="180">
        <v>8</v>
      </c>
      <c r="F23" s="187">
        <v>76.099999999999994</v>
      </c>
      <c r="G23" s="181">
        <v>0</v>
      </c>
      <c r="H23" s="183">
        <f t="shared" si="0"/>
        <v>8</v>
      </c>
      <c r="I23" s="181"/>
      <c r="J23" s="187"/>
      <c r="K23" s="181"/>
      <c r="L23" s="178"/>
      <c r="M23" s="181"/>
      <c r="N23" s="149">
        <v>29</v>
      </c>
      <c r="O23" s="16"/>
    </row>
    <row r="24" spans="1:15" x14ac:dyDescent="0.25">
      <c r="A24" s="194">
        <v>18</v>
      </c>
      <c r="B24" s="178" t="s">
        <v>634</v>
      </c>
      <c r="C24" s="178" t="s">
        <v>635</v>
      </c>
      <c r="D24" s="178" t="s">
        <v>636</v>
      </c>
      <c r="E24" s="180">
        <v>8</v>
      </c>
      <c r="F24" s="187">
        <v>78.83</v>
      </c>
      <c r="G24" s="181">
        <v>0</v>
      </c>
      <c r="H24" s="183">
        <f t="shared" si="0"/>
        <v>8</v>
      </c>
      <c r="I24" s="181"/>
      <c r="J24" s="187"/>
      <c r="K24" s="181"/>
      <c r="L24" s="178"/>
      <c r="M24" s="181"/>
      <c r="N24" s="149">
        <v>28</v>
      </c>
      <c r="O24" s="16"/>
    </row>
    <row r="25" spans="1:15" x14ac:dyDescent="0.25">
      <c r="A25" s="194">
        <v>19</v>
      </c>
      <c r="B25" s="178" t="s">
        <v>243</v>
      </c>
      <c r="C25" s="178" t="s">
        <v>244</v>
      </c>
      <c r="D25" s="178" t="s">
        <v>653</v>
      </c>
      <c r="E25" s="180">
        <v>8</v>
      </c>
      <c r="F25" s="187">
        <v>83.67</v>
      </c>
      <c r="G25" s="181">
        <v>2</v>
      </c>
      <c r="H25" s="183">
        <f t="shared" si="0"/>
        <v>10</v>
      </c>
      <c r="I25" s="181"/>
      <c r="J25" s="187"/>
      <c r="K25" s="181"/>
      <c r="L25" s="178"/>
      <c r="M25" s="181"/>
      <c r="N25" s="149">
        <v>27</v>
      </c>
      <c r="O25" s="16"/>
    </row>
    <row r="26" spans="1:15" x14ac:dyDescent="0.25">
      <c r="A26" s="194">
        <v>20</v>
      </c>
      <c r="B26" s="178" t="s">
        <v>246</v>
      </c>
      <c r="C26" s="178" t="s">
        <v>624</v>
      </c>
      <c r="D26" s="178" t="s">
        <v>625</v>
      </c>
      <c r="E26" s="180">
        <v>8</v>
      </c>
      <c r="F26" s="187">
        <v>94.03</v>
      </c>
      <c r="G26" s="181">
        <v>4</v>
      </c>
      <c r="H26" s="183">
        <f t="shared" si="0"/>
        <v>12</v>
      </c>
      <c r="I26" s="181"/>
      <c r="J26" s="187"/>
      <c r="K26" s="181"/>
      <c r="L26" s="178"/>
      <c r="M26" s="181"/>
      <c r="N26" s="149">
        <v>26</v>
      </c>
    </row>
    <row r="27" spans="1:15" x14ac:dyDescent="0.25">
      <c r="A27" s="194">
        <v>21</v>
      </c>
      <c r="B27" s="178" t="s">
        <v>257</v>
      </c>
      <c r="C27" s="178" t="s">
        <v>258</v>
      </c>
      <c r="D27" s="178" t="s">
        <v>280</v>
      </c>
      <c r="E27" s="180">
        <v>16</v>
      </c>
      <c r="F27" s="187">
        <v>82.73</v>
      </c>
      <c r="G27" s="181">
        <v>1</v>
      </c>
      <c r="H27" s="183">
        <f t="shared" si="0"/>
        <v>17</v>
      </c>
      <c r="I27" s="181"/>
      <c r="J27" s="187"/>
      <c r="K27" s="181"/>
      <c r="L27" s="178"/>
      <c r="M27" s="181"/>
      <c r="N27" s="149">
        <v>25</v>
      </c>
    </row>
    <row r="28" spans="1:15" x14ac:dyDescent="0.25">
      <c r="A28" s="194">
        <v>22</v>
      </c>
      <c r="B28" s="178" t="s">
        <v>352</v>
      </c>
      <c r="C28" s="178" t="s">
        <v>166</v>
      </c>
      <c r="D28" s="178" t="s">
        <v>353</v>
      </c>
      <c r="E28" s="180">
        <v>24</v>
      </c>
      <c r="F28" s="187">
        <v>73.2</v>
      </c>
      <c r="G28" s="181">
        <v>0</v>
      </c>
      <c r="H28" s="183">
        <f t="shared" si="0"/>
        <v>24</v>
      </c>
      <c r="I28" s="181"/>
      <c r="J28" s="187"/>
      <c r="K28" s="181"/>
      <c r="L28" s="178"/>
      <c r="M28" s="181"/>
      <c r="N28" s="149">
        <v>24</v>
      </c>
    </row>
    <row r="29" spans="1:15" x14ac:dyDescent="0.25">
      <c r="A29" s="194">
        <v>23</v>
      </c>
      <c r="B29" s="178" t="s">
        <v>257</v>
      </c>
      <c r="C29" s="178" t="s">
        <v>258</v>
      </c>
      <c r="D29" s="178" t="s">
        <v>259</v>
      </c>
      <c r="E29" s="188" t="s">
        <v>462</v>
      </c>
      <c r="F29" s="189"/>
      <c r="G29" s="190"/>
      <c r="H29" s="191" t="s">
        <v>462</v>
      </c>
      <c r="I29" s="181"/>
      <c r="J29" s="187"/>
      <c r="K29" s="181"/>
      <c r="L29" s="178"/>
      <c r="M29" s="181"/>
      <c r="N29" s="149">
        <v>0</v>
      </c>
    </row>
    <row r="30" spans="1:15" x14ac:dyDescent="0.25">
      <c r="A30" s="18"/>
      <c r="B30" s="178"/>
      <c r="C30" s="178"/>
      <c r="D30" s="178"/>
      <c r="H30" s="181"/>
      <c r="I30" s="181"/>
      <c r="M30" s="181"/>
      <c r="N30" s="149"/>
    </row>
    <row r="31" spans="1:15" x14ac:dyDescent="0.25">
      <c r="A31" s="18"/>
      <c r="B31" s="178"/>
      <c r="C31" s="178"/>
      <c r="D31" s="178"/>
      <c r="H31" s="181"/>
      <c r="I31" s="181"/>
      <c r="M31" s="181"/>
      <c r="N31" s="67"/>
    </row>
    <row r="32" spans="1:15" x14ac:dyDescent="0.25">
      <c r="A32" s="18"/>
      <c r="N32" s="194"/>
    </row>
    <row r="33" spans="1:15" x14ac:dyDescent="0.25">
      <c r="A33" s="18"/>
    </row>
    <row r="34" spans="1:15" x14ac:dyDescent="0.25">
      <c r="A34" s="18"/>
    </row>
    <row r="35" spans="1:15" x14ac:dyDescent="0.25">
      <c r="A35" s="18"/>
      <c r="O35"/>
    </row>
    <row r="36" spans="1:15" x14ac:dyDescent="0.25">
      <c r="A36" s="18"/>
      <c r="O36"/>
    </row>
    <row r="37" spans="1:15" x14ac:dyDescent="0.25">
      <c r="A37" s="18"/>
      <c r="O37"/>
    </row>
    <row r="38" spans="1:15" x14ac:dyDescent="0.25">
      <c r="A38" s="18"/>
      <c r="O38"/>
    </row>
    <row r="39" spans="1:15" x14ac:dyDescent="0.25">
      <c r="A39" s="18"/>
      <c r="O39"/>
    </row>
    <row r="40" spans="1:15" x14ac:dyDescent="0.25">
      <c r="A40" s="18"/>
      <c r="O40"/>
    </row>
    <row r="41" spans="1:15" x14ac:dyDescent="0.25">
      <c r="A41" s="18"/>
      <c r="O41"/>
    </row>
    <row r="42" spans="1:15" x14ac:dyDescent="0.25">
      <c r="A42" s="18"/>
      <c r="O42"/>
    </row>
    <row r="43" spans="1:15" x14ac:dyDescent="0.25">
      <c r="A43" s="18"/>
      <c r="O43"/>
    </row>
    <row r="44" spans="1:15" x14ac:dyDescent="0.25">
      <c r="A44" s="18"/>
      <c r="O44"/>
    </row>
    <row r="45" spans="1:15" x14ac:dyDescent="0.25">
      <c r="A45" s="18"/>
      <c r="O45"/>
    </row>
    <row r="46" spans="1:15" x14ac:dyDescent="0.25">
      <c r="A46" s="18"/>
      <c r="O46"/>
    </row>
    <row r="47" spans="1:15" x14ac:dyDescent="0.25">
      <c r="A47" s="18"/>
      <c r="O47"/>
    </row>
    <row r="48" spans="1:15" x14ac:dyDescent="0.25">
      <c r="A48" s="18"/>
      <c r="O48"/>
    </row>
  </sheetData>
  <mergeCells count="6">
    <mergeCell ref="A1:E1"/>
    <mergeCell ref="E5:H5"/>
    <mergeCell ref="I5:L5"/>
    <mergeCell ref="A2:D2"/>
    <mergeCell ref="A3:D3"/>
    <mergeCell ref="A4:D4"/>
  </mergeCell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4"/>
  <sheetViews>
    <sheetView workbookViewId="0">
      <selection sqref="A1:H1"/>
    </sheetView>
  </sheetViews>
  <sheetFormatPr defaultRowHeight="15" x14ac:dyDescent="0.25"/>
  <cols>
    <col min="1" max="1" width="5.7109375" bestFit="1" customWidth="1"/>
    <col min="2" max="2" width="10.5703125" bestFit="1" customWidth="1"/>
    <col min="3" max="3" width="11.85546875" bestFit="1" customWidth="1"/>
    <col min="4" max="4" width="25.5703125" bestFit="1" customWidth="1"/>
    <col min="5" max="6" width="7.85546875" style="1" bestFit="1" customWidth="1"/>
    <col min="7" max="7" width="7.85546875" style="1" customWidth="1"/>
    <col min="8" max="8" width="14.42578125" style="1" customWidth="1"/>
    <col min="10" max="10" width="9.140625" style="1"/>
  </cols>
  <sheetData>
    <row r="1" spans="1:20" ht="15.75" x14ac:dyDescent="0.25">
      <c r="A1" s="256" t="s">
        <v>16</v>
      </c>
      <c r="B1" s="256"/>
      <c r="C1" s="256"/>
      <c r="D1" s="256"/>
      <c r="E1" s="256"/>
      <c r="F1" s="256"/>
      <c r="G1" s="256"/>
      <c r="H1" s="256"/>
    </row>
    <row r="2" spans="1:20" ht="15.75" x14ac:dyDescent="0.25">
      <c r="A2" s="256" t="s">
        <v>76</v>
      </c>
      <c r="B2" s="256"/>
      <c r="C2" s="256"/>
      <c r="D2" s="256"/>
      <c r="E2" s="256"/>
      <c r="F2" s="256"/>
      <c r="G2" s="256"/>
      <c r="H2" s="256"/>
    </row>
    <row r="3" spans="1:20" ht="15.75" x14ac:dyDescent="0.25">
      <c r="A3" s="25"/>
      <c r="B3" s="25"/>
      <c r="C3" s="25"/>
      <c r="D3" s="25"/>
      <c r="E3" s="25"/>
      <c r="F3" s="25"/>
      <c r="G3" s="25"/>
      <c r="H3" s="25"/>
    </row>
    <row r="4" spans="1:20" x14ac:dyDescent="0.25">
      <c r="E4" s="1" t="s">
        <v>77</v>
      </c>
      <c r="F4" s="1" t="s">
        <v>78</v>
      </c>
      <c r="G4" s="1" t="s">
        <v>79</v>
      </c>
    </row>
    <row r="5" spans="1:20" ht="45" x14ac:dyDescent="0.25">
      <c r="A5" s="1" t="s">
        <v>2</v>
      </c>
      <c r="B5" t="s">
        <v>3</v>
      </c>
      <c r="C5" t="s">
        <v>4</v>
      </c>
      <c r="D5" t="s">
        <v>5</v>
      </c>
      <c r="E5" s="23" t="s">
        <v>17</v>
      </c>
      <c r="F5" s="23" t="s">
        <v>19</v>
      </c>
      <c r="G5" s="23" t="s">
        <v>20</v>
      </c>
      <c r="H5" s="23" t="s">
        <v>21</v>
      </c>
    </row>
    <row r="6" spans="1:20" x14ac:dyDescent="0.25">
      <c r="A6" s="185">
        <v>1</v>
      </c>
      <c r="B6" s="186" t="s">
        <v>568</v>
      </c>
      <c r="C6" s="186" t="s">
        <v>626</v>
      </c>
      <c r="D6" s="186" t="s">
        <v>627</v>
      </c>
      <c r="E6" s="179">
        <v>24</v>
      </c>
      <c r="F6" s="194">
        <v>30</v>
      </c>
      <c r="G6" s="1">
        <v>44</v>
      </c>
      <c r="H6" s="1">
        <f t="shared" ref="H6:H29" si="0">E6+F6+G6</f>
        <v>98</v>
      </c>
      <c r="I6" s="199"/>
      <c r="J6" s="149"/>
      <c r="K6" s="192"/>
      <c r="L6" s="192"/>
      <c r="M6" s="192"/>
      <c r="N6" s="178"/>
      <c r="O6" s="178"/>
      <c r="P6" s="178"/>
      <c r="Q6" s="194"/>
      <c r="R6" s="194"/>
      <c r="S6" s="149"/>
      <c r="T6" s="194"/>
    </row>
    <row r="7" spans="1:20" x14ac:dyDescent="0.25">
      <c r="A7" s="185">
        <v>2</v>
      </c>
      <c r="B7" s="186" t="s">
        <v>644</v>
      </c>
      <c r="C7" s="186" t="s">
        <v>645</v>
      </c>
      <c r="D7" s="186" t="s">
        <v>646</v>
      </c>
      <c r="E7" s="184">
        <v>18</v>
      </c>
      <c r="F7" s="194">
        <v>32</v>
      </c>
      <c r="G7" s="1">
        <v>43</v>
      </c>
      <c r="H7" s="1">
        <f t="shared" si="0"/>
        <v>93</v>
      </c>
      <c r="I7" s="199"/>
      <c r="J7" s="149"/>
      <c r="K7" s="192"/>
      <c r="L7" s="192"/>
      <c r="M7" s="192"/>
      <c r="N7" s="178"/>
      <c r="O7" s="178"/>
      <c r="P7" s="178"/>
      <c r="Q7" s="67"/>
      <c r="R7" s="194"/>
      <c r="S7" s="149"/>
      <c r="T7" s="194"/>
    </row>
    <row r="8" spans="1:20" x14ac:dyDescent="0.25">
      <c r="A8" s="18">
        <v>3</v>
      </c>
      <c r="B8" s="178" t="s">
        <v>338</v>
      </c>
      <c r="C8" s="178" t="s">
        <v>339</v>
      </c>
      <c r="D8" s="178" t="s">
        <v>340</v>
      </c>
      <c r="E8" s="184">
        <v>22</v>
      </c>
      <c r="F8" s="194">
        <v>34</v>
      </c>
      <c r="G8" s="1">
        <v>35</v>
      </c>
      <c r="H8" s="1">
        <f t="shared" si="0"/>
        <v>91</v>
      </c>
      <c r="I8" s="199"/>
      <c r="J8" s="199"/>
      <c r="K8" s="198"/>
      <c r="L8" s="198"/>
      <c r="M8" s="198"/>
      <c r="N8" s="178"/>
      <c r="O8" s="178"/>
      <c r="P8" s="178"/>
      <c r="Q8" s="67"/>
      <c r="R8" s="194"/>
      <c r="S8" s="149"/>
      <c r="T8" s="194"/>
    </row>
    <row r="9" spans="1:20" x14ac:dyDescent="0.25">
      <c r="A9" s="18">
        <v>4</v>
      </c>
      <c r="B9" s="178" t="s">
        <v>568</v>
      </c>
      <c r="C9" s="178" t="s">
        <v>626</v>
      </c>
      <c r="D9" s="178" t="s">
        <v>652</v>
      </c>
      <c r="E9" s="179">
        <v>16</v>
      </c>
      <c r="F9" s="194">
        <v>31</v>
      </c>
      <c r="G9" s="1">
        <v>41</v>
      </c>
      <c r="H9" s="1">
        <f t="shared" si="0"/>
        <v>88</v>
      </c>
      <c r="I9" s="199"/>
      <c r="J9" s="149"/>
      <c r="K9" s="192"/>
      <c r="L9" s="192"/>
      <c r="M9" s="192"/>
      <c r="N9" s="178"/>
      <c r="O9" s="178"/>
      <c r="P9" s="178"/>
      <c r="Q9" s="194"/>
      <c r="R9" s="194"/>
      <c r="S9" s="149"/>
      <c r="T9" s="194"/>
    </row>
    <row r="10" spans="1:20" x14ac:dyDescent="0.25">
      <c r="A10" s="18">
        <v>5</v>
      </c>
      <c r="B10" s="178" t="s">
        <v>246</v>
      </c>
      <c r="C10" s="178" t="s">
        <v>624</v>
      </c>
      <c r="D10" s="178" t="s">
        <v>651</v>
      </c>
      <c r="E10" s="179">
        <v>19</v>
      </c>
      <c r="F10" s="194">
        <v>28</v>
      </c>
      <c r="G10" s="1">
        <v>40</v>
      </c>
      <c r="H10" s="1">
        <f t="shared" si="0"/>
        <v>87</v>
      </c>
      <c r="I10" s="199"/>
      <c r="J10" s="149"/>
      <c r="K10" s="192"/>
      <c r="L10" s="192"/>
      <c r="M10" s="192"/>
      <c r="N10" s="178"/>
      <c r="O10" s="178"/>
      <c r="P10" s="178"/>
      <c r="Q10" s="194"/>
      <c r="R10" s="194"/>
      <c r="S10" s="149"/>
      <c r="T10" s="194"/>
    </row>
    <row r="11" spans="1:20" x14ac:dyDescent="0.25">
      <c r="A11" s="18">
        <v>6</v>
      </c>
      <c r="B11" s="178" t="s">
        <v>300</v>
      </c>
      <c r="C11" s="178" t="s">
        <v>301</v>
      </c>
      <c r="D11" s="178" t="s">
        <v>302</v>
      </c>
      <c r="E11" s="184">
        <v>14</v>
      </c>
      <c r="F11" s="194">
        <v>24</v>
      </c>
      <c r="G11" s="1">
        <v>46</v>
      </c>
      <c r="H11" s="1">
        <f t="shared" si="0"/>
        <v>84</v>
      </c>
      <c r="I11" s="181"/>
      <c r="J11" s="199"/>
      <c r="K11" s="198"/>
      <c r="L11" s="198"/>
      <c r="M11" s="198"/>
      <c r="N11" s="178"/>
      <c r="O11" s="178"/>
      <c r="P11" s="178"/>
      <c r="Q11" s="67"/>
      <c r="R11" s="194"/>
      <c r="S11" s="149"/>
      <c r="T11" s="194"/>
    </row>
    <row r="12" spans="1:20" x14ac:dyDescent="0.25">
      <c r="A12" s="18">
        <v>7</v>
      </c>
      <c r="B12" s="178" t="s">
        <v>558</v>
      </c>
      <c r="C12" s="178" t="s">
        <v>559</v>
      </c>
      <c r="D12" s="178" t="s">
        <v>630</v>
      </c>
      <c r="E12" s="179">
        <v>21</v>
      </c>
      <c r="F12" s="194">
        <v>21</v>
      </c>
      <c r="G12" s="1">
        <v>42</v>
      </c>
      <c r="H12" s="1">
        <f t="shared" si="0"/>
        <v>84</v>
      </c>
      <c r="I12" s="181"/>
      <c r="J12" s="199"/>
      <c r="K12" s="198"/>
      <c r="L12" s="198"/>
      <c r="M12" s="198"/>
      <c r="N12" s="178"/>
      <c r="O12" s="178"/>
      <c r="P12" s="178"/>
      <c r="Q12" s="194"/>
      <c r="R12" s="194"/>
      <c r="S12" s="149"/>
      <c r="T12" s="194"/>
    </row>
    <row r="13" spans="1:20" x14ac:dyDescent="0.25">
      <c r="A13" s="18">
        <v>8</v>
      </c>
      <c r="B13" s="178" t="s">
        <v>648</v>
      </c>
      <c r="C13" s="178" t="s">
        <v>649</v>
      </c>
      <c r="D13" s="178" t="s">
        <v>650</v>
      </c>
      <c r="E13" s="179">
        <v>15</v>
      </c>
      <c r="F13" s="194">
        <v>29</v>
      </c>
      <c r="G13" s="1">
        <v>39</v>
      </c>
      <c r="H13" s="1">
        <f t="shared" si="0"/>
        <v>83</v>
      </c>
      <c r="I13" s="181"/>
      <c r="J13" s="199"/>
      <c r="K13" s="198"/>
      <c r="L13" s="198"/>
      <c r="M13" s="198"/>
      <c r="N13" s="178"/>
      <c r="O13" s="178"/>
      <c r="P13" s="178"/>
      <c r="Q13" s="194"/>
      <c r="R13" s="194"/>
      <c r="S13" s="149"/>
      <c r="T13" s="194"/>
    </row>
    <row r="14" spans="1:20" x14ac:dyDescent="0.25">
      <c r="A14" s="18">
        <v>9</v>
      </c>
      <c r="B14" s="178" t="s">
        <v>243</v>
      </c>
      <c r="C14" s="178" t="s">
        <v>244</v>
      </c>
      <c r="D14" s="178" t="s">
        <v>245</v>
      </c>
      <c r="E14" s="179">
        <v>4</v>
      </c>
      <c r="F14" s="179">
        <v>27</v>
      </c>
      <c r="G14" s="1">
        <v>37</v>
      </c>
      <c r="H14" s="1">
        <f t="shared" si="0"/>
        <v>68</v>
      </c>
      <c r="I14" s="181"/>
      <c r="J14" s="149"/>
      <c r="K14" s="192"/>
      <c r="L14" s="192"/>
      <c r="M14" s="192"/>
      <c r="N14" s="178"/>
      <c r="O14" s="178"/>
      <c r="P14" s="178"/>
      <c r="Q14" s="194"/>
      <c r="R14" s="194"/>
      <c r="S14" s="149"/>
      <c r="T14" s="194"/>
    </row>
    <row r="15" spans="1:20" x14ac:dyDescent="0.25">
      <c r="A15" s="18">
        <v>10</v>
      </c>
      <c r="B15" s="178" t="s">
        <v>311</v>
      </c>
      <c r="C15" s="178" t="s">
        <v>312</v>
      </c>
      <c r="D15" s="178" t="s">
        <v>313</v>
      </c>
      <c r="E15" s="179">
        <v>11</v>
      </c>
      <c r="F15" s="179">
        <v>20</v>
      </c>
      <c r="G15" s="1">
        <v>36</v>
      </c>
      <c r="H15" s="1">
        <f t="shared" si="0"/>
        <v>67</v>
      </c>
      <c r="I15" s="181"/>
      <c r="J15" s="149"/>
      <c r="K15" s="192"/>
      <c r="L15" s="192"/>
      <c r="M15" s="192"/>
      <c r="N15" s="178"/>
      <c r="O15" s="178"/>
      <c r="P15" s="178"/>
      <c r="Q15" s="194"/>
      <c r="R15" s="194"/>
      <c r="S15" s="149"/>
      <c r="T15" s="194"/>
    </row>
    <row r="16" spans="1:20" x14ac:dyDescent="0.25">
      <c r="A16" s="18" t="s">
        <v>990</v>
      </c>
      <c r="B16" s="178" t="s">
        <v>243</v>
      </c>
      <c r="C16" s="178" t="s">
        <v>244</v>
      </c>
      <c r="D16" s="178" t="s">
        <v>653</v>
      </c>
      <c r="E16" s="179">
        <v>12</v>
      </c>
      <c r="F16" s="194">
        <v>25</v>
      </c>
      <c r="G16" s="1">
        <v>29</v>
      </c>
      <c r="H16" s="1">
        <f t="shared" si="0"/>
        <v>66</v>
      </c>
      <c r="I16" s="181"/>
      <c r="J16" s="149"/>
      <c r="K16" s="192"/>
      <c r="L16" s="192"/>
      <c r="M16" s="192"/>
      <c r="N16" s="178"/>
      <c r="O16" s="178"/>
      <c r="P16" s="178"/>
      <c r="Q16" s="194"/>
      <c r="R16" s="194"/>
      <c r="S16" s="149"/>
      <c r="T16" s="194"/>
    </row>
    <row r="17" spans="1:20" x14ac:dyDescent="0.25">
      <c r="A17" s="18" t="s">
        <v>990</v>
      </c>
      <c r="B17" s="178" t="s">
        <v>293</v>
      </c>
      <c r="C17" s="178" t="s">
        <v>294</v>
      </c>
      <c r="D17" s="178" t="s">
        <v>295</v>
      </c>
      <c r="E17" s="179">
        <v>7</v>
      </c>
      <c r="F17" s="179">
        <v>26</v>
      </c>
      <c r="G17" s="1">
        <v>33</v>
      </c>
      <c r="H17" s="1">
        <f t="shared" si="0"/>
        <v>66</v>
      </c>
      <c r="I17" s="149"/>
      <c r="J17" s="178"/>
      <c r="K17" s="178"/>
      <c r="L17" s="178"/>
      <c r="M17" s="198"/>
      <c r="N17" s="178"/>
      <c r="O17" s="178"/>
      <c r="P17" s="178"/>
      <c r="Q17" s="194"/>
      <c r="R17" s="194"/>
      <c r="S17" s="149"/>
      <c r="T17" s="194"/>
    </row>
    <row r="18" spans="1:20" x14ac:dyDescent="0.25">
      <c r="A18" s="18">
        <v>13</v>
      </c>
      <c r="B18" s="178" t="s">
        <v>257</v>
      </c>
      <c r="C18" s="178" t="s">
        <v>258</v>
      </c>
      <c r="D18" s="178" t="s">
        <v>259</v>
      </c>
      <c r="E18" s="179">
        <v>13</v>
      </c>
      <c r="F18" s="194">
        <v>23</v>
      </c>
      <c r="G18" s="1">
        <v>25</v>
      </c>
      <c r="H18" s="1">
        <f t="shared" si="0"/>
        <v>61</v>
      </c>
      <c r="I18" s="149"/>
      <c r="J18" s="178"/>
      <c r="K18" s="178"/>
      <c r="L18" s="178"/>
      <c r="M18" s="194"/>
      <c r="N18" s="178"/>
      <c r="O18" s="178"/>
      <c r="P18" s="178"/>
      <c r="Q18" s="194"/>
      <c r="R18" s="194"/>
      <c r="S18" s="149"/>
      <c r="T18" s="194"/>
    </row>
    <row r="19" spans="1:20" x14ac:dyDescent="0.25">
      <c r="A19" s="18">
        <v>14</v>
      </c>
      <c r="B19" s="178" t="s">
        <v>246</v>
      </c>
      <c r="C19" s="178" t="s">
        <v>624</v>
      </c>
      <c r="D19" s="178" t="s">
        <v>625</v>
      </c>
      <c r="E19" s="179">
        <v>17</v>
      </c>
      <c r="F19" s="179">
        <v>16</v>
      </c>
      <c r="G19" s="1">
        <v>26</v>
      </c>
      <c r="H19" s="1">
        <f t="shared" si="0"/>
        <v>59</v>
      </c>
      <c r="I19" s="149"/>
      <c r="J19" s="178"/>
      <c r="K19" s="178"/>
      <c r="L19" s="178"/>
      <c r="M19" s="194"/>
      <c r="N19" s="178"/>
      <c r="O19" s="178"/>
      <c r="P19" s="178"/>
      <c r="Q19" s="194"/>
      <c r="R19" s="194"/>
      <c r="S19" s="149"/>
      <c r="T19" s="194"/>
    </row>
    <row r="20" spans="1:20" x14ac:dyDescent="0.25">
      <c r="A20" s="194">
        <v>15</v>
      </c>
      <c r="B20" s="178" t="s">
        <v>901</v>
      </c>
      <c r="C20" s="178" t="s">
        <v>258</v>
      </c>
      <c r="D20" s="178" t="s">
        <v>280</v>
      </c>
      <c r="E20" s="179">
        <v>20</v>
      </c>
      <c r="F20" s="179">
        <v>11</v>
      </c>
      <c r="G20" s="1">
        <v>25</v>
      </c>
      <c r="H20" s="1">
        <f t="shared" si="0"/>
        <v>56</v>
      </c>
      <c r="I20" s="149"/>
      <c r="J20" s="178"/>
      <c r="K20" s="178"/>
      <c r="L20" s="178"/>
      <c r="M20" s="194"/>
      <c r="N20" s="178"/>
      <c r="O20" s="178"/>
      <c r="P20" s="178"/>
      <c r="Q20" s="67"/>
      <c r="R20" s="194"/>
      <c r="S20" s="149"/>
      <c r="T20" s="194"/>
    </row>
    <row r="21" spans="1:20" x14ac:dyDescent="0.25">
      <c r="A21" s="194">
        <v>16</v>
      </c>
      <c r="B21" s="178" t="s">
        <v>639</v>
      </c>
      <c r="C21" s="178" t="s">
        <v>640</v>
      </c>
      <c r="D21" s="178" t="s">
        <v>641</v>
      </c>
      <c r="E21" s="184">
        <v>10</v>
      </c>
      <c r="F21" s="179">
        <v>17</v>
      </c>
      <c r="G21" s="1">
        <v>29</v>
      </c>
      <c r="H21" s="1">
        <f t="shared" si="0"/>
        <v>56</v>
      </c>
      <c r="I21" s="149"/>
      <c r="J21" s="178"/>
      <c r="K21" s="178"/>
      <c r="L21" s="178"/>
      <c r="M21" s="194"/>
      <c r="N21" s="178"/>
      <c r="O21" s="178"/>
      <c r="P21" s="178"/>
      <c r="Q21" s="194"/>
      <c r="R21" s="194"/>
      <c r="S21" s="149"/>
      <c r="T21" s="194"/>
    </row>
    <row r="22" spans="1:20" x14ac:dyDescent="0.25">
      <c r="A22" s="194" t="s">
        <v>991</v>
      </c>
      <c r="B22" s="178" t="s">
        <v>628</v>
      </c>
      <c r="C22" s="178" t="s">
        <v>554</v>
      </c>
      <c r="D22" s="178" t="s">
        <v>629</v>
      </c>
      <c r="E22" s="179">
        <v>9</v>
      </c>
      <c r="F22" s="179">
        <v>14</v>
      </c>
      <c r="G22" s="1">
        <v>31</v>
      </c>
      <c r="H22" s="1">
        <f t="shared" si="0"/>
        <v>54</v>
      </c>
      <c r="I22" s="149"/>
      <c r="J22" s="178"/>
      <c r="K22" s="178"/>
      <c r="L22" s="178"/>
      <c r="M22" s="194"/>
      <c r="N22" s="178"/>
      <c r="O22" s="178"/>
      <c r="P22" s="178"/>
      <c r="Q22" s="194"/>
      <c r="R22" s="194"/>
      <c r="S22" s="149"/>
      <c r="T22" s="194"/>
    </row>
    <row r="23" spans="1:20" x14ac:dyDescent="0.25">
      <c r="A23" s="194" t="s">
        <v>991</v>
      </c>
      <c r="B23" s="178" t="s">
        <v>840</v>
      </c>
      <c r="C23" s="178" t="s">
        <v>841</v>
      </c>
      <c r="D23" s="178" t="s">
        <v>842</v>
      </c>
      <c r="E23" s="179">
        <v>0</v>
      </c>
      <c r="F23" s="179">
        <v>22</v>
      </c>
      <c r="G23" s="1">
        <v>32</v>
      </c>
      <c r="H23" s="1">
        <f t="shared" si="0"/>
        <v>54</v>
      </c>
      <c r="I23" s="149"/>
      <c r="J23" s="178"/>
      <c r="K23" s="178"/>
      <c r="L23" s="178"/>
      <c r="M23" s="194"/>
      <c r="N23" s="178"/>
      <c r="O23" s="178"/>
      <c r="P23" s="178"/>
      <c r="Q23" s="194"/>
      <c r="R23" s="194"/>
      <c r="S23" s="149"/>
      <c r="T23" s="194"/>
    </row>
    <row r="24" spans="1:20" x14ac:dyDescent="0.25">
      <c r="A24" s="194">
        <v>19</v>
      </c>
      <c r="B24" s="178" t="s">
        <v>281</v>
      </c>
      <c r="C24" s="178" t="s">
        <v>152</v>
      </c>
      <c r="D24" s="178" t="s">
        <v>647</v>
      </c>
      <c r="E24" s="179">
        <v>3</v>
      </c>
      <c r="F24" s="179">
        <v>15</v>
      </c>
      <c r="G24" s="1">
        <v>34</v>
      </c>
      <c r="H24" s="1">
        <f t="shared" si="0"/>
        <v>52</v>
      </c>
      <c r="I24" s="149"/>
      <c r="J24" s="178"/>
      <c r="K24" s="178"/>
      <c r="L24" s="178"/>
      <c r="M24" s="194"/>
      <c r="N24" s="178"/>
      <c r="O24" s="178"/>
      <c r="P24" s="178"/>
      <c r="Q24" s="194"/>
      <c r="R24" s="194"/>
      <c r="S24" s="149"/>
      <c r="T24" s="194"/>
    </row>
    <row r="25" spans="1:20" x14ac:dyDescent="0.25">
      <c r="A25" s="194">
        <v>20</v>
      </c>
      <c r="B25" s="178" t="s">
        <v>634</v>
      </c>
      <c r="C25" s="178" t="s">
        <v>635</v>
      </c>
      <c r="D25" s="178" t="s">
        <v>636</v>
      </c>
      <c r="E25" s="179">
        <v>8</v>
      </c>
      <c r="F25" s="179">
        <v>12</v>
      </c>
      <c r="G25" s="1">
        <v>28</v>
      </c>
      <c r="H25" s="1">
        <f t="shared" si="0"/>
        <v>48</v>
      </c>
      <c r="I25" s="149"/>
      <c r="J25" s="178"/>
      <c r="K25" s="178"/>
      <c r="L25" s="178"/>
      <c r="M25" s="194"/>
      <c r="N25" s="178"/>
      <c r="O25" s="178"/>
      <c r="P25" s="178"/>
      <c r="Q25" s="67"/>
      <c r="R25" s="194"/>
      <c r="S25" s="149"/>
      <c r="T25" s="194"/>
    </row>
    <row r="26" spans="1:20" x14ac:dyDescent="0.25">
      <c r="A26" s="194">
        <v>21</v>
      </c>
      <c r="B26" s="178" t="s">
        <v>352</v>
      </c>
      <c r="C26" s="178" t="s">
        <v>166</v>
      </c>
      <c r="D26" s="178" t="s">
        <v>353</v>
      </c>
      <c r="E26" s="179">
        <v>1</v>
      </c>
      <c r="F26" s="179">
        <v>13</v>
      </c>
      <c r="G26" s="1">
        <v>24</v>
      </c>
      <c r="H26" s="1">
        <f t="shared" si="0"/>
        <v>38</v>
      </c>
      <c r="I26" s="149"/>
      <c r="J26" s="178"/>
      <c r="K26" s="178"/>
      <c r="L26" s="178"/>
      <c r="M26" s="194"/>
      <c r="N26" s="178"/>
      <c r="O26" s="178"/>
      <c r="P26" s="178"/>
      <c r="Q26" s="194"/>
      <c r="R26" s="194"/>
      <c r="S26" s="149"/>
      <c r="T26" s="194"/>
    </row>
    <row r="27" spans="1:20" x14ac:dyDescent="0.25">
      <c r="A27" s="194">
        <v>22</v>
      </c>
      <c r="B27" s="178" t="s">
        <v>631</v>
      </c>
      <c r="C27" s="178" t="s">
        <v>632</v>
      </c>
      <c r="D27" s="178" t="s">
        <v>633</v>
      </c>
      <c r="E27" s="179">
        <v>5</v>
      </c>
      <c r="F27" s="179">
        <v>18</v>
      </c>
      <c r="G27" s="1">
        <v>0</v>
      </c>
      <c r="H27" s="1">
        <f t="shared" si="0"/>
        <v>23</v>
      </c>
      <c r="I27" s="149"/>
      <c r="J27" s="178"/>
      <c r="K27" s="178"/>
      <c r="L27" s="178"/>
      <c r="M27" s="194"/>
      <c r="N27" s="178"/>
      <c r="O27" s="178"/>
      <c r="P27" s="178"/>
      <c r="Q27" s="194"/>
      <c r="R27" s="194"/>
      <c r="S27" s="149"/>
      <c r="T27" s="194"/>
    </row>
    <row r="28" spans="1:20" x14ac:dyDescent="0.25">
      <c r="A28" s="194">
        <v>23</v>
      </c>
      <c r="B28" s="178" t="s">
        <v>335</v>
      </c>
      <c r="C28" s="178" t="s">
        <v>336</v>
      </c>
      <c r="D28" s="178" t="s">
        <v>337</v>
      </c>
      <c r="E28" s="184">
        <v>2</v>
      </c>
      <c r="F28" s="179">
        <v>19</v>
      </c>
      <c r="G28" s="1">
        <v>0</v>
      </c>
      <c r="H28" s="1">
        <f t="shared" si="0"/>
        <v>21</v>
      </c>
      <c r="I28" s="181"/>
      <c r="J28" s="149"/>
      <c r="K28" s="192"/>
      <c r="L28" s="192"/>
      <c r="M28" s="194"/>
      <c r="N28" s="178"/>
      <c r="O28" s="178"/>
      <c r="P28" s="178"/>
      <c r="Q28" s="194"/>
      <c r="R28" s="194"/>
      <c r="S28" s="149"/>
      <c r="T28" s="194"/>
    </row>
    <row r="29" spans="1:20" x14ac:dyDescent="0.25">
      <c r="A29" s="194">
        <v>24</v>
      </c>
      <c r="B29" s="178" t="s">
        <v>369</v>
      </c>
      <c r="C29" s="178" t="s">
        <v>642</v>
      </c>
      <c r="D29" s="178" t="s">
        <v>643</v>
      </c>
      <c r="E29" s="184">
        <v>6</v>
      </c>
      <c r="F29" s="179">
        <v>0</v>
      </c>
      <c r="G29" s="1">
        <v>0</v>
      </c>
      <c r="H29" s="1">
        <f t="shared" si="0"/>
        <v>6</v>
      </c>
      <c r="I29" s="181"/>
      <c r="J29" s="149"/>
      <c r="K29" s="192"/>
      <c r="L29" s="192"/>
      <c r="M29" s="179"/>
      <c r="N29" s="178"/>
      <c r="O29" s="178"/>
      <c r="P29" s="178"/>
      <c r="Q29" s="67"/>
      <c r="R29" s="194"/>
      <c r="S29" s="67"/>
      <c r="T29" s="194"/>
    </row>
    <row r="30" spans="1:20" x14ac:dyDescent="0.25">
      <c r="A30" s="1"/>
      <c r="B30" s="178"/>
      <c r="C30" s="178"/>
      <c r="D30" s="178"/>
      <c r="E30" s="178"/>
      <c r="F30" s="178"/>
      <c r="I30" s="181"/>
      <c r="J30" s="67"/>
      <c r="K30" s="192"/>
      <c r="L30" s="192"/>
      <c r="M30" s="179"/>
      <c r="N30" s="178"/>
      <c r="O30" s="178"/>
      <c r="P30" s="178"/>
      <c r="Q30" s="178"/>
      <c r="R30" s="178"/>
      <c r="S30" s="149"/>
      <c r="T30" s="179"/>
    </row>
    <row r="31" spans="1:20" x14ac:dyDescent="0.25">
      <c r="A31" s="1"/>
      <c r="J31" s="194"/>
    </row>
    <row r="32" spans="1:20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8" x14ac:dyDescent="0.25">
      <c r="A49" s="1"/>
      <c r="E49"/>
      <c r="F49"/>
      <c r="G49"/>
      <c r="H49"/>
    </row>
    <row r="50" spans="1:8" x14ac:dyDescent="0.25">
      <c r="A50" s="1"/>
      <c r="E50"/>
      <c r="F50"/>
      <c r="G50"/>
      <c r="H50"/>
    </row>
    <row r="51" spans="1:8" x14ac:dyDescent="0.25">
      <c r="A51" s="1"/>
      <c r="E51"/>
      <c r="F51"/>
      <c r="G51"/>
      <c r="H51"/>
    </row>
    <row r="52" spans="1:8" x14ac:dyDescent="0.25">
      <c r="A52" s="1"/>
      <c r="E52"/>
      <c r="F52"/>
      <c r="G52"/>
      <c r="H52"/>
    </row>
    <row r="53" spans="1:8" x14ac:dyDescent="0.25">
      <c r="A53" s="1"/>
      <c r="E53"/>
      <c r="F53"/>
      <c r="G53"/>
      <c r="H53"/>
    </row>
    <row r="54" spans="1:8" x14ac:dyDescent="0.25">
      <c r="A54" s="1"/>
      <c r="E54"/>
      <c r="F54"/>
      <c r="G54"/>
      <c r="H54"/>
    </row>
    <row r="55" spans="1:8" x14ac:dyDescent="0.25">
      <c r="A55" s="1"/>
      <c r="E55"/>
      <c r="F55"/>
      <c r="G55"/>
      <c r="H55"/>
    </row>
    <row r="56" spans="1:8" x14ac:dyDescent="0.25">
      <c r="A56" s="1"/>
      <c r="E56"/>
      <c r="F56"/>
      <c r="G56"/>
      <c r="H56"/>
    </row>
    <row r="57" spans="1:8" x14ac:dyDescent="0.25">
      <c r="A57" s="1"/>
      <c r="E57"/>
      <c r="F57"/>
      <c r="G57"/>
      <c r="H57"/>
    </row>
    <row r="58" spans="1:8" x14ac:dyDescent="0.25">
      <c r="A58" s="1"/>
      <c r="E58"/>
      <c r="F58"/>
      <c r="G58"/>
      <c r="H58"/>
    </row>
    <row r="59" spans="1:8" x14ac:dyDescent="0.25">
      <c r="A59" s="1"/>
      <c r="E59"/>
      <c r="F59"/>
      <c r="G59"/>
      <c r="H59"/>
    </row>
    <row r="60" spans="1:8" x14ac:dyDescent="0.25">
      <c r="A60" s="1"/>
      <c r="E60"/>
      <c r="F60"/>
      <c r="G60"/>
      <c r="H60"/>
    </row>
    <row r="61" spans="1:8" x14ac:dyDescent="0.25">
      <c r="A61" s="1"/>
      <c r="E61"/>
      <c r="F61"/>
      <c r="G61"/>
      <c r="H61"/>
    </row>
    <row r="62" spans="1:8" x14ac:dyDescent="0.25">
      <c r="A62" s="1"/>
      <c r="E62"/>
      <c r="F62"/>
      <c r="G62"/>
      <c r="H62"/>
    </row>
    <row r="63" spans="1:8" x14ac:dyDescent="0.25">
      <c r="A63" s="1"/>
      <c r="E63"/>
      <c r="F63"/>
      <c r="G63"/>
      <c r="H63"/>
    </row>
    <row r="64" spans="1:8" x14ac:dyDescent="0.25">
      <c r="A64" s="1"/>
      <c r="E64"/>
      <c r="F64"/>
      <c r="G64"/>
      <c r="H64"/>
    </row>
    <row r="65" spans="1:8" x14ac:dyDescent="0.25">
      <c r="A65" s="1"/>
      <c r="E65"/>
      <c r="F65"/>
      <c r="G65"/>
      <c r="H65"/>
    </row>
    <row r="66" spans="1:8" x14ac:dyDescent="0.25">
      <c r="A66" s="1"/>
      <c r="E66"/>
      <c r="F66"/>
      <c r="G66"/>
      <c r="H66"/>
    </row>
    <row r="67" spans="1:8" x14ac:dyDescent="0.25">
      <c r="A67" s="1"/>
      <c r="E67"/>
      <c r="F67"/>
      <c r="G67"/>
      <c r="H67"/>
    </row>
    <row r="68" spans="1:8" x14ac:dyDescent="0.25">
      <c r="A68" s="1"/>
      <c r="E68"/>
      <c r="F68"/>
      <c r="G68"/>
      <c r="H68"/>
    </row>
    <row r="69" spans="1:8" x14ac:dyDescent="0.25">
      <c r="A69" s="1"/>
      <c r="E69"/>
      <c r="F69"/>
      <c r="G69"/>
      <c r="H69"/>
    </row>
    <row r="70" spans="1:8" x14ac:dyDescent="0.25">
      <c r="A70" s="1"/>
      <c r="E70"/>
      <c r="F70"/>
      <c r="G70"/>
      <c r="H70"/>
    </row>
    <row r="71" spans="1:8" x14ac:dyDescent="0.25">
      <c r="A71" s="1"/>
      <c r="E71"/>
      <c r="F71"/>
      <c r="G71"/>
      <c r="H71"/>
    </row>
    <row r="72" spans="1:8" x14ac:dyDescent="0.25">
      <c r="A72" s="1"/>
      <c r="E72"/>
      <c r="F72"/>
      <c r="G72"/>
      <c r="H72"/>
    </row>
    <row r="73" spans="1:8" x14ac:dyDescent="0.25">
      <c r="A73" s="1"/>
      <c r="E73"/>
      <c r="F73"/>
      <c r="G73"/>
      <c r="H73"/>
    </row>
    <row r="74" spans="1:8" x14ac:dyDescent="0.25">
      <c r="A74" s="1"/>
      <c r="E74"/>
      <c r="F74"/>
      <c r="G74"/>
      <c r="H74"/>
    </row>
    <row r="75" spans="1:8" x14ac:dyDescent="0.25">
      <c r="A75" s="1"/>
      <c r="E75"/>
      <c r="F75"/>
      <c r="G75"/>
      <c r="H75"/>
    </row>
    <row r="76" spans="1:8" x14ac:dyDescent="0.25">
      <c r="A76" s="1"/>
      <c r="E76"/>
      <c r="F76"/>
      <c r="G76"/>
      <c r="H76"/>
    </row>
    <row r="77" spans="1:8" x14ac:dyDescent="0.25">
      <c r="A77" s="1"/>
      <c r="E77"/>
      <c r="F77"/>
      <c r="G77"/>
      <c r="H77"/>
    </row>
    <row r="78" spans="1:8" x14ac:dyDescent="0.25">
      <c r="A78" s="1"/>
      <c r="E78"/>
      <c r="F78"/>
      <c r="G78"/>
      <c r="H78"/>
    </row>
    <row r="79" spans="1:8" x14ac:dyDescent="0.25">
      <c r="A79" s="1"/>
      <c r="E79"/>
      <c r="F79"/>
      <c r="G79"/>
      <c r="H79"/>
    </row>
    <row r="80" spans="1:8" x14ac:dyDescent="0.25">
      <c r="A80" s="1"/>
      <c r="E80"/>
      <c r="F80"/>
      <c r="G80"/>
      <c r="H80"/>
    </row>
    <row r="81" spans="1:8" x14ac:dyDescent="0.25">
      <c r="A81" s="1"/>
      <c r="E81"/>
      <c r="F81"/>
      <c r="G81"/>
      <c r="H81"/>
    </row>
    <row r="82" spans="1:8" x14ac:dyDescent="0.25">
      <c r="A82" s="1"/>
      <c r="E82"/>
      <c r="F82"/>
      <c r="G82"/>
      <c r="H82"/>
    </row>
    <row r="83" spans="1:8" x14ac:dyDescent="0.25">
      <c r="A83" s="1"/>
      <c r="E83"/>
      <c r="F83"/>
      <c r="G83"/>
      <c r="H83"/>
    </row>
    <row r="84" spans="1:8" x14ac:dyDescent="0.25">
      <c r="A84" s="1"/>
      <c r="E84"/>
      <c r="F84"/>
      <c r="G84"/>
      <c r="H84"/>
    </row>
    <row r="85" spans="1:8" x14ac:dyDescent="0.25">
      <c r="A85" s="1"/>
      <c r="E85"/>
      <c r="F85"/>
      <c r="G85"/>
      <c r="H85"/>
    </row>
    <row r="86" spans="1:8" x14ac:dyDescent="0.25">
      <c r="A86" s="1"/>
      <c r="E86"/>
      <c r="F86"/>
      <c r="G86"/>
      <c r="H86"/>
    </row>
    <row r="87" spans="1:8" x14ac:dyDescent="0.25">
      <c r="A87" s="1"/>
      <c r="E87"/>
      <c r="F87"/>
      <c r="G87"/>
      <c r="H87"/>
    </row>
    <row r="88" spans="1:8" x14ac:dyDescent="0.25">
      <c r="A88" s="1"/>
      <c r="E88"/>
      <c r="F88"/>
      <c r="G88"/>
      <c r="H88"/>
    </row>
    <row r="89" spans="1:8" x14ac:dyDescent="0.25">
      <c r="A89" s="1"/>
      <c r="E89"/>
      <c r="F89"/>
      <c r="G89"/>
      <c r="H89"/>
    </row>
    <row r="90" spans="1:8" x14ac:dyDescent="0.25">
      <c r="A90" s="1"/>
      <c r="E90"/>
      <c r="F90"/>
      <c r="G90"/>
      <c r="H90"/>
    </row>
    <row r="91" spans="1:8" x14ac:dyDescent="0.25">
      <c r="A91" s="1"/>
      <c r="E91"/>
      <c r="F91"/>
      <c r="G91"/>
      <c r="H91"/>
    </row>
    <row r="92" spans="1:8" x14ac:dyDescent="0.25">
      <c r="A92" s="1"/>
      <c r="E92"/>
      <c r="F92"/>
      <c r="G92"/>
      <c r="H92"/>
    </row>
    <row r="93" spans="1:8" x14ac:dyDescent="0.25">
      <c r="A93" s="1"/>
      <c r="E93"/>
      <c r="F93"/>
      <c r="G93"/>
      <c r="H93"/>
    </row>
    <row r="94" spans="1:8" x14ac:dyDescent="0.25">
      <c r="A94" s="1"/>
      <c r="E94"/>
      <c r="F94"/>
      <c r="G94"/>
      <c r="H94"/>
    </row>
    <row r="95" spans="1:8" x14ac:dyDescent="0.25">
      <c r="A95" s="1"/>
      <c r="E95"/>
      <c r="F95"/>
      <c r="G95"/>
      <c r="H95"/>
    </row>
    <row r="96" spans="1:8" x14ac:dyDescent="0.25">
      <c r="A96" s="1"/>
      <c r="E96"/>
      <c r="F96"/>
      <c r="G96"/>
      <c r="H96"/>
    </row>
    <row r="97" spans="1:8" x14ac:dyDescent="0.25">
      <c r="A97" s="1"/>
      <c r="E97"/>
      <c r="F97"/>
      <c r="G97"/>
      <c r="H97"/>
    </row>
    <row r="98" spans="1:8" x14ac:dyDescent="0.25">
      <c r="A98" s="1"/>
      <c r="E98"/>
      <c r="F98"/>
      <c r="G98"/>
      <c r="H98"/>
    </row>
    <row r="99" spans="1:8" x14ac:dyDescent="0.25">
      <c r="A99" s="1"/>
      <c r="E99"/>
      <c r="F99"/>
      <c r="G99"/>
      <c r="H99"/>
    </row>
    <row r="100" spans="1:8" x14ac:dyDescent="0.25">
      <c r="A100" s="1"/>
      <c r="E100"/>
      <c r="F100"/>
      <c r="G100"/>
      <c r="H100"/>
    </row>
    <row r="101" spans="1:8" x14ac:dyDescent="0.25">
      <c r="A101" s="1"/>
      <c r="E101"/>
      <c r="F101"/>
      <c r="G101"/>
      <c r="H101"/>
    </row>
    <row r="102" spans="1:8" x14ac:dyDescent="0.25">
      <c r="A102" s="1"/>
      <c r="E102"/>
      <c r="F102"/>
      <c r="G102"/>
      <c r="H102"/>
    </row>
    <row r="103" spans="1:8" x14ac:dyDescent="0.25">
      <c r="A103" s="1"/>
      <c r="E103"/>
      <c r="F103"/>
      <c r="G103"/>
      <c r="H103"/>
    </row>
    <row r="104" spans="1:8" x14ac:dyDescent="0.25">
      <c r="A104" s="1"/>
      <c r="E104"/>
      <c r="F104"/>
      <c r="G104"/>
      <c r="H104"/>
    </row>
    <row r="105" spans="1:8" x14ac:dyDescent="0.25">
      <c r="A105" s="1"/>
      <c r="E105"/>
      <c r="F105"/>
      <c r="G105"/>
      <c r="H105"/>
    </row>
    <row r="106" spans="1:8" x14ac:dyDescent="0.25">
      <c r="A106" s="1"/>
      <c r="E106"/>
      <c r="F106"/>
      <c r="G106"/>
      <c r="H106"/>
    </row>
    <row r="107" spans="1:8" x14ac:dyDescent="0.25">
      <c r="A107" s="1"/>
      <c r="E107"/>
      <c r="F107"/>
      <c r="G107"/>
      <c r="H107"/>
    </row>
    <row r="108" spans="1:8" x14ac:dyDescent="0.25">
      <c r="A108" s="1"/>
      <c r="E108"/>
      <c r="F108"/>
      <c r="G108"/>
      <c r="H108"/>
    </row>
    <row r="109" spans="1:8" x14ac:dyDescent="0.25">
      <c r="A109" s="1"/>
      <c r="E109"/>
      <c r="F109"/>
      <c r="G109"/>
      <c r="H109"/>
    </row>
    <row r="110" spans="1:8" x14ac:dyDescent="0.25">
      <c r="A110" s="1"/>
      <c r="E110"/>
      <c r="F110"/>
      <c r="G110"/>
      <c r="H110"/>
    </row>
    <row r="111" spans="1:8" x14ac:dyDescent="0.25">
      <c r="A111" s="1"/>
      <c r="E111"/>
      <c r="F111"/>
      <c r="G111"/>
      <c r="H111"/>
    </row>
    <row r="112" spans="1:8" x14ac:dyDescent="0.25">
      <c r="A112" s="1"/>
      <c r="E112"/>
      <c r="F112"/>
      <c r="G112"/>
      <c r="H112"/>
    </row>
    <row r="113" spans="1:8" x14ac:dyDescent="0.25">
      <c r="A113" s="1"/>
      <c r="E113"/>
      <c r="F113"/>
      <c r="G113"/>
      <c r="H113"/>
    </row>
    <row r="114" spans="1:8" x14ac:dyDescent="0.25">
      <c r="A114" s="1"/>
      <c r="E114"/>
      <c r="F114"/>
      <c r="G114"/>
      <c r="H114"/>
    </row>
    <row r="115" spans="1:8" x14ac:dyDescent="0.25">
      <c r="A115" s="1"/>
      <c r="E115"/>
      <c r="F115"/>
      <c r="G115"/>
      <c r="H115"/>
    </row>
    <row r="116" spans="1:8" x14ac:dyDescent="0.25">
      <c r="A116" s="1"/>
      <c r="E116"/>
      <c r="F116"/>
      <c r="G116"/>
      <c r="H116"/>
    </row>
    <row r="117" spans="1:8" x14ac:dyDescent="0.25">
      <c r="A117" s="1"/>
      <c r="E117"/>
      <c r="F117"/>
      <c r="G117"/>
      <c r="H117"/>
    </row>
    <row r="118" spans="1:8" x14ac:dyDescent="0.25">
      <c r="A118" s="1"/>
      <c r="E118"/>
      <c r="F118"/>
      <c r="G118"/>
      <c r="H118"/>
    </row>
    <row r="119" spans="1:8" x14ac:dyDescent="0.25">
      <c r="A119" s="1"/>
      <c r="E119"/>
      <c r="F119"/>
      <c r="G119"/>
      <c r="H119"/>
    </row>
    <row r="120" spans="1:8" x14ac:dyDescent="0.25">
      <c r="A120" s="1"/>
      <c r="E120"/>
      <c r="F120"/>
      <c r="G120"/>
      <c r="H120"/>
    </row>
    <row r="121" spans="1:8" x14ac:dyDescent="0.25">
      <c r="A121" s="1"/>
      <c r="E121"/>
      <c r="F121"/>
      <c r="G121"/>
      <c r="H121"/>
    </row>
    <row r="122" spans="1:8" x14ac:dyDescent="0.25">
      <c r="A122" s="1"/>
      <c r="E122"/>
      <c r="F122"/>
      <c r="G122"/>
      <c r="H122"/>
    </row>
    <row r="123" spans="1:8" x14ac:dyDescent="0.25">
      <c r="A123" s="1"/>
      <c r="E123"/>
      <c r="F123"/>
      <c r="G123"/>
      <c r="H123"/>
    </row>
    <row r="124" spans="1:8" x14ac:dyDescent="0.25">
      <c r="A124" s="1"/>
      <c r="E124"/>
      <c r="F124"/>
      <c r="G124"/>
      <c r="H124"/>
    </row>
    <row r="125" spans="1:8" x14ac:dyDescent="0.25">
      <c r="A125" s="1"/>
      <c r="E125"/>
      <c r="F125"/>
      <c r="G125"/>
      <c r="H125"/>
    </row>
    <row r="126" spans="1:8" x14ac:dyDescent="0.25">
      <c r="A126" s="1"/>
      <c r="E126"/>
      <c r="F126"/>
      <c r="G126"/>
      <c r="H126"/>
    </row>
    <row r="127" spans="1:8" x14ac:dyDescent="0.25">
      <c r="A127" s="1"/>
      <c r="E127"/>
      <c r="F127"/>
      <c r="G127"/>
      <c r="H127"/>
    </row>
    <row r="128" spans="1:8" x14ac:dyDescent="0.25">
      <c r="A128" s="1"/>
      <c r="E128"/>
      <c r="F128"/>
      <c r="G128"/>
      <c r="H128"/>
    </row>
    <row r="129" spans="1:8" x14ac:dyDescent="0.25">
      <c r="A129" s="1"/>
      <c r="E129"/>
      <c r="F129"/>
      <c r="G129"/>
      <c r="H129"/>
    </row>
    <row r="130" spans="1:8" x14ac:dyDescent="0.25">
      <c r="A130" s="1"/>
      <c r="E130"/>
      <c r="F130"/>
      <c r="G130"/>
      <c r="H130"/>
    </row>
    <row r="131" spans="1:8" x14ac:dyDescent="0.25">
      <c r="A131" s="1"/>
      <c r="E131"/>
      <c r="F131"/>
      <c r="G131"/>
      <c r="H131"/>
    </row>
    <row r="132" spans="1:8" x14ac:dyDescent="0.25">
      <c r="A132" s="1"/>
      <c r="E132"/>
      <c r="F132"/>
      <c r="G132"/>
      <c r="H132"/>
    </row>
    <row r="133" spans="1:8" x14ac:dyDescent="0.25">
      <c r="A133" s="1"/>
      <c r="E133"/>
      <c r="F133"/>
      <c r="G133"/>
      <c r="H133"/>
    </row>
    <row r="134" spans="1:8" x14ac:dyDescent="0.25">
      <c r="A134" s="1"/>
      <c r="E134"/>
      <c r="F134"/>
      <c r="G134"/>
      <c r="H134"/>
    </row>
    <row r="135" spans="1:8" x14ac:dyDescent="0.25">
      <c r="A135" s="1"/>
      <c r="E135"/>
      <c r="F135"/>
      <c r="G135"/>
      <c r="H135"/>
    </row>
    <row r="136" spans="1:8" x14ac:dyDescent="0.25">
      <c r="A136" s="1"/>
      <c r="E136"/>
      <c r="F136"/>
      <c r="G136"/>
      <c r="H136"/>
    </row>
    <row r="137" spans="1:8" x14ac:dyDescent="0.25">
      <c r="A137" s="1"/>
      <c r="E137"/>
      <c r="F137"/>
      <c r="G137"/>
      <c r="H137"/>
    </row>
    <row r="138" spans="1:8" x14ac:dyDescent="0.25">
      <c r="A138" s="1"/>
      <c r="E138"/>
      <c r="F138"/>
      <c r="G138"/>
      <c r="H138"/>
    </row>
    <row r="139" spans="1:8" x14ac:dyDescent="0.25">
      <c r="A139" s="1"/>
      <c r="E139"/>
      <c r="F139"/>
      <c r="G139"/>
      <c r="H139"/>
    </row>
    <row r="140" spans="1:8" x14ac:dyDescent="0.25">
      <c r="A140" s="1"/>
      <c r="E140"/>
      <c r="F140"/>
      <c r="G140"/>
      <c r="H140"/>
    </row>
    <row r="141" spans="1:8" x14ac:dyDescent="0.25">
      <c r="A141" s="1"/>
      <c r="E141"/>
      <c r="F141"/>
      <c r="G141"/>
      <c r="H141"/>
    </row>
    <row r="142" spans="1:8" x14ac:dyDescent="0.25">
      <c r="A142" s="1"/>
      <c r="E142"/>
      <c r="F142"/>
      <c r="G142"/>
      <c r="H142"/>
    </row>
    <row r="143" spans="1:8" x14ac:dyDescent="0.25">
      <c r="A143" s="1"/>
      <c r="E143"/>
      <c r="F143"/>
      <c r="G143"/>
      <c r="H143"/>
    </row>
    <row r="144" spans="1:8" x14ac:dyDescent="0.25">
      <c r="A144" s="1"/>
      <c r="E144"/>
      <c r="F144"/>
      <c r="G144"/>
      <c r="H144"/>
    </row>
    <row r="145" spans="1:8" x14ac:dyDescent="0.25">
      <c r="A145" s="1"/>
      <c r="E145"/>
      <c r="F145"/>
      <c r="G145"/>
      <c r="H145"/>
    </row>
    <row r="146" spans="1:8" x14ac:dyDescent="0.25">
      <c r="A146" s="1"/>
      <c r="E146"/>
      <c r="F146"/>
      <c r="G146"/>
      <c r="H146"/>
    </row>
    <row r="147" spans="1:8" x14ac:dyDescent="0.25">
      <c r="A147" s="1"/>
      <c r="E147"/>
      <c r="F147"/>
      <c r="G147"/>
      <c r="H147"/>
    </row>
    <row r="148" spans="1:8" x14ac:dyDescent="0.25">
      <c r="A148" s="1"/>
      <c r="E148"/>
      <c r="F148"/>
      <c r="G148"/>
      <c r="H148"/>
    </row>
    <row r="149" spans="1:8" x14ac:dyDescent="0.25">
      <c r="A149" s="1"/>
      <c r="E149"/>
      <c r="F149"/>
      <c r="G149"/>
      <c r="H149"/>
    </row>
    <row r="150" spans="1:8" x14ac:dyDescent="0.25">
      <c r="A150" s="1"/>
      <c r="E150"/>
      <c r="F150"/>
      <c r="G150"/>
      <c r="H150"/>
    </row>
    <row r="151" spans="1:8" x14ac:dyDescent="0.25">
      <c r="A151" s="1"/>
      <c r="E151"/>
      <c r="F151"/>
      <c r="G151"/>
      <c r="H151"/>
    </row>
    <row r="152" spans="1:8" x14ac:dyDescent="0.25">
      <c r="A152" s="1"/>
      <c r="E152"/>
      <c r="F152"/>
      <c r="G152"/>
      <c r="H152"/>
    </row>
    <row r="153" spans="1:8" x14ac:dyDescent="0.25">
      <c r="A153" s="1"/>
      <c r="E153"/>
      <c r="F153"/>
      <c r="G153"/>
      <c r="H153"/>
    </row>
    <row r="154" spans="1:8" x14ac:dyDescent="0.25">
      <c r="A154" s="1"/>
      <c r="E154"/>
      <c r="F154"/>
      <c r="G154"/>
      <c r="H154"/>
    </row>
    <row r="155" spans="1:8" x14ac:dyDescent="0.25">
      <c r="A155" s="1"/>
      <c r="E155"/>
      <c r="F155"/>
      <c r="G155"/>
      <c r="H155"/>
    </row>
    <row r="156" spans="1:8" x14ac:dyDescent="0.25">
      <c r="A156" s="1"/>
      <c r="E156"/>
      <c r="F156"/>
      <c r="G156"/>
      <c r="H156"/>
    </row>
    <row r="157" spans="1:8" x14ac:dyDescent="0.25">
      <c r="A157" s="1"/>
      <c r="E157"/>
      <c r="F157"/>
      <c r="G157"/>
      <c r="H157"/>
    </row>
    <row r="158" spans="1:8" x14ac:dyDescent="0.25">
      <c r="A158" s="1"/>
      <c r="E158"/>
      <c r="F158"/>
      <c r="G158"/>
      <c r="H158"/>
    </row>
    <row r="159" spans="1:8" x14ac:dyDescent="0.25">
      <c r="A159" s="1"/>
      <c r="E159"/>
      <c r="F159"/>
      <c r="G159"/>
      <c r="H159"/>
    </row>
    <row r="160" spans="1:8" x14ac:dyDescent="0.25">
      <c r="A160" s="1"/>
      <c r="E160"/>
      <c r="F160"/>
      <c r="G160"/>
      <c r="H160"/>
    </row>
    <row r="161" spans="1:8" x14ac:dyDescent="0.25">
      <c r="A161" s="1"/>
      <c r="E161"/>
      <c r="F161"/>
      <c r="G161"/>
      <c r="H161"/>
    </row>
    <row r="162" spans="1:8" x14ac:dyDescent="0.25">
      <c r="A162" s="1"/>
      <c r="E162"/>
      <c r="F162"/>
      <c r="G162"/>
      <c r="H162"/>
    </row>
    <row r="163" spans="1:8" x14ac:dyDescent="0.25">
      <c r="A163" s="1"/>
      <c r="E163"/>
      <c r="F163"/>
      <c r="G163"/>
      <c r="H163"/>
    </row>
    <row r="164" spans="1:8" x14ac:dyDescent="0.25">
      <c r="A164" s="1"/>
      <c r="E164"/>
      <c r="F164"/>
      <c r="G164"/>
      <c r="H164"/>
    </row>
    <row r="165" spans="1:8" x14ac:dyDescent="0.25">
      <c r="A165" s="1"/>
      <c r="E165"/>
      <c r="F165"/>
      <c r="G165"/>
      <c r="H165"/>
    </row>
    <row r="166" spans="1:8" x14ac:dyDescent="0.25">
      <c r="A166" s="1"/>
      <c r="E166"/>
      <c r="F166"/>
      <c r="G166"/>
      <c r="H166"/>
    </row>
    <row r="167" spans="1:8" x14ac:dyDescent="0.25">
      <c r="A167" s="1"/>
      <c r="E167"/>
      <c r="F167"/>
      <c r="G167"/>
      <c r="H167"/>
    </row>
    <row r="168" spans="1:8" x14ac:dyDescent="0.25">
      <c r="A168" s="1"/>
      <c r="E168"/>
      <c r="F168"/>
      <c r="G168"/>
      <c r="H168"/>
    </row>
    <row r="169" spans="1:8" x14ac:dyDescent="0.25">
      <c r="A169" s="1"/>
      <c r="E169"/>
      <c r="F169"/>
      <c r="G169"/>
      <c r="H169"/>
    </row>
    <row r="170" spans="1:8" x14ac:dyDescent="0.25">
      <c r="A170" s="1"/>
      <c r="E170"/>
      <c r="F170"/>
      <c r="G170"/>
      <c r="H170"/>
    </row>
    <row r="171" spans="1:8" x14ac:dyDescent="0.25">
      <c r="A171" s="1"/>
      <c r="E171"/>
      <c r="F171"/>
      <c r="G171"/>
      <c r="H171"/>
    </row>
    <row r="172" spans="1:8" x14ac:dyDescent="0.25">
      <c r="A172" s="1"/>
      <c r="E172"/>
      <c r="F172"/>
      <c r="G172"/>
      <c r="H172"/>
    </row>
    <row r="173" spans="1:8" x14ac:dyDescent="0.25">
      <c r="A173" s="1"/>
      <c r="E173"/>
      <c r="F173"/>
      <c r="G173"/>
      <c r="H173"/>
    </row>
    <row r="174" spans="1:8" x14ac:dyDescent="0.25">
      <c r="A174" s="1"/>
      <c r="E174"/>
      <c r="F174"/>
      <c r="G174"/>
      <c r="H174"/>
    </row>
    <row r="175" spans="1:8" x14ac:dyDescent="0.25">
      <c r="A175" s="1"/>
      <c r="E175"/>
      <c r="F175"/>
      <c r="G175"/>
      <c r="H175"/>
    </row>
    <row r="176" spans="1:8" x14ac:dyDescent="0.25">
      <c r="A176" s="1"/>
      <c r="E176"/>
      <c r="F176"/>
      <c r="G176"/>
      <c r="H176"/>
    </row>
    <row r="177" spans="1:8" x14ac:dyDescent="0.25">
      <c r="A177" s="1"/>
      <c r="E177"/>
      <c r="F177"/>
      <c r="G177"/>
      <c r="H177"/>
    </row>
    <row r="178" spans="1:8" x14ac:dyDescent="0.25">
      <c r="A178" s="1"/>
      <c r="E178"/>
      <c r="F178"/>
      <c r="G178"/>
      <c r="H178"/>
    </row>
    <row r="179" spans="1:8" x14ac:dyDescent="0.25">
      <c r="A179" s="1"/>
      <c r="E179"/>
      <c r="F179"/>
      <c r="G179"/>
      <c r="H179"/>
    </row>
    <row r="180" spans="1:8" x14ac:dyDescent="0.25">
      <c r="A180" s="1"/>
      <c r="E180"/>
      <c r="F180"/>
      <c r="G180"/>
      <c r="H180"/>
    </row>
    <row r="181" spans="1:8" x14ac:dyDescent="0.25">
      <c r="A181" s="1"/>
      <c r="E181"/>
      <c r="F181"/>
      <c r="G181"/>
      <c r="H181"/>
    </row>
    <row r="182" spans="1:8" x14ac:dyDescent="0.25">
      <c r="A182" s="1"/>
      <c r="E182"/>
      <c r="F182"/>
      <c r="G182"/>
      <c r="H182"/>
    </row>
    <row r="183" spans="1:8" x14ac:dyDescent="0.25">
      <c r="A183" s="1"/>
      <c r="E183"/>
      <c r="F183"/>
      <c r="G183"/>
      <c r="H183"/>
    </row>
    <row r="184" spans="1:8" x14ac:dyDescent="0.25">
      <c r="A184" s="1"/>
      <c r="E184"/>
      <c r="F184"/>
      <c r="G184"/>
      <c r="H184"/>
    </row>
    <row r="185" spans="1:8" x14ac:dyDescent="0.25">
      <c r="A185" s="1"/>
      <c r="E185"/>
      <c r="F185"/>
      <c r="G185"/>
      <c r="H185"/>
    </row>
    <row r="186" spans="1:8" x14ac:dyDescent="0.25">
      <c r="A186" s="1"/>
      <c r="E186"/>
      <c r="F186"/>
      <c r="G186"/>
      <c r="H186"/>
    </row>
    <row r="187" spans="1:8" x14ac:dyDescent="0.25">
      <c r="A187" s="1"/>
      <c r="E187"/>
      <c r="F187"/>
      <c r="G187"/>
      <c r="H187"/>
    </row>
    <row r="188" spans="1:8" x14ac:dyDescent="0.25">
      <c r="A188" s="1"/>
      <c r="E188"/>
      <c r="F188"/>
      <c r="G188"/>
      <c r="H188"/>
    </row>
    <row r="189" spans="1:8" x14ac:dyDescent="0.25">
      <c r="A189" s="1"/>
      <c r="E189"/>
      <c r="F189"/>
      <c r="G189"/>
      <c r="H189"/>
    </row>
    <row r="190" spans="1:8" x14ac:dyDescent="0.25">
      <c r="A190" s="1"/>
      <c r="E190"/>
      <c r="F190"/>
      <c r="G190"/>
      <c r="H190"/>
    </row>
    <row r="191" spans="1:8" x14ac:dyDescent="0.25">
      <c r="A191" s="1"/>
      <c r="E191"/>
      <c r="F191"/>
      <c r="G191"/>
      <c r="H191"/>
    </row>
    <row r="192" spans="1:8" x14ac:dyDescent="0.25">
      <c r="A192" s="1"/>
      <c r="E192"/>
      <c r="F192"/>
      <c r="G192"/>
      <c r="H192"/>
    </row>
    <row r="193" spans="1:8" x14ac:dyDescent="0.25">
      <c r="A193" s="1"/>
      <c r="E193"/>
      <c r="F193"/>
      <c r="G193"/>
      <c r="H193"/>
    </row>
    <row r="194" spans="1:8" x14ac:dyDescent="0.25">
      <c r="A194" s="1"/>
      <c r="E194"/>
      <c r="F194"/>
      <c r="G194"/>
      <c r="H194"/>
    </row>
    <row r="195" spans="1:8" x14ac:dyDescent="0.25">
      <c r="A195" s="1"/>
      <c r="E195"/>
      <c r="F195"/>
      <c r="G195"/>
      <c r="H195"/>
    </row>
    <row r="196" spans="1:8" x14ac:dyDescent="0.25">
      <c r="A196" s="1"/>
      <c r="E196"/>
      <c r="F196"/>
      <c r="G196"/>
      <c r="H196"/>
    </row>
    <row r="197" spans="1:8" x14ac:dyDescent="0.25">
      <c r="A197" s="1"/>
      <c r="E197"/>
      <c r="F197"/>
      <c r="G197"/>
      <c r="H197"/>
    </row>
    <row r="198" spans="1:8" x14ac:dyDescent="0.25">
      <c r="A198" s="1"/>
      <c r="E198"/>
      <c r="F198"/>
      <c r="G198"/>
      <c r="H198"/>
    </row>
    <row r="199" spans="1:8" x14ac:dyDescent="0.25">
      <c r="A199" s="1"/>
      <c r="E199"/>
      <c r="F199"/>
      <c r="G199"/>
      <c r="H199"/>
    </row>
    <row r="200" spans="1:8" x14ac:dyDescent="0.25">
      <c r="A200" s="1"/>
      <c r="E200"/>
      <c r="F200"/>
      <c r="G200"/>
      <c r="H200"/>
    </row>
    <row r="201" spans="1:8" x14ac:dyDescent="0.25">
      <c r="A201" s="1"/>
      <c r="E201"/>
      <c r="F201"/>
      <c r="G201"/>
      <c r="H201"/>
    </row>
    <row r="202" spans="1:8" x14ac:dyDescent="0.25">
      <c r="A202" s="1"/>
      <c r="E202"/>
      <c r="F202"/>
      <c r="G202"/>
      <c r="H202"/>
    </row>
    <row r="203" spans="1:8" x14ac:dyDescent="0.25">
      <c r="A203" s="1"/>
      <c r="E203"/>
      <c r="F203"/>
      <c r="G203"/>
      <c r="H203"/>
    </row>
    <row r="204" spans="1:8" x14ac:dyDescent="0.25">
      <c r="A204" s="1"/>
      <c r="E204"/>
      <c r="F204"/>
      <c r="G204"/>
      <c r="H204"/>
    </row>
    <row r="205" spans="1:8" x14ac:dyDescent="0.25">
      <c r="A205" s="1"/>
      <c r="E205"/>
      <c r="F205"/>
      <c r="G205"/>
      <c r="H205"/>
    </row>
    <row r="206" spans="1:8" x14ac:dyDescent="0.25">
      <c r="A206" s="1"/>
      <c r="E206"/>
      <c r="F206"/>
      <c r="G206"/>
      <c r="H206"/>
    </row>
    <row r="207" spans="1:8" x14ac:dyDescent="0.25">
      <c r="A207" s="1"/>
      <c r="E207"/>
      <c r="F207"/>
      <c r="G207"/>
      <c r="H207"/>
    </row>
    <row r="208" spans="1:8" x14ac:dyDescent="0.25">
      <c r="A208" s="1"/>
      <c r="E208"/>
      <c r="F208"/>
      <c r="G208"/>
      <c r="H208"/>
    </row>
    <row r="209" spans="1:8" x14ac:dyDescent="0.25">
      <c r="A209" s="1"/>
      <c r="E209"/>
      <c r="F209"/>
      <c r="G209"/>
      <c r="H209"/>
    </row>
    <row r="210" spans="1:8" x14ac:dyDescent="0.25">
      <c r="A210" s="1"/>
      <c r="E210"/>
      <c r="F210"/>
      <c r="G210"/>
      <c r="H210"/>
    </row>
    <row r="211" spans="1:8" x14ac:dyDescent="0.25">
      <c r="A211" s="1"/>
      <c r="E211"/>
      <c r="F211"/>
      <c r="G211"/>
      <c r="H211"/>
    </row>
    <row r="212" spans="1:8" x14ac:dyDescent="0.25">
      <c r="A212" s="1"/>
      <c r="E212"/>
      <c r="F212"/>
      <c r="G212"/>
      <c r="H212"/>
    </row>
    <row r="213" spans="1:8" x14ac:dyDescent="0.25">
      <c r="A213" s="1"/>
      <c r="E213"/>
      <c r="F213"/>
      <c r="G213"/>
      <c r="H213"/>
    </row>
    <row r="214" spans="1:8" x14ac:dyDescent="0.25">
      <c r="A214" s="1"/>
      <c r="E214"/>
      <c r="F214"/>
      <c r="G214"/>
      <c r="H214"/>
    </row>
    <row r="215" spans="1:8" x14ac:dyDescent="0.25">
      <c r="A215" s="1"/>
      <c r="E215"/>
      <c r="F215"/>
      <c r="G215"/>
      <c r="H215"/>
    </row>
    <row r="216" spans="1:8" x14ac:dyDescent="0.25">
      <c r="A216" s="1"/>
      <c r="E216"/>
      <c r="F216"/>
      <c r="G216"/>
      <c r="H216"/>
    </row>
    <row r="217" spans="1:8" x14ac:dyDescent="0.25">
      <c r="A217" s="1"/>
      <c r="E217"/>
      <c r="F217"/>
      <c r="G217"/>
      <c r="H217"/>
    </row>
    <row r="218" spans="1:8" x14ac:dyDescent="0.25">
      <c r="A218" s="1"/>
      <c r="E218"/>
      <c r="F218"/>
      <c r="G218"/>
      <c r="H218"/>
    </row>
    <row r="219" spans="1:8" x14ac:dyDescent="0.25">
      <c r="A219" s="1"/>
      <c r="E219"/>
      <c r="F219"/>
      <c r="G219"/>
      <c r="H219"/>
    </row>
    <row r="220" spans="1:8" x14ac:dyDescent="0.25">
      <c r="A220" s="1"/>
      <c r="E220"/>
      <c r="F220"/>
      <c r="G220"/>
      <c r="H220"/>
    </row>
    <row r="221" spans="1:8" x14ac:dyDescent="0.25">
      <c r="A221" s="1"/>
      <c r="E221"/>
      <c r="F221"/>
      <c r="G221"/>
      <c r="H221"/>
    </row>
    <row r="222" spans="1:8" x14ac:dyDescent="0.25">
      <c r="A222" s="1"/>
      <c r="E222"/>
      <c r="F222"/>
      <c r="G222"/>
      <c r="H222"/>
    </row>
    <row r="223" spans="1:8" x14ac:dyDescent="0.25">
      <c r="A223" s="1"/>
      <c r="E223"/>
      <c r="F223"/>
      <c r="G223"/>
      <c r="H223"/>
    </row>
    <row r="224" spans="1:8" x14ac:dyDescent="0.25">
      <c r="A224" s="1"/>
      <c r="E224"/>
      <c r="F224"/>
      <c r="G224"/>
      <c r="H224"/>
    </row>
    <row r="225" spans="1:8" x14ac:dyDescent="0.25">
      <c r="A225" s="1"/>
      <c r="E225"/>
      <c r="F225"/>
      <c r="G225"/>
      <c r="H225"/>
    </row>
    <row r="226" spans="1:8" x14ac:dyDescent="0.25">
      <c r="A226" s="1"/>
      <c r="E226"/>
      <c r="F226"/>
      <c r="G226"/>
      <c r="H226"/>
    </row>
    <row r="227" spans="1:8" x14ac:dyDescent="0.25">
      <c r="A227" s="1"/>
      <c r="E227"/>
      <c r="F227"/>
      <c r="G227"/>
      <c r="H227"/>
    </row>
    <row r="228" spans="1:8" x14ac:dyDescent="0.25">
      <c r="A228" s="1"/>
      <c r="E228"/>
      <c r="F228"/>
      <c r="G228"/>
      <c r="H228"/>
    </row>
    <row r="229" spans="1:8" x14ac:dyDescent="0.25">
      <c r="A229" s="1"/>
      <c r="E229"/>
      <c r="F229"/>
      <c r="G229"/>
      <c r="H229"/>
    </row>
    <row r="230" spans="1:8" x14ac:dyDescent="0.25">
      <c r="A230" s="1"/>
      <c r="E230"/>
      <c r="F230"/>
      <c r="G230"/>
      <c r="H230"/>
    </row>
    <row r="231" spans="1:8" x14ac:dyDescent="0.25">
      <c r="A231" s="1"/>
      <c r="E231"/>
      <c r="F231"/>
      <c r="G231"/>
      <c r="H231"/>
    </row>
    <row r="232" spans="1:8" x14ac:dyDescent="0.25">
      <c r="A232" s="1"/>
      <c r="E232"/>
      <c r="F232"/>
      <c r="G232"/>
      <c r="H232"/>
    </row>
    <row r="233" spans="1:8" x14ac:dyDescent="0.25">
      <c r="A233" s="1"/>
      <c r="E233"/>
      <c r="F233"/>
      <c r="G233"/>
      <c r="H233"/>
    </row>
    <row r="234" spans="1:8" x14ac:dyDescent="0.25">
      <c r="A234" s="1"/>
      <c r="E234"/>
      <c r="F234"/>
      <c r="G234"/>
      <c r="H234"/>
    </row>
    <row r="235" spans="1:8" x14ac:dyDescent="0.25">
      <c r="A235" s="1"/>
      <c r="E235"/>
      <c r="F235"/>
      <c r="G235"/>
      <c r="H235"/>
    </row>
    <row r="236" spans="1:8" x14ac:dyDescent="0.25">
      <c r="A236" s="1"/>
      <c r="E236"/>
      <c r="F236"/>
      <c r="G236"/>
      <c r="H236"/>
    </row>
    <row r="237" spans="1:8" x14ac:dyDescent="0.25">
      <c r="A237" s="1"/>
      <c r="E237"/>
      <c r="F237"/>
      <c r="G237"/>
      <c r="H237"/>
    </row>
    <row r="238" spans="1:8" x14ac:dyDescent="0.25">
      <c r="A238" s="1"/>
      <c r="E238"/>
      <c r="F238"/>
      <c r="G238"/>
      <c r="H238"/>
    </row>
    <row r="239" spans="1:8" x14ac:dyDescent="0.25">
      <c r="A239" s="1"/>
      <c r="E239"/>
      <c r="F239"/>
      <c r="G239"/>
      <c r="H239"/>
    </row>
    <row r="240" spans="1:8" x14ac:dyDescent="0.25">
      <c r="A240" s="1"/>
      <c r="E240"/>
      <c r="F240"/>
      <c r="G240"/>
      <c r="H240"/>
    </row>
    <row r="241" spans="1:8" x14ac:dyDescent="0.25">
      <c r="A241" s="1"/>
      <c r="E241"/>
      <c r="F241"/>
      <c r="G241"/>
      <c r="H241"/>
    </row>
    <row r="242" spans="1:8" x14ac:dyDescent="0.25">
      <c r="A242" s="1"/>
      <c r="E242"/>
      <c r="F242"/>
      <c r="G242"/>
      <c r="H242"/>
    </row>
    <row r="243" spans="1:8" x14ac:dyDescent="0.25">
      <c r="A243" s="1"/>
      <c r="E243"/>
      <c r="F243"/>
      <c r="G243"/>
      <c r="H243"/>
    </row>
    <row r="244" spans="1:8" x14ac:dyDescent="0.25">
      <c r="A244" s="1"/>
      <c r="E244"/>
      <c r="F244"/>
      <c r="G244"/>
      <c r="H244"/>
    </row>
    <row r="245" spans="1:8" x14ac:dyDescent="0.25">
      <c r="A245" s="1"/>
      <c r="E245"/>
      <c r="F245"/>
      <c r="G245"/>
      <c r="H245"/>
    </row>
    <row r="246" spans="1:8" x14ac:dyDescent="0.25">
      <c r="A246" s="1"/>
      <c r="E246"/>
      <c r="F246"/>
      <c r="G246"/>
      <c r="H246"/>
    </row>
    <row r="247" spans="1:8" x14ac:dyDescent="0.25">
      <c r="A247" s="1"/>
      <c r="E247"/>
      <c r="F247"/>
      <c r="G247"/>
      <c r="H247"/>
    </row>
    <row r="248" spans="1:8" x14ac:dyDescent="0.25">
      <c r="A248" s="1"/>
      <c r="E248"/>
      <c r="F248"/>
      <c r="G248"/>
      <c r="H248"/>
    </row>
    <row r="249" spans="1:8" x14ac:dyDescent="0.25">
      <c r="A249" s="1"/>
      <c r="E249"/>
      <c r="F249"/>
      <c r="G249"/>
      <c r="H249"/>
    </row>
    <row r="250" spans="1:8" x14ac:dyDescent="0.25">
      <c r="A250" s="1"/>
      <c r="E250"/>
      <c r="F250"/>
      <c r="G250"/>
      <c r="H250"/>
    </row>
    <row r="251" spans="1:8" x14ac:dyDescent="0.25">
      <c r="A251" s="1"/>
      <c r="E251"/>
      <c r="F251"/>
      <c r="G251"/>
      <c r="H251"/>
    </row>
    <row r="252" spans="1:8" x14ac:dyDescent="0.25">
      <c r="A252" s="1"/>
      <c r="E252"/>
      <c r="F252"/>
      <c r="G252"/>
      <c r="H252"/>
    </row>
    <row r="253" spans="1:8" x14ac:dyDescent="0.25">
      <c r="A253" s="1"/>
      <c r="E253"/>
      <c r="F253"/>
      <c r="G253"/>
      <c r="H253"/>
    </row>
    <row r="254" spans="1:8" x14ac:dyDescent="0.25">
      <c r="A254" s="1"/>
      <c r="E254"/>
      <c r="F254"/>
      <c r="G254"/>
      <c r="H254"/>
    </row>
    <row r="255" spans="1:8" x14ac:dyDescent="0.25">
      <c r="A255" s="1"/>
      <c r="E255"/>
      <c r="F255"/>
      <c r="G255"/>
      <c r="H255"/>
    </row>
    <row r="256" spans="1:8" x14ac:dyDescent="0.25">
      <c r="A256" s="1"/>
      <c r="E256"/>
      <c r="F256"/>
      <c r="G256"/>
      <c r="H256"/>
    </row>
    <row r="257" spans="1:8" x14ac:dyDescent="0.25">
      <c r="A257" s="1"/>
      <c r="E257"/>
      <c r="F257"/>
      <c r="G257"/>
      <c r="H257"/>
    </row>
    <row r="258" spans="1:8" x14ac:dyDescent="0.25">
      <c r="A258" s="1"/>
      <c r="E258"/>
      <c r="F258"/>
      <c r="G258"/>
      <c r="H258"/>
    </row>
    <row r="259" spans="1:8" x14ac:dyDescent="0.25">
      <c r="A259" s="1"/>
      <c r="E259"/>
      <c r="F259"/>
      <c r="G259"/>
      <c r="H259"/>
    </row>
    <row r="260" spans="1:8" x14ac:dyDescent="0.25">
      <c r="A260" s="1"/>
      <c r="E260"/>
      <c r="F260"/>
      <c r="G260"/>
      <c r="H260"/>
    </row>
    <row r="261" spans="1:8" x14ac:dyDescent="0.25">
      <c r="A261" s="1"/>
      <c r="E261"/>
      <c r="F261"/>
      <c r="G261"/>
      <c r="H261"/>
    </row>
    <row r="262" spans="1:8" x14ac:dyDescent="0.25">
      <c r="A262" s="1"/>
      <c r="E262"/>
      <c r="F262"/>
      <c r="G262"/>
      <c r="H262"/>
    </row>
    <row r="263" spans="1:8" x14ac:dyDescent="0.25">
      <c r="A263" s="1"/>
      <c r="E263"/>
      <c r="F263"/>
      <c r="G263"/>
      <c r="H263"/>
    </row>
    <row r="264" spans="1:8" x14ac:dyDescent="0.25">
      <c r="A264" s="1"/>
      <c r="E264"/>
      <c r="F264"/>
      <c r="G264"/>
      <c r="H264"/>
    </row>
  </sheetData>
  <sortState ref="B6:H29">
    <sortCondition descending="1" ref="H6:H29"/>
  </sortState>
  <mergeCells count="2">
    <mergeCell ref="A1:H1"/>
    <mergeCell ref="A2:H2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12.140625" bestFit="1" customWidth="1"/>
    <col min="3" max="3" width="10.7109375" bestFit="1" customWidth="1"/>
    <col min="4" max="4" width="27.28515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9.140625" style="2"/>
  </cols>
  <sheetData>
    <row r="1" spans="1:14" ht="15.75" x14ac:dyDescent="0.25">
      <c r="A1" s="251" t="s">
        <v>130</v>
      </c>
      <c r="B1" s="251"/>
      <c r="C1" s="251"/>
      <c r="D1" s="251"/>
      <c r="E1" s="251"/>
      <c r="F1" s="251"/>
      <c r="G1" s="251"/>
      <c r="H1" s="8"/>
    </row>
    <row r="2" spans="1:14" ht="15.75" x14ac:dyDescent="0.25">
      <c r="A2" s="251" t="s">
        <v>129</v>
      </c>
      <c r="B2" s="251"/>
      <c r="C2" s="251"/>
      <c r="D2" s="251"/>
      <c r="E2" s="8"/>
      <c r="F2" s="20"/>
      <c r="G2" s="8"/>
      <c r="H2" s="8"/>
    </row>
    <row r="3" spans="1:14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14" ht="15.75" x14ac:dyDescent="0.25">
      <c r="A4" s="251" t="s">
        <v>94</v>
      </c>
      <c r="B4" s="251"/>
      <c r="C4" s="251"/>
      <c r="D4" s="251"/>
    </row>
    <row r="5" spans="1:14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180" t="s">
        <v>6</v>
      </c>
      <c r="F6" s="187" t="s">
        <v>7</v>
      </c>
      <c r="G6" s="182" t="s">
        <v>8</v>
      </c>
      <c r="H6" s="183" t="s">
        <v>9</v>
      </c>
      <c r="I6" s="180" t="s">
        <v>6</v>
      </c>
      <c r="J6" s="187" t="s">
        <v>7</v>
      </c>
      <c r="K6" s="182" t="s">
        <v>8</v>
      </c>
      <c r="L6" s="209" t="s">
        <v>9</v>
      </c>
      <c r="M6" s="235" t="s">
        <v>10</v>
      </c>
      <c r="N6" s="229" t="s">
        <v>11</v>
      </c>
    </row>
    <row r="7" spans="1:14" x14ac:dyDescent="0.25">
      <c r="A7" s="199">
        <v>1</v>
      </c>
      <c r="B7" s="198" t="s">
        <v>159</v>
      </c>
      <c r="C7" s="198" t="s">
        <v>160</v>
      </c>
      <c r="D7" s="198" t="s">
        <v>437</v>
      </c>
      <c r="E7" s="175">
        <v>0</v>
      </c>
      <c r="F7" s="174">
        <v>77.98</v>
      </c>
      <c r="G7" s="199">
        <v>0</v>
      </c>
      <c r="H7" s="176">
        <f t="shared" ref="H7:H21" si="0">E7+G7</f>
        <v>0</v>
      </c>
      <c r="I7" s="175">
        <v>0</v>
      </c>
      <c r="J7" s="174">
        <v>49.87</v>
      </c>
      <c r="K7" s="199">
        <v>0</v>
      </c>
      <c r="L7" s="243">
        <f>I7+K7</f>
        <v>0</v>
      </c>
      <c r="M7" s="223">
        <v>38</v>
      </c>
      <c r="N7" s="225">
        <v>220</v>
      </c>
    </row>
    <row r="8" spans="1:14" x14ac:dyDescent="0.25">
      <c r="A8" s="199">
        <v>2</v>
      </c>
      <c r="B8" s="198" t="s">
        <v>376</v>
      </c>
      <c r="C8" s="198" t="s">
        <v>377</v>
      </c>
      <c r="D8" s="198" t="s">
        <v>378</v>
      </c>
      <c r="E8" s="175">
        <v>0</v>
      </c>
      <c r="F8" s="174">
        <v>74.67</v>
      </c>
      <c r="G8" s="199">
        <v>0</v>
      </c>
      <c r="H8" s="176">
        <f t="shared" si="0"/>
        <v>0</v>
      </c>
      <c r="I8" s="175">
        <v>0</v>
      </c>
      <c r="J8" s="174">
        <v>51.38</v>
      </c>
      <c r="K8" s="199">
        <v>0</v>
      </c>
      <c r="L8" s="243">
        <f>I8+K8</f>
        <v>0</v>
      </c>
      <c r="M8" s="223">
        <v>36</v>
      </c>
      <c r="N8" s="225">
        <v>160</v>
      </c>
    </row>
    <row r="9" spans="1:14" x14ac:dyDescent="0.25">
      <c r="A9" s="199">
        <v>3</v>
      </c>
      <c r="B9" s="198" t="s">
        <v>284</v>
      </c>
      <c r="C9" s="198" t="s">
        <v>285</v>
      </c>
      <c r="D9" s="198" t="s">
        <v>439</v>
      </c>
      <c r="E9" s="175">
        <v>0</v>
      </c>
      <c r="F9" s="174">
        <v>76.89</v>
      </c>
      <c r="G9" s="199">
        <v>0</v>
      </c>
      <c r="H9" s="176">
        <f t="shared" si="0"/>
        <v>0</v>
      </c>
      <c r="I9" s="175">
        <v>0</v>
      </c>
      <c r="J9" s="174">
        <v>58.85</v>
      </c>
      <c r="K9" s="199">
        <v>0</v>
      </c>
      <c r="L9" s="243">
        <f>I9+K9</f>
        <v>0</v>
      </c>
      <c r="M9" s="223">
        <v>35</v>
      </c>
      <c r="N9" s="225">
        <v>140</v>
      </c>
    </row>
    <row r="10" spans="1:14" x14ac:dyDescent="0.25">
      <c r="A10" s="199">
        <v>4</v>
      </c>
      <c r="B10" s="198" t="s">
        <v>306</v>
      </c>
      <c r="C10" s="198" t="s">
        <v>307</v>
      </c>
      <c r="D10" s="198" t="s">
        <v>361</v>
      </c>
      <c r="E10" s="175">
        <v>0</v>
      </c>
      <c r="F10" s="174">
        <v>82.76</v>
      </c>
      <c r="G10" s="199">
        <v>2</v>
      </c>
      <c r="H10" s="176">
        <f t="shared" si="0"/>
        <v>2</v>
      </c>
      <c r="I10" s="175">
        <v>0</v>
      </c>
      <c r="J10" s="174">
        <v>57.33</v>
      </c>
      <c r="K10" s="199">
        <v>0</v>
      </c>
      <c r="L10" s="243">
        <v>2</v>
      </c>
      <c r="M10" s="223">
        <v>34</v>
      </c>
      <c r="N10" s="225">
        <v>100</v>
      </c>
    </row>
    <row r="11" spans="1:14" x14ac:dyDescent="0.25">
      <c r="A11" s="199">
        <v>5</v>
      </c>
      <c r="B11" s="198" t="s">
        <v>492</v>
      </c>
      <c r="C11" s="198" t="s">
        <v>480</v>
      </c>
      <c r="D11" s="198" t="s">
        <v>553</v>
      </c>
      <c r="E11" s="175">
        <v>0</v>
      </c>
      <c r="F11" s="174">
        <v>76.67</v>
      </c>
      <c r="G11" s="199">
        <v>0</v>
      </c>
      <c r="H11" s="176">
        <f t="shared" si="0"/>
        <v>0</v>
      </c>
      <c r="I11" s="175">
        <v>4</v>
      </c>
      <c r="J11" s="174">
        <v>57.4</v>
      </c>
      <c r="K11" s="199">
        <v>0</v>
      </c>
      <c r="L11" s="243">
        <f>I11+K11</f>
        <v>4</v>
      </c>
      <c r="M11" s="223">
        <v>33</v>
      </c>
      <c r="N11" s="226">
        <v>80</v>
      </c>
    </row>
    <row r="12" spans="1:14" x14ac:dyDescent="0.25">
      <c r="A12" s="149">
        <v>6</v>
      </c>
      <c r="B12" s="192" t="s">
        <v>177</v>
      </c>
      <c r="C12" s="192" t="s">
        <v>178</v>
      </c>
      <c r="D12" s="192" t="s">
        <v>551</v>
      </c>
      <c r="E12" s="180">
        <v>8</v>
      </c>
      <c r="F12" s="187">
        <v>69.7</v>
      </c>
      <c r="G12" s="181">
        <v>0</v>
      </c>
      <c r="H12" s="183">
        <f t="shared" si="0"/>
        <v>8</v>
      </c>
      <c r="I12" s="180">
        <v>0</v>
      </c>
      <c r="J12" s="187">
        <v>50.51</v>
      </c>
      <c r="K12" s="181">
        <v>0</v>
      </c>
      <c r="L12" s="209">
        <v>8</v>
      </c>
      <c r="M12" s="223">
        <v>32</v>
      </c>
      <c r="N12" s="15"/>
    </row>
    <row r="13" spans="1:14" x14ac:dyDescent="0.25">
      <c r="A13" s="149">
        <v>7</v>
      </c>
      <c r="B13" s="192" t="s">
        <v>157</v>
      </c>
      <c r="C13" s="192" t="s">
        <v>158</v>
      </c>
      <c r="D13" s="192" t="s">
        <v>550</v>
      </c>
      <c r="E13" s="180">
        <v>4</v>
      </c>
      <c r="F13" s="187">
        <v>75.69</v>
      </c>
      <c r="G13" s="181">
        <v>0</v>
      </c>
      <c r="H13" s="183">
        <f t="shared" si="0"/>
        <v>4</v>
      </c>
      <c r="I13" s="180">
        <v>4</v>
      </c>
      <c r="J13" s="187">
        <v>53.56</v>
      </c>
      <c r="K13" s="181">
        <v>0</v>
      </c>
      <c r="L13" s="209">
        <v>8</v>
      </c>
      <c r="M13" s="223">
        <v>31</v>
      </c>
      <c r="N13" s="15"/>
    </row>
    <row r="14" spans="1:14" x14ac:dyDescent="0.25">
      <c r="A14" s="149">
        <v>8</v>
      </c>
      <c r="B14" s="192" t="s">
        <v>306</v>
      </c>
      <c r="C14" s="192" t="s">
        <v>307</v>
      </c>
      <c r="D14" s="192" t="s">
        <v>308</v>
      </c>
      <c r="E14" s="180">
        <v>0</v>
      </c>
      <c r="F14" s="187">
        <v>74.62</v>
      </c>
      <c r="G14" s="181">
        <v>0</v>
      </c>
      <c r="H14" s="183">
        <f t="shared" si="0"/>
        <v>0</v>
      </c>
      <c r="I14" s="180" t="s">
        <v>809</v>
      </c>
      <c r="J14" s="187"/>
      <c r="K14" s="181"/>
      <c r="L14" s="209" t="s">
        <v>809</v>
      </c>
      <c r="M14" s="223">
        <v>29</v>
      </c>
      <c r="N14" s="15"/>
    </row>
    <row r="15" spans="1:14" x14ac:dyDescent="0.25">
      <c r="A15" s="149">
        <v>9</v>
      </c>
      <c r="B15" s="192" t="s">
        <v>365</v>
      </c>
      <c r="C15" s="192" t="s">
        <v>360</v>
      </c>
      <c r="D15" s="192" t="s">
        <v>441</v>
      </c>
      <c r="E15" s="180">
        <v>4</v>
      </c>
      <c r="F15" s="187">
        <v>78.739999999999995</v>
      </c>
      <c r="G15" s="181">
        <v>1</v>
      </c>
      <c r="H15" s="183">
        <f t="shared" si="0"/>
        <v>5</v>
      </c>
      <c r="I15" s="180" t="s">
        <v>809</v>
      </c>
      <c r="J15" s="187"/>
      <c r="K15" s="181"/>
      <c r="L15" s="209" t="s">
        <v>809</v>
      </c>
      <c r="M15" s="223">
        <v>29</v>
      </c>
      <c r="N15" s="15"/>
    </row>
    <row r="16" spans="1:14" x14ac:dyDescent="0.25">
      <c r="A16" s="149">
        <v>10</v>
      </c>
      <c r="B16" s="192" t="s">
        <v>376</v>
      </c>
      <c r="C16" s="192" t="s">
        <v>377</v>
      </c>
      <c r="D16" s="192" t="s">
        <v>395</v>
      </c>
      <c r="E16" s="180">
        <v>8</v>
      </c>
      <c r="F16" s="187">
        <v>74.48</v>
      </c>
      <c r="G16" s="181">
        <v>0</v>
      </c>
      <c r="H16" s="183">
        <f t="shared" si="0"/>
        <v>8</v>
      </c>
      <c r="I16" s="188" t="s">
        <v>809</v>
      </c>
      <c r="J16" s="189"/>
      <c r="K16" s="190"/>
      <c r="L16" s="217" t="s">
        <v>809</v>
      </c>
      <c r="M16" s="223">
        <v>29</v>
      </c>
      <c r="N16" s="15"/>
    </row>
    <row r="17" spans="1:15" x14ac:dyDescent="0.25">
      <c r="A17" s="149">
        <v>11</v>
      </c>
      <c r="B17" s="192" t="s">
        <v>145</v>
      </c>
      <c r="C17" s="192" t="s">
        <v>146</v>
      </c>
      <c r="D17" s="192" t="s">
        <v>438</v>
      </c>
      <c r="E17" s="180">
        <v>8</v>
      </c>
      <c r="F17" s="187">
        <v>78.38</v>
      </c>
      <c r="G17" s="181">
        <v>1</v>
      </c>
      <c r="H17" s="183">
        <f t="shared" si="0"/>
        <v>9</v>
      </c>
      <c r="I17" s="181"/>
      <c r="J17" s="187"/>
      <c r="K17" s="181"/>
      <c r="L17" s="192"/>
      <c r="M17" s="223">
        <v>27</v>
      </c>
      <c r="N17" s="15"/>
    </row>
    <row r="18" spans="1:15" x14ac:dyDescent="0.25">
      <c r="A18" s="194">
        <v>12</v>
      </c>
      <c r="B18" s="178" t="s">
        <v>410</v>
      </c>
      <c r="C18" s="178" t="s">
        <v>407</v>
      </c>
      <c r="D18" s="178" t="s">
        <v>432</v>
      </c>
      <c r="E18" s="180">
        <v>8</v>
      </c>
      <c r="F18" s="187">
        <v>78.989999999999995</v>
      </c>
      <c r="G18" s="181">
        <v>1</v>
      </c>
      <c r="H18" s="183">
        <f t="shared" si="0"/>
        <v>9</v>
      </c>
      <c r="I18" s="181"/>
      <c r="J18" s="187"/>
      <c r="K18" s="181"/>
      <c r="L18" s="192"/>
      <c r="M18" s="223">
        <v>26</v>
      </c>
      <c r="N18" s="15"/>
    </row>
    <row r="19" spans="1:15" x14ac:dyDescent="0.25">
      <c r="A19" s="194">
        <v>13</v>
      </c>
      <c r="B19" s="178" t="s">
        <v>992</v>
      </c>
      <c r="C19" s="178" t="s">
        <v>185</v>
      </c>
      <c r="D19" s="178" t="s">
        <v>448</v>
      </c>
      <c r="E19" s="180">
        <v>8</v>
      </c>
      <c r="F19" s="187">
        <v>79.7</v>
      </c>
      <c r="G19" s="181">
        <v>1</v>
      </c>
      <c r="H19" s="183">
        <f t="shared" si="0"/>
        <v>9</v>
      </c>
      <c r="I19" s="181"/>
      <c r="J19" s="187"/>
      <c r="K19" s="181"/>
      <c r="L19" s="192"/>
      <c r="M19" s="223">
        <v>25</v>
      </c>
      <c r="N19" s="16"/>
    </row>
    <row r="20" spans="1:15" x14ac:dyDescent="0.25">
      <c r="A20" s="194">
        <v>14</v>
      </c>
      <c r="B20" s="178" t="s">
        <v>365</v>
      </c>
      <c r="C20" s="178" t="s">
        <v>360</v>
      </c>
      <c r="D20" s="178" t="s">
        <v>366</v>
      </c>
      <c r="E20" s="180">
        <v>12</v>
      </c>
      <c r="F20" s="187">
        <v>81.5</v>
      </c>
      <c r="G20" s="181">
        <v>1</v>
      </c>
      <c r="H20" s="183">
        <f t="shared" si="0"/>
        <v>13</v>
      </c>
      <c r="I20" s="181"/>
      <c r="J20" s="187"/>
      <c r="K20" s="181"/>
      <c r="L20" s="192"/>
      <c r="M20" s="223">
        <v>24</v>
      </c>
      <c r="N20" s="16"/>
    </row>
    <row r="21" spans="1:15" x14ac:dyDescent="0.25">
      <c r="A21" s="194">
        <v>15</v>
      </c>
      <c r="B21" s="178" t="s">
        <v>486</v>
      </c>
      <c r="C21" s="178" t="s">
        <v>487</v>
      </c>
      <c r="D21" s="178" t="s">
        <v>552</v>
      </c>
      <c r="E21" s="180">
        <v>12</v>
      </c>
      <c r="F21" s="187">
        <v>83.06</v>
      </c>
      <c r="G21" s="181">
        <v>2</v>
      </c>
      <c r="H21" s="183">
        <f t="shared" si="0"/>
        <v>14</v>
      </c>
      <c r="I21" s="181"/>
      <c r="J21" s="187"/>
      <c r="K21" s="181"/>
      <c r="L21" s="192"/>
      <c r="M21" s="223">
        <v>23</v>
      </c>
      <c r="N21" s="16"/>
    </row>
    <row r="22" spans="1:15" x14ac:dyDescent="0.25">
      <c r="A22" s="194">
        <v>16</v>
      </c>
      <c r="B22" s="178" t="s">
        <v>398</v>
      </c>
      <c r="C22" s="178" t="s">
        <v>399</v>
      </c>
      <c r="D22" s="178" t="s">
        <v>436</v>
      </c>
      <c r="E22" s="180" t="s">
        <v>462</v>
      </c>
      <c r="F22" s="187"/>
      <c r="G22" s="181"/>
      <c r="H22" s="183" t="s">
        <v>462</v>
      </c>
      <c r="I22" s="181"/>
      <c r="J22" s="187"/>
      <c r="K22" s="181"/>
      <c r="L22" s="192"/>
      <c r="M22" s="223">
        <v>22</v>
      </c>
      <c r="N22" s="16"/>
    </row>
    <row r="23" spans="1:15" x14ac:dyDescent="0.25">
      <c r="A23" s="194">
        <v>17</v>
      </c>
      <c r="B23" s="178" t="s">
        <v>369</v>
      </c>
      <c r="C23" s="178" t="s">
        <v>370</v>
      </c>
      <c r="D23" s="178" t="s">
        <v>445</v>
      </c>
      <c r="E23" s="180" t="s">
        <v>837</v>
      </c>
      <c r="F23" s="187"/>
      <c r="G23" s="181"/>
      <c r="H23" s="183" t="s">
        <v>837</v>
      </c>
      <c r="I23" s="181"/>
      <c r="J23" s="187"/>
      <c r="K23" s="181"/>
      <c r="L23" s="192"/>
      <c r="M23" s="224">
        <v>21</v>
      </c>
      <c r="N23" s="16"/>
    </row>
    <row r="24" spans="1:15" x14ac:dyDescent="0.25">
      <c r="A24" s="194">
        <v>18</v>
      </c>
      <c r="B24" s="178" t="s">
        <v>390</v>
      </c>
      <c r="C24" s="178" t="s">
        <v>391</v>
      </c>
      <c r="D24" s="192" t="s">
        <v>440</v>
      </c>
      <c r="E24" s="188" t="s">
        <v>809</v>
      </c>
      <c r="F24" s="189"/>
      <c r="G24" s="190"/>
      <c r="H24" s="191" t="s">
        <v>809</v>
      </c>
      <c r="I24" s="181"/>
      <c r="J24" s="187"/>
      <c r="K24" s="181"/>
      <c r="L24" s="192"/>
      <c r="M24" s="7"/>
      <c r="N24" s="16"/>
      <c r="O24" s="179"/>
    </row>
    <row r="25" spans="1:15" x14ac:dyDescent="0.25">
      <c r="A25" s="18"/>
      <c r="D25" s="192"/>
      <c r="E25" s="181"/>
      <c r="F25" s="187"/>
      <c r="G25" s="181"/>
      <c r="H25" s="181"/>
      <c r="I25" s="181"/>
      <c r="J25" s="10"/>
      <c r="K25" s="4"/>
      <c r="L25" s="4"/>
      <c r="M25" s="7"/>
      <c r="N25" s="16"/>
    </row>
    <row r="26" spans="1:15" x14ac:dyDescent="0.25">
      <c r="A26" s="18"/>
      <c r="D26" s="192"/>
      <c r="E26" s="181"/>
      <c r="F26" s="187"/>
      <c r="G26" s="181"/>
      <c r="H26" s="181"/>
      <c r="I26" s="181"/>
    </row>
    <row r="27" spans="1:15" x14ac:dyDescent="0.25">
      <c r="A27" s="18"/>
    </row>
    <row r="28" spans="1:15" x14ac:dyDescent="0.25">
      <c r="A28" s="18"/>
    </row>
    <row r="29" spans="1:15" x14ac:dyDescent="0.25">
      <c r="A29" s="18"/>
    </row>
    <row r="30" spans="1:15" x14ac:dyDescent="0.25">
      <c r="A30" s="18"/>
    </row>
    <row r="31" spans="1:15" x14ac:dyDescent="0.25">
      <c r="A31" s="18"/>
    </row>
    <row r="32" spans="1:15" x14ac:dyDescent="0.25">
      <c r="A32" s="18"/>
    </row>
    <row r="33" spans="1:14" x14ac:dyDescent="0.25">
      <c r="A33" s="18"/>
    </row>
    <row r="34" spans="1:14" x14ac:dyDescent="0.25">
      <c r="A34" s="18"/>
    </row>
    <row r="35" spans="1:14" x14ac:dyDescent="0.25">
      <c r="A35" s="18"/>
      <c r="N35"/>
    </row>
    <row r="36" spans="1:14" x14ac:dyDescent="0.25">
      <c r="A36" s="18"/>
      <c r="N36"/>
    </row>
    <row r="37" spans="1:14" x14ac:dyDescent="0.25">
      <c r="A37" s="18"/>
      <c r="N37"/>
    </row>
    <row r="38" spans="1:14" x14ac:dyDescent="0.25">
      <c r="A38" s="18"/>
      <c r="N38"/>
    </row>
    <row r="39" spans="1:14" x14ac:dyDescent="0.25">
      <c r="A39" s="18"/>
      <c r="N39"/>
    </row>
    <row r="40" spans="1:14" x14ac:dyDescent="0.25">
      <c r="A40" s="18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mergeCells count="6">
    <mergeCell ref="A1:G1"/>
    <mergeCell ref="E5:H5"/>
    <mergeCell ref="I5:L5"/>
    <mergeCell ref="A2:D2"/>
    <mergeCell ref="A3:D3"/>
    <mergeCell ref="A4:D4"/>
  </mergeCell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64"/>
  <sheetViews>
    <sheetView workbookViewId="0">
      <selection sqref="A1:H1"/>
    </sheetView>
  </sheetViews>
  <sheetFormatPr defaultRowHeight="15" x14ac:dyDescent="0.25"/>
  <cols>
    <col min="1" max="1" width="7.7109375" customWidth="1"/>
    <col min="2" max="2" width="12.140625" bestFit="1" customWidth="1"/>
    <col min="3" max="3" width="10.7109375" bestFit="1" customWidth="1"/>
    <col min="4" max="4" width="27.28515625" bestFit="1" customWidth="1"/>
    <col min="5" max="5" width="7.85546875" style="1" bestFit="1" customWidth="1"/>
    <col min="6" max="7" width="8.85546875" style="1" bestFit="1" customWidth="1"/>
    <col min="8" max="8" width="13.7109375" style="1" customWidth="1"/>
  </cols>
  <sheetData>
    <row r="1" spans="1:14" ht="15.75" x14ac:dyDescent="0.25">
      <c r="A1" s="256" t="s">
        <v>16</v>
      </c>
      <c r="B1" s="256"/>
      <c r="C1" s="256"/>
      <c r="D1" s="256"/>
      <c r="E1" s="256"/>
      <c r="F1" s="256"/>
      <c r="G1" s="256"/>
      <c r="H1" s="256"/>
    </row>
    <row r="2" spans="1:14" ht="15.75" x14ac:dyDescent="0.25">
      <c r="A2" s="256" t="s">
        <v>47</v>
      </c>
      <c r="B2" s="256"/>
      <c r="C2" s="256"/>
      <c r="D2" s="256"/>
      <c r="E2" s="256"/>
      <c r="F2" s="256"/>
      <c r="G2" s="256"/>
      <c r="H2" s="256"/>
    </row>
    <row r="3" spans="1:14" ht="15.75" x14ac:dyDescent="0.25">
      <c r="A3" s="25"/>
      <c r="B3" s="25"/>
      <c r="C3" s="25"/>
      <c r="D3" s="25"/>
      <c r="E3" s="25"/>
      <c r="F3" s="25"/>
      <c r="G3" s="25"/>
      <c r="H3" s="25"/>
    </row>
    <row r="4" spans="1:14" x14ac:dyDescent="0.25">
      <c r="E4" s="1" t="s">
        <v>22</v>
      </c>
      <c r="F4" s="1" t="s">
        <v>42</v>
      </c>
      <c r="G4" s="1" t="s">
        <v>43</v>
      </c>
    </row>
    <row r="5" spans="1:14" ht="45" x14ac:dyDescent="0.25">
      <c r="A5" s="1" t="s">
        <v>2</v>
      </c>
      <c r="B5" t="s">
        <v>3</v>
      </c>
      <c r="C5" t="s">
        <v>4</v>
      </c>
      <c r="D5" t="s">
        <v>5</v>
      </c>
      <c r="E5" s="113" t="s">
        <v>17</v>
      </c>
      <c r="F5" s="113" t="s">
        <v>19</v>
      </c>
      <c r="G5" s="113" t="s">
        <v>20</v>
      </c>
      <c r="H5" s="113" t="s">
        <v>21</v>
      </c>
    </row>
    <row r="6" spans="1:14" ht="15.75" x14ac:dyDescent="0.25">
      <c r="A6" s="185">
        <v>1</v>
      </c>
      <c r="B6" s="49" t="s">
        <v>376</v>
      </c>
      <c r="C6" s="49" t="s">
        <v>377</v>
      </c>
      <c r="D6" s="49" t="s">
        <v>378</v>
      </c>
      <c r="E6" s="105">
        <v>27</v>
      </c>
      <c r="F6" s="105">
        <v>17</v>
      </c>
      <c r="G6" s="105">
        <v>36</v>
      </c>
      <c r="H6" s="105">
        <f t="shared" ref="H6:H24" si="0">E6+F6+G6</f>
        <v>80</v>
      </c>
      <c r="I6" s="150"/>
      <c r="J6" s="111"/>
      <c r="K6" s="179"/>
      <c r="L6" s="198"/>
      <c r="M6" s="198"/>
      <c r="N6" s="198"/>
    </row>
    <row r="7" spans="1:14" x14ac:dyDescent="0.25">
      <c r="A7" s="185">
        <v>2</v>
      </c>
      <c r="B7" s="186" t="s">
        <v>177</v>
      </c>
      <c r="C7" s="186" t="s">
        <v>178</v>
      </c>
      <c r="D7" s="186" t="s">
        <v>551</v>
      </c>
      <c r="E7" s="105">
        <v>24</v>
      </c>
      <c r="F7" s="105">
        <v>19</v>
      </c>
      <c r="G7" s="105">
        <v>32</v>
      </c>
      <c r="H7" s="105">
        <f t="shared" si="0"/>
        <v>75</v>
      </c>
      <c r="I7" s="125"/>
      <c r="J7" s="147"/>
      <c r="K7" s="179"/>
      <c r="L7" s="198"/>
      <c r="M7" s="198"/>
      <c r="N7" s="198"/>
    </row>
    <row r="8" spans="1:14" x14ac:dyDescent="0.25">
      <c r="A8" s="1">
        <v>3</v>
      </c>
      <c r="B8" s="102" t="s">
        <v>306</v>
      </c>
      <c r="C8" s="102" t="s">
        <v>307</v>
      </c>
      <c r="D8" s="102" t="s">
        <v>308</v>
      </c>
      <c r="E8" s="105">
        <v>26</v>
      </c>
      <c r="F8" s="105">
        <v>13</v>
      </c>
      <c r="G8" s="105">
        <v>29</v>
      </c>
      <c r="H8" s="105">
        <f t="shared" si="0"/>
        <v>68</v>
      </c>
      <c r="I8" s="125"/>
      <c r="J8" s="147"/>
      <c r="K8" s="179"/>
      <c r="L8" s="198"/>
      <c r="M8" s="198"/>
      <c r="N8" s="198"/>
    </row>
    <row r="9" spans="1:14" x14ac:dyDescent="0.25">
      <c r="A9" s="1">
        <v>4</v>
      </c>
      <c r="B9" s="178" t="s">
        <v>284</v>
      </c>
      <c r="C9" s="178" t="s">
        <v>285</v>
      </c>
      <c r="D9" s="178" t="s">
        <v>439</v>
      </c>
      <c r="E9" s="105">
        <v>22</v>
      </c>
      <c r="F9" s="105">
        <v>11</v>
      </c>
      <c r="G9" s="105">
        <v>35</v>
      </c>
      <c r="H9" s="105">
        <f t="shared" si="0"/>
        <v>68</v>
      </c>
      <c r="I9" s="125"/>
      <c r="J9" s="147"/>
      <c r="K9" s="179"/>
      <c r="L9" s="198"/>
      <c r="M9" s="198"/>
      <c r="N9" s="198"/>
    </row>
    <row r="10" spans="1:14" x14ac:dyDescent="0.25">
      <c r="A10" s="1">
        <v>5</v>
      </c>
      <c r="B10" s="122" t="s">
        <v>306</v>
      </c>
      <c r="C10" s="122" t="s">
        <v>307</v>
      </c>
      <c r="D10" s="122" t="s">
        <v>361</v>
      </c>
      <c r="E10" s="105">
        <v>18</v>
      </c>
      <c r="F10" s="105">
        <v>15</v>
      </c>
      <c r="G10" s="105">
        <v>34</v>
      </c>
      <c r="H10" s="105">
        <f t="shared" si="0"/>
        <v>67</v>
      </c>
      <c r="I10" s="125"/>
      <c r="J10" s="147"/>
      <c r="K10" s="179"/>
      <c r="L10" s="198"/>
      <c r="M10" s="198"/>
      <c r="N10" s="198"/>
    </row>
    <row r="11" spans="1:14" x14ac:dyDescent="0.25">
      <c r="A11" s="1">
        <v>6</v>
      </c>
      <c r="B11" s="193" t="s">
        <v>159</v>
      </c>
      <c r="C11" s="193" t="s">
        <v>160</v>
      </c>
      <c r="D11" s="193" t="s">
        <v>437</v>
      </c>
      <c r="E11" s="105">
        <v>29</v>
      </c>
      <c r="F11" s="105">
        <v>0</v>
      </c>
      <c r="G11" s="105">
        <v>38</v>
      </c>
      <c r="H11" s="105">
        <f t="shared" si="0"/>
        <v>67</v>
      </c>
      <c r="I11" s="150"/>
      <c r="J11" s="111"/>
      <c r="K11" s="179"/>
      <c r="L11" s="192"/>
      <c r="M11" s="192"/>
      <c r="N11" s="192"/>
    </row>
    <row r="12" spans="1:14" ht="15.75" x14ac:dyDescent="0.25">
      <c r="A12" s="1">
        <v>7</v>
      </c>
      <c r="B12" s="22" t="s">
        <v>376</v>
      </c>
      <c r="C12" s="22" t="s">
        <v>377</v>
      </c>
      <c r="D12" s="22" t="s">
        <v>395</v>
      </c>
      <c r="E12" s="105">
        <v>20</v>
      </c>
      <c r="F12" s="105">
        <v>14</v>
      </c>
      <c r="G12" s="105">
        <v>29</v>
      </c>
      <c r="H12" s="105">
        <f t="shared" si="0"/>
        <v>63</v>
      </c>
      <c r="I12" s="125"/>
      <c r="J12" s="147"/>
      <c r="K12" s="179"/>
      <c r="L12" s="192"/>
      <c r="M12" s="192"/>
      <c r="N12" s="192"/>
    </row>
    <row r="13" spans="1:14" x14ac:dyDescent="0.25">
      <c r="A13" s="1">
        <v>8</v>
      </c>
      <c r="B13" t="s">
        <v>157</v>
      </c>
      <c r="C13" t="s">
        <v>158</v>
      </c>
      <c r="D13" t="s">
        <v>550</v>
      </c>
      <c r="E13" s="105">
        <v>14</v>
      </c>
      <c r="F13" s="105">
        <v>16</v>
      </c>
      <c r="G13" s="105">
        <v>31</v>
      </c>
      <c r="H13" s="105">
        <f t="shared" si="0"/>
        <v>61</v>
      </c>
      <c r="I13" s="125"/>
      <c r="J13" s="147"/>
      <c r="K13" s="179"/>
      <c r="L13" s="192"/>
      <c r="M13" s="192"/>
      <c r="N13" s="192"/>
    </row>
    <row r="14" spans="1:14" x14ac:dyDescent="0.25">
      <c r="A14" s="1">
        <v>9</v>
      </c>
      <c r="B14" s="122" t="s">
        <v>492</v>
      </c>
      <c r="C14" s="122" t="s">
        <v>480</v>
      </c>
      <c r="D14" s="122" t="s">
        <v>553</v>
      </c>
      <c r="E14" s="105">
        <v>19</v>
      </c>
      <c r="F14" s="105">
        <v>9</v>
      </c>
      <c r="G14" s="105">
        <v>33</v>
      </c>
      <c r="H14" s="105">
        <f t="shared" si="0"/>
        <v>61</v>
      </c>
      <c r="I14" s="125"/>
      <c r="J14" s="147"/>
      <c r="K14" s="179"/>
      <c r="L14" s="192"/>
      <c r="M14" s="192"/>
      <c r="N14" s="192"/>
    </row>
    <row r="15" spans="1:14" x14ac:dyDescent="0.25">
      <c r="A15" s="1">
        <v>10</v>
      </c>
      <c r="B15" s="178" t="s">
        <v>410</v>
      </c>
      <c r="C15" s="178" t="s">
        <v>407</v>
      </c>
      <c r="D15" s="178" t="s">
        <v>810</v>
      </c>
      <c r="E15" s="105">
        <v>21</v>
      </c>
      <c r="F15" s="105">
        <v>12</v>
      </c>
      <c r="G15" s="105">
        <v>26</v>
      </c>
      <c r="H15" s="105">
        <f t="shared" si="0"/>
        <v>59</v>
      </c>
      <c r="I15" s="125"/>
      <c r="J15" s="147"/>
      <c r="K15" s="179"/>
      <c r="L15" s="192"/>
      <c r="M15" s="192"/>
      <c r="N15" s="192"/>
    </row>
    <row r="16" spans="1:14" x14ac:dyDescent="0.25">
      <c r="A16" s="1">
        <v>11</v>
      </c>
      <c r="B16" s="178" t="s">
        <v>145</v>
      </c>
      <c r="C16" s="178" t="s">
        <v>146</v>
      </c>
      <c r="D16" s="178" t="s">
        <v>438</v>
      </c>
      <c r="E16" s="105">
        <v>23</v>
      </c>
      <c r="F16" s="105">
        <v>8</v>
      </c>
      <c r="G16" s="105">
        <v>27</v>
      </c>
      <c r="H16" s="105">
        <f t="shared" si="0"/>
        <v>58</v>
      </c>
      <c r="I16" s="150"/>
      <c r="J16" s="111"/>
      <c r="K16" s="179"/>
      <c r="L16" s="192"/>
      <c r="M16" s="192"/>
      <c r="N16" s="192"/>
    </row>
    <row r="17" spans="1:14" x14ac:dyDescent="0.25">
      <c r="A17" s="1">
        <v>12</v>
      </c>
      <c r="B17" t="s">
        <v>365</v>
      </c>
      <c r="C17" t="s">
        <v>360</v>
      </c>
      <c r="D17" t="s">
        <v>441</v>
      </c>
      <c r="E17" s="105">
        <v>17</v>
      </c>
      <c r="F17" s="105">
        <v>6</v>
      </c>
      <c r="G17" s="105">
        <v>29</v>
      </c>
      <c r="H17" s="105">
        <f t="shared" si="0"/>
        <v>52</v>
      </c>
      <c r="I17" s="125"/>
      <c r="J17" s="147"/>
      <c r="K17" s="179"/>
      <c r="L17" s="178"/>
      <c r="M17" s="178"/>
      <c r="N17" s="178"/>
    </row>
    <row r="18" spans="1:14" x14ac:dyDescent="0.25">
      <c r="A18" s="1">
        <v>13</v>
      </c>
      <c r="B18" t="s">
        <v>184</v>
      </c>
      <c r="C18" t="s">
        <v>185</v>
      </c>
      <c r="D18" t="s">
        <v>448</v>
      </c>
      <c r="E18" s="105">
        <v>15</v>
      </c>
      <c r="F18" s="105">
        <v>10</v>
      </c>
      <c r="G18" s="105">
        <v>25</v>
      </c>
      <c r="H18" s="105">
        <f t="shared" si="0"/>
        <v>50</v>
      </c>
      <c r="I18" s="150"/>
      <c r="J18" s="111"/>
      <c r="K18" s="179"/>
      <c r="L18" s="178"/>
      <c r="M18" s="178"/>
      <c r="N18" s="178"/>
    </row>
    <row r="19" spans="1:14" x14ac:dyDescent="0.25">
      <c r="A19" s="1">
        <v>14</v>
      </c>
      <c r="B19" t="s">
        <v>369</v>
      </c>
      <c r="C19" t="s">
        <v>370</v>
      </c>
      <c r="D19" t="s">
        <v>445</v>
      </c>
      <c r="E19" s="105">
        <v>16</v>
      </c>
      <c r="F19" s="105">
        <v>7</v>
      </c>
      <c r="G19" s="105">
        <v>21</v>
      </c>
      <c r="H19" s="105">
        <f t="shared" si="0"/>
        <v>44</v>
      </c>
      <c r="I19" s="150"/>
      <c r="J19" s="111"/>
      <c r="K19" s="179"/>
      <c r="L19" s="178"/>
      <c r="M19" s="178"/>
      <c r="N19" s="178"/>
    </row>
    <row r="20" spans="1:14" x14ac:dyDescent="0.25">
      <c r="A20" s="1">
        <v>15</v>
      </c>
      <c r="B20" s="122" t="s">
        <v>365</v>
      </c>
      <c r="C20" s="122" t="s">
        <v>360</v>
      </c>
      <c r="D20" s="122" t="s">
        <v>366</v>
      </c>
      <c r="E20" s="105">
        <v>13</v>
      </c>
      <c r="F20" s="105">
        <v>3</v>
      </c>
      <c r="G20" s="105">
        <v>24</v>
      </c>
      <c r="H20" s="105">
        <f t="shared" si="0"/>
        <v>40</v>
      </c>
      <c r="I20" s="125"/>
      <c r="J20" s="147"/>
      <c r="K20" s="179"/>
      <c r="L20" s="178"/>
      <c r="M20" s="178"/>
      <c r="N20" s="178"/>
    </row>
    <row r="21" spans="1:14" x14ac:dyDescent="0.25">
      <c r="A21" s="1">
        <v>16</v>
      </c>
      <c r="B21" s="193" t="s">
        <v>390</v>
      </c>
      <c r="C21" s="193" t="s">
        <v>391</v>
      </c>
      <c r="D21" s="193" t="s">
        <v>440</v>
      </c>
      <c r="E21" s="105">
        <v>25</v>
      </c>
      <c r="F21" s="105">
        <v>4</v>
      </c>
      <c r="G21" s="105">
        <v>0</v>
      </c>
      <c r="H21" s="105">
        <f t="shared" si="0"/>
        <v>29</v>
      </c>
      <c r="I21" s="125"/>
      <c r="J21" s="147"/>
      <c r="K21" s="179"/>
      <c r="L21" s="178"/>
      <c r="M21" s="178"/>
      <c r="N21" s="178"/>
    </row>
    <row r="22" spans="1:14" x14ac:dyDescent="0.25">
      <c r="A22" s="1">
        <v>17</v>
      </c>
      <c r="B22" t="s">
        <v>486</v>
      </c>
      <c r="C22" t="s">
        <v>487</v>
      </c>
      <c r="D22" t="s">
        <v>552</v>
      </c>
      <c r="E22" s="167">
        <v>0</v>
      </c>
      <c r="F22" s="167">
        <v>0</v>
      </c>
      <c r="G22" s="167">
        <v>23</v>
      </c>
      <c r="H22" s="167">
        <f t="shared" si="0"/>
        <v>23</v>
      </c>
      <c r="I22" s="147"/>
      <c r="J22" s="147"/>
      <c r="K22" s="179"/>
      <c r="L22" s="178"/>
      <c r="M22" s="178"/>
      <c r="N22" s="178"/>
    </row>
    <row r="23" spans="1:14" x14ac:dyDescent="0.25">
      <c r="A23" s="1">
        <v>18</v>
      </c>
      <c r="B23" t="s">
        <v>398</v>
      </c>
      <c r="C23" t="s">
        <v>399</v>
      </c>
      <c r="D23" t="s">
        <v>436</v>
      </c>
      <c r="E23" s="105">
        <v>0</v>
      </c>
      <c r="F23" s="105">
        <v>0</v>
      </c>
      <c r="G23" s="105">
        <v>22</v>
      </c>
      <c r="H23" s="105">
        <f t="shared" si="0"/>
        <v>22</v>
      </c>
    </row>
    <row r="24" spans="1:14" x14ac:dyDescent="0.25">
      <c r="A24" s="1">
        <v>19</v>
      </c>
      <c r="B24" s="122" t="s">
        <v>142</v>
      </c>
      <c r="C24" s="122" t="s">
        <v>545</v>
      </c>
      <c r="D24" s="122" t="s">
        <v>552</v>
      </c>
      <c r="E24" s="168">
        <v>0</v>
      </c>
      <c r="F24" s="168">
        <v>5</v>
      </c>
      <c r="G24" s="168">
        <v>0</v>
      </c>
      <c r="H24" s="168">
        <f t="shared" si="0"/>
        <v>5</v>
      </c>
    </row>
    <row r="25" spans="1:14" x14ac:dyDescent="0.25">
      <c r="A25" s="1"/>
    </row>
    <row r="26" spans="1:14" x14ac:dyDescent="0.25">
      <c r="A26" s="1"/>
    </row>
    <row r="27" spans="1:14" x14ac:dyDescent="0.25">
      <c r="A27" s="1"/>
    </row>
    <row r="28" spans="1:14" x14ac:dyDescent="0.25">
      <c r="A28" s="1"/>
    </row>
    <row r="29" spans="1:14" x14ac:dyDescent="0.25">
      <c r="A29" s="1"/>
    </row>
    <row r="30" spans="1:14" x14ac:dyDescent="0.25">
      <c r="A30" s="1"/>
    </row>
    <row r="31" spans="1:14" x14ac:dyDescent="0.25">
      <c r="A31" s="1"/>
    </row>
    <row r="32" spans="1:14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customFormat="1" x14ac:dyDescent="0.25">
      <c r="A49" s="1"/>
    </row>
    <row r="50" spans="1:1" customFormat="1" x14ac:dyDescent="0.25">
      <c r="A50" s="1"/>
    </row>
    <row r="51" spans="1:1" customFormat="1" x14ac:dyDescent="0.25">
      <c r="A51" s="1"/>
    </row>
    <row r="52" spans="1:1" customFormat="1" x14ac:dyDescent="0.25">
      <c r="A52" s="1"/>
    </row>
    <row r="53" spans="1:1" customFormat="1" x14ac:dyDescent="0.25">
      <c r="A53" s="1"/>
    </row>
    <row r="54" spans="1:1" customFormat="1" x14ac:dyDescent="0.25">
      <c r="A54" s="1"/>
    </row>
    <row r="55" spans="1:1" customFormat="1" x14ac:dyDescent="0.25">
      <c r="A55" s="1"/>
    </row>
    <row r="56" spans="1:1" customFormat="1" x14ac:dyDescent="0.25">
      <c r="A56" s="1"/>
    </row>
    <row r="57" spans="1:1" customFormat="1" x14ac:dyDescent="0.25">
      <c r="A57" s="1"/>
    </row>
    <row r="58" spans="1:1" customFormat="1" x14ac:dyDescent="0.25">
      <c r="A58" s="1"/>
    </row>
    <row r="59" spans="1:1" customFormat="1" x14ac:dyDescent="0.25">
      <c r="A59" s="1"/>
    </row>
    <row r="60" spans="1:1" customFormat="1" x14ac:dyDescent="0.25">
      <c r="A60" s="1"/>
    </row>
    <row r="61" spans="1:1" customFormat="1" x14ac:dyDescent="0.25">
      <c r="A61" s="1"/>
    </row>
    <row r="62" spans="1:1" customFormat="1" x14ac:dyDescent="0.25">
      <c r="A62" s="1"/>
    </row>
    <row r="63" spans="1:1" customFormat="1" x14ac:dyDescent="0.25">
      <c r="A63" s="1"/>
    </row>
    <row r="64" spans="1:1" customFormat="1" x14ac:dyDescent="0.25">
      <c r="A64" s="1"/>
    </row>
    <row r="65" spans="1:1" customFormat="1" x14ac:dyDescent="0.25">
      <c r="A65" s="1"/>
    </row>
    <row r="66" spans="1:1" customFormat="1" x14ac:dyDescent="0.25">
      <c r="A66" s="1"/>
    </row>
    <row r="67" spans="1:1" customFormat="1" x14ac:dyDescent="0.25">
      <c r="A67" s="1"/>
    </row>
    <row r="68" spans="1:1" customFormat="1" x14ac:dyDescent="0.25">
      <c r="A68" s="1"/>
    </row>
    <row r="69" spans="1:1" customFormat="1" x14ac:dyDescent="0.25">
      <c r="A69" s="1"/>
    </row>
    <row r="70" spans="1:1" customFormat="1" x14ac:dyDescent="0.25">
      <c r="A70" s="1"/>
    </row>
    <row r="71" spans="1:1" customFormat="1" x14ac:dyDescent="0.25">
      <c r="A71" s="1"/>
    </row>
    <row r="72" spans="1:1" customFormat="1" x14ac:dyDescent="0.25">
      <c r="A72" s="1"/>
    </row>
    <row r="73" spans="1:1" customFormat="1" x14ac:dyDescent="0.25">
      <c r="A73" s="1"/>
    </row>
    <row r="74" spans="1:1" customFormat="1" x14ac:dyDescent="0.25">
      <c r="A74" s="1"/>
    </row>
    <row r="75" spans="1:1" customFormat="1" x14ac:dyDescent="0.25">
      <c r="A75" s="1"/>
    </row>
    <row r="76" spans="1:1" customFormat="1" x14ac:dyDescent="0.25">
      <c r="A76" s="1"/>
    </row>
    <row r="77" spans="1:1" customFormat="1" x14ac:dyDescent="0.25">
      <c r="A77" s="1"/>
    </row>
    <row r="78" spans="1:1" customFormat="1" x14ac:dyDescent="0.25">
      <c r="A78" s="1"/>
    </row>
    <row r="79" spans="1:1" customFormat="1" x14ac:dyDescent="0.25">
      <c r="A79" s="1"/>
    </row>
    <row r="80" spans="1:1" customFormat="1" x14ac:dyDescent="0.25">
      <c r="A80" s="1"/>
    </row>
    <row r="81" spans="1:1" customFormat="1" x14ac:dyDescent="0.25">
      <c r="A81" s="1"/>
    </row>
    <row r="82" spans="1:1" customFormat="1" x14ac:dyDescent="0.25">
      <c r="A82" s="1"/>
    </row>
    <row r="83" spans="1:1" customFormat="1" x14ac:dyDescent="0.25">
      <c r="A83" s="1"/>
    </row>
    <row r="84" spans="1:1" customFormat="1" x14ac:dyDescent="0.25">
      <c r="A84" s="1"/>
    </row>
    <row r="85" spans="1:1" customFormat="1" x14ac:dyDescent="0.25">
      <c r="A85" s="1"/>
    </row>
    <row r="86" spans="1:1" customFormat="1" x14ac:dyDescent="0.25">
      <c r="A86" s="1"/>
    </row>
    <row r="87" spans="1:1" customFormat="1" x14ac:dyDescent="0.25">
      <c r="A87" s="1"/>
    </row>
    <row r="88" spans="1:1" customFormat="1" x14ac:dyDescent="0.25">
      <c r="A88" s="1"/>
    </row>
    <row r="89" spans="1:1" customFormat="1" x14ac:dyDescent="0.25">
      <c r="A89" s="1"/>
    </row>
    <row r="90" spans="1:1" customFormat="1" x14ac:dyDescent="0.25">
      <c r="A90" s="1"/>
    </row>
    <row r="91" spans="1:1" customFormat="1" x14ac:dyDescent="0.25">
      <c r="A91" s="1"/>
    </row>
    <row r="92" spans="1:1" customFormat="1" x14ac:dyDescent="0.25">
      <c r="A92" s="1"/>
    </row>
    <row r="93" spans="1:1" customFormat="1" x14ac:dyDescent="0.25">
      <c r="A93" s="1"/>
    </row>
    <row r="94" spans="1:1" customFormat="1" x14ac:dyDescent="0.25">
      <c r="A94" s="1"/>
    </row>
    <row r="95" spans="1:1" customFormat="1" x14ac:dyDescent="0.25">
      <c r="A95" s="1"/>
    </row>
    <row r="96" spans="1:1" customFormat="1" x14ac:dyDescent="0.25">
      <c r="A96" s="1"/>
    </row>
    <row r="97" spans="1:1" customFormat="1" x14ac:dyDescent="0.25">
      <c r="A97" s="1"/>
    </row>
    <row r="98" spans="1:1" customFormat="1" x14ac:dyDescent="0.25">
      <c r="A98" s="1"/>
    </row>
    <row r="99" spans="1:1" customFormat="1" x14ac:dyDescent="0.25">
      <c r="A99" s="1"/>
    </row>
    <row r="100" spans="1:1" customFormat="1" x14ac:dyDescent="0.25">
      <c r="A100" s="1"/>
    </row>
    <row r="101" spans="1:1" customFormat="1" x14ac:dyDescent="0.25">
      <c r="A101" s="1"/>
    </row>
    <row r="102" spans="1:1" customFormat="1" x14ac:dyDescent="0.25">
      <c r="A102" s="1"/>
    </row>
    <row r="103" spans="1:1" customFormat="1" x14ac:dyDescent="0.25">
      <c r="A103" s="1"/>
    </row>
    <row r="104" spans="1:1" customFormat="1" x14ac:dyDescent="0.25">
      <c r="A104" s="1"/>
    </row>
    <row r="105" spans="1:1" customFormat="1" x14ac:dyDescent="0.25">
      <c r="A105" s="1"/>
    </row>
    <row r="106" spans="1:1" customFormat="1" x14ac:dyDescent="0.25">
      <c r="A106" s="1"/>
    </row>
    <row r="107" spans="1:1" customFormat="1" x14ac:dyDescent="0.25">
      <c r="A107" s="1"/>
    </row>
    <row r="108" spans="1:1" customFormat="1" x14ac:dyDescent="0.25">
      <c r="A108" s="1"/>
    </row>
    <row r="109" spans="1:1" customFormat="1" x14ac:dyDescent="0.25">
      <c r="A109" s="1"/>
    </row>
    <row r="110" spans="1:1" customFormat="1" x14ac:dyDescent="0.25">
      <c r="A110" s="1"/>
    </row>
    <row r="111" spans="1:1" customFormat="1" x14ac:dyDescent="0.25">
      <c r="A111" s="1"/>
    </row>
    <row r="112" spans="1:1" customFormat="1" x14ac:dyDescent="0.25">
      <c r="A112" s="1"/>
    </row>
    <row r="113" spans="1:1" customFormat="1" x14ac:dyDescent="0.25">
      <c r="A113" s="1"/>
    </row>
    <row r="114" spans="1:1" customFormat="1" x14ac:dyDescent="0.25">
      <c r="A114" s="1"/>
    </row>
    <row r="115" spans="1:1" customFormat="1" x14ac:dyDescent="0.25">
      <c r="A115" s="1"/>
    </row>
    <row r="116" spans="1:1" customFormat="1" x14ac:dyDescent="0.25">
      <c r="A116" s="1"/>
    </row>
    <row r="117" spans="1:1" customFormat="1" x14ac:dyDescent="0.25">
      <c r="A117" s="1"/>
    </row>
    <row r="118" spans="1:1" customFormat="1" x14ac:dyDescent="0.25">
      <c r="A118" s="1"/>
    </row>
    <row r="119" spans="1:1" customFormat="1" x14ac:dyDescent="0.25">
      <c r="A119" s="1"/>
    </row>
    <row r="120" spans="1:1" customFormat="1" x14ac:dyDescent="0.25">
      <c r="A120" s="1"/>
    </row>
    <row r="121" spans="1:1" customFormat="1" x14ac:dyDescent="0.25">
      <c r="A121" s="1"/>
    </row>
    <row r="122" spans="1:1" customFormat="1" x14ac:dyDescent="0.25">
      <c r="A122" s="1"/>
    </row>
    <row r="123" spans="1:1" customFormat="1" x14ac:dyDescent="0.25">
      <c r="A123" s="1"/>
    </row>
    <row r="124" spans="1:1" customFormat="1" x14ac:dyDescent="0.25">
      <c r="A124" s="1"/>
    </row>
    <row r="125" spans="1:1" customFormat="1" x14ac:dyDescent="0.25">
      <c r="A125" s="1"/>
    </row>
    <row r="126" spans="1:1" customFormat="1" x14ac:dyDescent="0.25">
      <c r="A126" s="1"/>
    </row>
    <row r="127" spans="1:1" customFormat="1" x14ac:dyDescent="0.25">
      <c r="A127" s="1"/>
    </row>
    <row r="128" spans="1:1" customFormat="1" x14ac:dyDescent="0.25">
      <c r="A128" s="1"/>
    </row>
    <row r="129" spans="1:1" customFormat="1" x14ac:dyDescent="0.25">
      <c r="A129" s="1"/>
    </row>
    <row r="130" spans="1:1" customFormat="1" x14ac:dyDescent="0.25">
      <c r="A130" s="1"/>
    </row>
    <row r="131" spans="1:1" customFormat="1" x14ac:dyDescent="0.25">
      <c r="A131" s="1"/>
    </row>
    <row r="132" spans="1:1" customFormat="1" x14ac:dyDescent="0.25">
      <c r="A132" s="1"/>
    </row>
    <row r="133" spans="1:1" customFormat="1" x14ac:dyDescent="0.25">
      <c r="A133" s="1"/>
    </row>
    <row r="134" spans="1:1" customFormat="1" x14ac:dyDescent="0.25">
      <c r="A134" s="1"/>
    </row>
    <row r="135" spans="1:1" customFormat="1" x14ac:dyDescent="0.25">
      <c r="A135" s="1"/>
    </row>
    <row r="136" spans="1:1" customFormat="1" x14ac:dyDescent="0.25">
      <c r="A136" s="1"/>
    </row>
    <row r="137" spans="1:1" customFormat="1" x14ac:dyDescent="0.25">
      <c r="A137" s="1"/>
    </row>
    <row r="138" spans="1:1" customFormat="1" x14ac:dyDescent="0.25">
      <c r="A138" s="1"/>
    </row>
    <row r="139" spans="1:1" customFormat="1" x14ac:dyDescent="0.25">
      <c r="A139" s="1"/>
    </row>
    <row r="140" spans="1:1" customFormat="1" x14ac:dyDescent="0.25">
      <c r="A140" s="1"/>
    </row>
    <row r="141" spans="1:1" customFormat="1" x14ac:dyDescent="0.25">
      <c r="A141" s="1"/>
    </row>
    <row r="142" spans="1:1" customFormat="1" x14ac:dyDescent="0.25">
      <c r="A142" s="1"/>
    </row>
    <row r="143" spans="1:1" customFormat="1" x14ac:dyDescent="0.25">
      <c r="A143" s="1"/>
    </row>
    <row r="144" spans="1:1" customFormat="1" x14ac:dyDescent="0.25">
      <c r="A144" s="1"/>
    </row>
    <row r="145" spans="1:1" customFormat="1" x14ac:dyDescent="0.25">
      <c r="A145" s="1"/>
    </row>
    <row r="146" spans="1:1" customFormat="1" x14ac:dyDescent="0.25">
      <c r="A146" s="1"/>
    </row>
    <row r="147" spans="1:1" customFormat="1" x14ac:dyDescent="0.25">
      <c r="A147" s="1"/>
    </row>
    <row r="148" spans="1:1" customFormat="1" x14ac:dyDescent="0.25">
      <c r="A148" s="1"/>
    </row>
    <row r="149" spans="1:1" customFormat="1" x14ac:dyDescent="0.25">
      <c r="A149" s="1"/>
    </row>
    <row r="150" spans="1:1" customFormat="1" x14ac:dyDescent="0.25">
      <c r="A150" s="1"/>
    </row>
    <row r="151" spans="1:1" customFormat="1" x14ac:dyDescent="0.25">
      <c r="A151" s="1"/>
    </row>
    <row r="152" spans="1:1" customFormat="1" x14ac:dyDescent="0.25">
      <c r="A152" s="1"/>
    </row>
    <row r="153" spans="1:1" customFormat="1" x14ac:dyDescent="0.25">
      <c r="A153" s="1"/>
    </row>
    <row r="154" spans="1:1" customFormat="1" x14ac:dyDescent="0.25">
      <c r="A154" s="1"/>
    </row>
    <row r="155" spans="1:1" customFormat="1" x14ac:dyDescent="0.25">
      <c r="A155" s="1"/>
    </row>
    <row r="156" spans="1:1" customFormat="1" x14ac:dyDescent="0.25">
      <c r="A156" s="1"/>
    </row>
    <row r="157" spans="1:1" customFormat="1" x14ac:dyDescent="0.25">
      <c r="A157" s="1"/>
    </row>
    <row r="158" spans="1:1" customFormat="1" x14ac:dyDescent="0.25">
      <c r="A158" s="1"/>
    </row>
    <row r="159" spans="1:1" customFormat="1" x14ac:dyDescent="0.25">
      <c r="A159" s="1"/>
    </row>
    <row r="160" spans="1:1" customFormat="1" x14ac:dyDescent="0.25">
      <c r="A160" s="1"/>
    </row>
    <row r="161" spans="1:1" customFormat="1" x14ac:dyDescent="0.25">
      <c r="A161" s="1"/>
    </row>
    <row r="162" spans="1:1" customFormat="1" x14ac:dyDescent="0.25">
      <c r="A162" s="1"/>
    </row>
    <row r="163" spans="1:1" customFormat="1" x14ac:dyDescent="0.25">
      <c r="A163" s="1"/>
    </row>
    <row r="164" spans="1:1" customFormat="1" x14ac:dyDescent="0.25">
      <c r="A164" s="1"/>
    </row>
    <row r="165" spans="1:1" customFormat="1" x14ac:dyDescent="0.25">
      <c r="A165" s="1"/>
    </row>
    <row r="166" spans="1:1" customFormat="1" x14ac:dyDescent="0.25">
      <c r="A166" s="1"/>
    </row>
    <row r="167" spans="1:1" customFormat="1" x14ac:dyDescent="0.25">
      <c r="A167" s="1"/>
    </row>
    <row r="168" spans="1:1" customFormat="1" x14ac:dyDescent="0.25">
      <c r="A168" s="1"/>
    </row>
    <row r="169" spans="1:1" customFormat="1" x14ac:dyDescent="0.25">
      <c r="A169" s="1"/>
    </row>
    <row r="170" spans="1:1" customFormat="1" x14ac:dyDescent="0.25">
      <c r="A170" s="1"/>
    </row>
    <row r="171" spans="1:1" customFormat="1" x14ac:dyDescent="0.25">
      <c r="A171" s="1"/>
    </row>
    <row r="172" spans="1:1" customFormat="1" x14ac:dyDescent="0.25">
      <c r="A172" s="1"/>
    </row>
    <row r="173" spans="1:1" customFormat="1" x14ac:dyDescent="0.25">
      <c r="A173" s="1"/>
    </row>
    <row r="174" spans="1:1" customFormat="1" x14ac:dyDescent="0.25">
      <c r="A174" s="1"/>
    </row>
    <row r="175" spans="1:1" customFormat="1" x14ac:dyDescent="0.25">
      <c r="A175" s="1"/>
    </row>
    <row r="176" spans="1:1" customFormat="1" x14ac:dyDescent="0.25">
      <c r="A176" s="1"/>
    </row>
    <row r="177" spans="1:1" customFormat="1" x14ac:dyDescent="0.25">
      <c r="A177" s="1"/>
    </row>
    <row r="178" spans="1:1" customFormat="1" x14ac:dyDescent="0.25">
      <c r="A178" s="1"/>
    </row>
    <row r="179" spans="1:1" customFormat="1" x14ac:dyDescent="0.25">
      <c r="A179" s="1"/>
    </row>
    <row r="180" spans="1:1" customFormat="1" x14ac:dyDescent="0.25">
      <c r="A180" s="1"/>
    </row>
    <row r="181" spans="1:1" customFormat="1" x14ac:dyDescent="0.25">
      <c r="A181" s="1"/>
    </row>
    <row r="182" spans="1:1" customFormat="1" x14ac:dyDescent="0.25">
      <c r="A182" s="1"/>
    </row>
    <row r="183" spans="1:1" customFormat="1" x14ac:dyDescent="0.25">
      <c r="A183" s="1"/>
    </row>
    <row r="184" spans="1:1" customFormat="1" x14ac:dyDescent="0.25">
      <c r="A184" s="1"/>
    </row>
    <row r="185" spans="1:1" customFormat="1" x14ac:dyDescent="0.25">
      <c r="A185" s="1"/>
    </row>
    <row r="186" spans="1:1" customFormat="1" x14ac:dyDescent="0.25">
      <c r="A186" s="1"/>
    </row>
    <row r="187" spans="1:1" customFormat="1" x14ac:dyDescent="0.25">
      <c r="A187" s="1"/>
    </row>
    <row r="188" spans="1:1" customFormat="1" x14ac:dyDescent="0.25">
      <c r="A188" s="1"/>
    </row>
    <row r="189" spans="1:1" customFormat="1" x14ac:dyDescent="0.25">
      <c r="A189" s="1"/>
    </row>
    <row r="190" spans="1:1" customFormat="1" x14ac:dyDescent="0.25">
      <c r="A190" s="1"/>
    </row>
    <row r="191" spans="1:1" customFormat="1" x14ac:dyDescent="0.25">
      <c r="A191" s="1"/>
    </row>
    <row r="192" spans="1:1" customFormat="1" x14ac:dyDescent="0.25">
      <c r="A192" s="1"/>
    </row>
    <row r="193" spans="1:1" customFormat="1" x14ac:dyDescent="0.25">
      <c r="A193" s="1"/>
    </row>
    <row r="194" spans="1:1" customFormat="1" x14ac:dyDescent="0.25">
      <c r="A194" s="1"/>
    </row>
    <row r="195" spans="1:1" customFormat="1" x14ac:dyDescent="0.25">
      <c r="A195" s="1"/>
    </row>
    <row r="196" spans="1:1" customFormat="1" x14ac:dyDescent="0.25">
      <c r="A196" s="1"/>
    </row>
    <row r="197" spans="1:1" customFormat="1" x14ac:dyDescent="0.25">
      <c r="A197" s="1"/>
    </row>
    <row r="198" spans="1:1" customFormat="1" x14ac:dyDescent="0.25">
      <c r="A198" s="1"/>
    </row>
    <row r="199" spans="1:1" customFormat="1" x14ac:dyDescent="0.25">
      <c r="A199" s="1"/>
    </row>
    <row r="200" spans="1:1" customFormat="1" x14ac:dyDescent="0.25">
      <c r="A200" s="1"/>
    </row>
    <row r="201" spans="1:1" customFormat="1" x14ac:dyDescent="0.25">
      <c r="A201" s="1"/>
    </row>
    <row r="202" spans="1:1" customFormat="1" x14ac:dyDescent="0.25">
      <c r="A202" s="1"/>
    </row>
    <row r="203" spans="1:1" customFormat="1" x14ac:dyDescent="0.25">
      <c r="A203" s="1"/>
    </row>
    <row r="204" spans="1:1" customFormat="1" x14ac:dyDescent="0.25">
      <c r="A204" s="1"/>
    </row>
    <row r="205" spans="1:1" customFormat="1" x14ac:dyDescent="0.25">
      <c r="A205" s="1"/>
    </row>
    <row r="206" spans="1:1" customFormat="1" x14ac:dyDescent="0.25">
      <c r="A206" s="1"/>
    </row>
    <row r="207" spans="1:1" customFormat="1" x14ac:dyDescent="0.25">
      <c r="A207" s="1"/>
    </row>
    <row r="208" spans="1:1" customFormat="1" x14ac:dyDescent="0.25">
      <c r="A208" s="1"/>
    </row>
    <row r="209" spans="1:1" customFormat="1" x14ac:dyDescent="0.25">
      <c r="A209" s="1"/>
    </row>
    <row r="210" spans="1:1" customFormat="1" x14ac:dyDescent="0.25">
      <c r="A210" s="1"/>
    </row>
    <row r="211" spans="1:1" customFormat="1" x14ac:dyDescent="0.25">
      <c r="A211" s="1"/>
    </row>
    <row r="212" spans="1:1" customFormat="1" x14ac:dyDescent="0.25">
      <c r="A212" s="1"/>
    </row>
    <row r="213" spans="1:1" customFormat="1" x14ac:dyDescent="0.25">
      <c r="A213" s="1"/>
    </row>
    <row r="214" spans="1:1" customFormat="1" x14ac:dyDescent="0.25">
      <c r="A214" s="1"/>
    </row>
    <row r="215" spans="1:1" customFormat="1" x14ac:dyDescent="0.25">
      <c r="A215" s="1"/>
    </row>
    <row r="216" spans="1:1" customFormat="1" x14ac:dyDescent="0.25">
      <c r="A216" s="1"/>
    </row>
    <row r="217" spans="1:1" customFormat="1" x14ac:dyDescent="0.25">
      <c r="A217" s="1"/>
    </row>
    <row r="218" spans="1:1" customFormat="1" x14ac:dyDescent="0.25">
      <c r="A218" s="1"/>
    </row>
    <row r="219" spans="1:1" customFormat="1" x14ac:dyDescent="0.25">
      <c r="A219" s="1"/>
    </row>
    <row r="220" spans="1:1" customFormat="1" x14ac:dyDescent="0.25">
      <c r="A220" s="1"/>
    </row>
    <row r="221" spans="1:1" customFormat="1" x14ac:dyDescent="0.25">
      <c r="A221" s="1"/>
    </row>
    <row r="222" spans="1:1" customFormat="1" x14ac:dyDescent="0.25">
      <c r="A222" s="1"/>
    </row>
    <row r="223" spans="1:1" customFormat="1" x14ac:dyDescent="0.25">
      <c r="A223" s="1"/>
    </row>
    <row r="224" spans="1:1" customFormat="1" x14ac:dyDescent="0.25">
      <c r="A224" s="1"/>
    </row>
    <row r="225" spans="1:1" customFormat="1" x14ac:dyDescent="0.25">
      <c r="A225" s="1"/>
    </row>
    <row r="226" spans="1:1" customFormat="1" x14ac:dyDescent="0.25">
      <c r="A226" s="1"/>
    </row>
    <row r="227" spans="1:1" customFormat="1" x14ac:dyDescent="0.25">
      <c r="A227" s="1"/>
    </row>
    <row r="228" spans="1:1" customFormat="1" x14ac:dyDescent="0.25">
      <c r="A228" s="1"/>
    </row>
    <row r="229" spans="1:1" customFormat="1" x14ac:dyDescent="0.25">
      <c r="A229" s="1"/>
    </row>
    <row r="230" spans="1:1" customFormat="1" x14ac:dyDescent="0.25">
      <c r="A230" s="1"/>
    </row>
    <row r="231" spans="1:1" customFormat="1" x14ac:dyDescent="0.25">
      <c r="A231" s="1"/>
    </row>
    <row r="232" spans="1:1" customFormat="1" x14ac:dyDescent="0.25">
      <c r="A232" s="1"/>
    </row>
    <row r="233" spans="1:1" customFormat="1" x14ac:dyDescent="0.25">
      <c r="A233" s="1"/>
    </row>
    <row r="234" spans="1:1" customFormat="1" x14ac:dyDescent="0.25">
      <c r="A234" s="1"/>
    </row>
    <row r="235" spans="1:1" customFormat="1" x14ac:dyDescent="0.25">
      <c r="A235" s="1"/>
    </row>
    <row r="236" spans="1:1" customFormat="1" x14ac:dyDescent="0.25">
      <c r="A236" s="1"/>
    </row>
    <row r="237" spans="1:1" customFormat="1" x14ac:dyDescent="0.25">
      <c r="A237" s="1"/>
    </row>
    <row r="238" spans="1:1" customFormat="1" x14ac:dyDescent="0.25">
      <c r="A238" s="1"/>
    </row>
    <row r="239" spans="1:1" customFormat="1" x14ac:dyDescent="0.25">
      <c r="A239" s="1"/>
    </row>
    <row r="240" spans="1:1" customFormat="1" x14ac:dyDescent="0.25">
      <c r="A240" s="1"/>
    </row>
    <row r="241" spans="1:1" customFormat="1" x14ac:dyDescent="0.25">
      <c r="A241" s="1"/>
    </row>
    <row r="242" spans="1:1" customFormat="1" x14ac:dyDescent="0.25">
      <c r="A242" s="1"/>
    </row>
    <row r="243" spans="1:1" customFormat="1" x14ac:dyDescent="0.25">
      <c r="A243" s="1"/>
    </row>
    <row r="244" spans="1:1" customFormat="1" x14ac:dyDescent="0.25">
      <c r="A244" s="1"/>
    </row>
    <row r="245" spans="1:1" customFormat="1" x14ac:dyDescent="0.25">
      <c r="A245" s="1"/>
    </row>
    <row r="246" spans="1:1" customFormat="1" x14ac:dyDescent="0.25">
      <c r="A246" s="1"/>
    </row>
    <row r="247" spans="1:1" customFormat="1" x14ac:dyDescent="0.25">
      <c r="A247" s="1"/>
    </row>
    <row r="248" spans="1:1" customFormat="1" x14ac:dyDescent="0.25">
      <c r="A248" s="1"/>
    </row>
    <row r="249" spans="1:1" customFormat="1" x14ac:dyDescent="0.25">
      <c r="A249" s="1"/>
    </row>
    <row r="250" spans="1:1" customFormat="1" x14ac:dyDescent="0.25">
      <c r="A250" s="1"/>
    </row>
    <row r="251" spans="1:1" customFormat="1" x14ac:dyDescent="0.25">
      <c r="A251" s="1"/>
    </row>
    <row r="252" spans="1:1" customFormat="1" x14ac:dyDescent="0.25">
      <c r="A252" s="1"/>
    </row>
    <row r="253" spans="1:1" customFormat="1" x14ac:dyDescent="0.25">
      <c r="A253" s="1"/>
    </row>
    <row r="254" spans="1:1" customFormat="1" x14ac:dyDescent="0.25">
      <c r="A254" s="1"/>
    </row>
    <row r="255" spans="1:1" customFormat="1" x14ac:dyDescent="0.25">
      <c r="A255" s="1"/>
    </row>
    <row r="256" spans="1:1" customFormat="1" x14ac:dyDescent="0.25">
      <c r="A256" s="1"/>
    </row>
    <row r="257" spans="1:1" customFormat="1" x14ac:dyDescent="0.25">
      <c r="A257" s="1"/>
    </row>
    <row r="258" spans="1:1" customFormat="1" x14ac:dyDescent="0.25">
      <c r="A258" s="1"/>
    </row>
    <row r="259" spans="1:1" customFormat="1" x14ac:dyDescent="0.25">
      <c r="A259" s="1"/>
    </row>
    <row r="260" spans="1:1" customFormat="1" x14ac:dyDescent="0.25">
      <c r="A260" s="1"/>
    </row>
    <row r="261" spans="1:1" customFormat="1" x14ac:dyDescent="0.25">
      <c r="A261" s="1"/>
    </row>
    <row r="262" spans="1:1" customFormat="1" x14ac:dyDescent="0.25">
      <c r="A262" s="1"/>
    </row>
    <row r="263" spans="1:1" customFormat="1" x14ac:dyDescent="0.25">
      <c r="A263" s="1"/>
    </row>
    <row r="264" spans="1:1" customFormat="1" x14ac:dyDescent="0.25">
      <c r="A264" s="1"/>
    </row>
  </sheetData>
  <sortState ref="B6:H24">
    <sortCondition descending="1" ref="H6:H24"/>
  </sortState>
  <mergeCells count="2">
    <mergeCell ref="A1:H1"/>
    <mergeCell ref="A2:H2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8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2.140625" bestFit="1" customWidth="1"/>
    <col min="3" max="3" width="9.5703125" bestFit="1" customWidth="1"/>
    <col min="4" max="4" width="33.140625" bestFit="1" customWidth="1"/>
    <col min="5" max="5" width="5.28515625" style="1" bestFit="1" customWidth="1"/>
    <col min="6" max="6" width="5.5703125" style="21" bestFit="1" customWidth="1"/>
    <col min="7" max="8" width="5.42578125" style="1" bestFit="1" customWidth="1"/>
    <col min="9" max="9" width="5.28515625" style="1" bestFit="1" customWidth="1"/>
    <col min="10" max="10" width="5.5703125" style="21" bestFit="1" customWidth="1"/>
    <col min="11" max="12" width="5.42578125" style="1" bestFit="1" customWidth="1"/>
    <col min="13" max="13" width="6.5703125" bestFit="1" customWidth="1"/>
    <col min="14" max="14" width="9.140625" style="2"/>
    <col min="16" max="16" width="9.140625" style="179"/>
  </cols>
  <sheetData>
    <row r="1" spans="1:14" ht="15.75" x14ac:dyDescent="0.25">
      <c r="A1" s="251" t="s">
        <v>131</v>
      </c>
      <c r="B1" s="251"/>
      <c r="C1" s="251"/>
      <c r="D1" s="251"/>
      <c r="E1" s="251"/>
      <c r="F1" s="20"/>
      <c r="G1" s="8"/>
      <c r="H1" s="8"/>
    </row>
    <row r="2" spans="1:14" ht="15.75" x14ac:dyDescent="0.25">
      <c r="A2" s="251" t="s">
        <v>132</v>
      </c>
      <c r="B2" s="251"/>
      <c r="C2" s="251"/>
      <c r="D2" s="251"/>
      <c r="E2" s="8"/>
      <c r="F2" s="20"/>
      <c r="G2" s="8"/>
      <c r="H2" s="8"/>
    </row>
    <row r="3" spans="1:14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14" ht="15.75" x14ac:dyDescent="0.25">
      <c r="A4" s="251" t="s">
        <v>94</v>
      </c>
      <c r="B4" s="251"/>
      <c r="C4" s="251"/>
      <c r="D4" s="251"/>
    </row>
    <row r="5" spans="1:14" x14ac:dyDescent="0.25"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E6" s="180" t="s">
        <v>6</v>
      </c>
      <c r="F6" s="187" t="s">
        <v>7</v>
      </c>
      <c r="G6" s="182" t="s">
        <v>8</v>
      </c>
      <c r="H6" s="183" t="s">
        <v>9</v>
      </c>
      <c r="I6" s="180" t="s">
        <v>6</v>
      </c>
      <c r="J6" s="187" t="s">
        <v>7</v>
      </c>
      <c r="K6" s="182" t="s">
        <v>8</v>
      </c>
      <c r="L6" s="209" t="s">
        <v>9</v>
      </c>
      <c r="M6" s="235" t="s">
        <v>10</v>
      </c>
      <c r="N6" s="229" t="s">
        <v>11</v>
      </c>
    </row>
    <row r="7" spans="1:14" x14ac:dyDescent="0.25">
      <c r="A7" s="199">
        <v>1</v>
      </c>
      <c r="B7" s="198" t="s">
        <v>159</v>
      </c>
      <c r="C7" s="198" t="s">
        <v>160</v>
      </c>
      <c r="D7" s="198" t="s">
        <v>276</v>
      </c>
      <c r="E7" s="175">
        <v>0</v>
      </c>
      <c r="F7" s="174">
        <v>72.23</v>
      </c>
      <c r="G7" s="199">
        <v>0</v>
      </c>
      <c r="H7" s="176">
        <f t="shared" ref="H7:H26" si="0">E7+G7</f>
        <v>0</v>
      </c>
      <c r="I7" s="175">
        <v>0</v>
      </c>
      <c r="J7" s="174">
        <v>50.34</v>
      </c>
      <c r="K7" s="199">
        <v>0</v>
      </c>
      <c r="L7" s="243">
        <f>I7+K7</f>
        <v>0</v>
      </c>
      <c r="M7" s="223">
        <v>41</v>
      </c>
      <c r="N7" s="225">
        <v>140</v>
      </c>
    </row>
    <row r="8" spans="1:14" x14ac:dyDescent="0.25">
      <c r="A8" s="199">
        <v>2</v>
      </c>
      <c r="B8" s="198" t="s">
        <v>306</v>
      </c>
      <c r="C8" s="198" t="s">
        <v>307</v>
      </c>
      <c r="D8" s="198" t="s">
        <v>393</v>
      </c>
      <c r="E8" s="175">
        <v>0</v>
      </c>
      <c r="F8" s="174">
        <v>74.17</v>
      </c>
      <c r="G8" s="199">
        <v>0</v>
      </c>
      <c r="H8" s="176">
        <f t="shared" si="0"/>
        <v>0</v>
      </c>
      <c r="I8" s="175">
        <v>0</v>
      </c>
      <c r="J8" s="174">
        <v>50.63</v>
      </c>
      <c r="K8" s="199">
        <v>0</v>
      </c>
      <c r="L8" s="243">
        <f>I8+K8</f>
        <v>0</v>
      </c>
      <c r="M8" s="223">
        <v>39</v>
      </c>
      <c r="N8" s="225">
        <v>120</v>
      </c>
    </row>
    <row r="9" spans="1:14" x14ac:dyDescent="0.25">
      <c r="A9" s="199">
        <v>3</v>
      </c>
      <c r="B9" s="198" t="s">
        <v>159</v>
      </c>
      <c r="C9" s="198" t="s">
        <v>160</v>
      </c>
      <c r="D9" s="198" t="s">
        <v>226</v>
      </c>
      <c r="E9" s="175">
        <v>0</v>
      </c>
      <c r="F9" s="174">
        <v>82.01</v>
      </c>
      <c r="G9" s="199">
        <v>2</v>
      </c>
      <c r="H9" s="176">
        <f t="shared" si="0"/>
        <v>2</v>
      </c>
      <c r="I9" s="175">
        <v>0</v>
      </c>
      <c r="J9" s="174">
        <v>66.36</v>
      </c>
      <c r="K9" s="199">
        <v>1</v>
      </c>
      <c r="L9" s="243">
        <v>3</v>
      </c>
      <c r="M9" s="223">
        <v>38</v>
      </c>
      <c r="N9" s="225">
        <v>100</v>
      </c>
    </row>
    <row r="10" spans="1:14" x14ac:dyDescent="0.25">
      <c r="A10" s="199">
        <v>4</v>
      </c>
      <c r="B10" s="198" t="s">
        <v>993</v>
      </c>
      <c r="C10" s="198" t="s">
        <v>209</v>
      </c>
      <c r="D10" s="198" t="s">
        <v>449</v>
      </c>
      <c r="E10" s="175">
        <v>0</v>
      </c>
      <c r="F10" s="174">
        <v>72.290000000000006</v>
      </c>
      <c r="G10" s="199">
        <v>0</v>
      </c>
      <c r="H10" s="176">
        <f t="shared" si="0"/>
        <v>0</v>
      </c>
      <c r="I10" s="175">
        <v>4</v>
      </c>
      <c r="J10" s="174">
        <v>48.46</v>
      </c>
      <c r="K10" s="199">
        <v>0</v>
      </c>
      <c r="L10" s="243">
        <f>I10+K10</f>
        <v>4</v>
      </c>
      <c r="M10" s="223">
        <v>37</v>
      </c>
      <c r="N10" s="225">
        <v>80</v>
      </c>
    </row>
    <row r="11" spans="1:14" x14ac:dyDescent="0.25">
      <c r="A11" s="199">
        <v>5</v>
      </c>
      <c r="B11" s="198" t="s">
        <v>142</v>
      </c>
      <c r="C11" s="198" t="s">
        <v>143</v>
      </c>
      <c r="D11" s="198" t="s">
        <v>443</v>
      </c>
      <c r="E11" s="175">
        <v>4</v>
      </c>
      <c r="F11" s="174">
        <v>74.72</v>
      </c>
      <c r="G11" s="199">
        <v>0</v>
      </c>
      <c r="H11" s="176">
        <f t="shared" si="0"/>
        <v>4</v>
      </c>
      <c r="I11" s="175">
        <v>0</v>
      </c>
      <c r="J11" s="174">
        <v>54.62</v>
      </c>
      <c r="K11" s="199">
        <v>0</v>
      </c>
      <c r="L11" s="243">
        <v>4</v>
      </c>
      <c r="M11" s="223">
        <v>36</v>
      </c>
      <c r="N11" s="226">
        <v>60</v>
      </c>
    </row>
    <row r="12" spans="1:14" x14ac:dyDescent="0.25">
      <c r="A12" s="149">
        <v>6</v>
      </c>
      <c r="B12" s="192" t="s">
        <v>502</v>
      </c>
      <c r="C12" s="192" t="s">
        <v>503</v>
      </c>
      <c r="D12" s="192" t="s">
        <v>537</v>
      </c>
      <c r="E12" s="180">
        <v>4</v>
      </c>
      <c r="F12" s="187">
        <v>80.819999999999993</v>
      </c>
      <c r="G12" s="181">
        <v>1</v>
      </c>
      <c r="H12" s="183">
        <f t="shared" si="0"/>
        <v>5</v>
      </c>
      <c r="I12" s="180">
        <v>0</v>
      </c>
      <c r="J12" s="187">
        <v>58.85</v>
      </c>
      <c r="K12" s="181">
        <v>0</v>
      </c>
      <c r="L12" s="209">
        <v>5</v>
      </c>
      <c r="M12" s="223">
        <v>35</v>
      </c>
      <c r="N12" s="15"/>
    </row>
    <row r="13" spans="1:14" x14ac:dyDescent="0.25">
      <c r="A13" s="149">
        <v>7</v>
      </c>
      <c r="B13" s="192" t="s">
        <v>541</v>
      </c>
      <c r="C13" s="192" t="s">
        <v>542</v>
      </c>
      <c r="D13" s="192" t="s">
        <v>543</v>
      </c>
      <c r="E13" s="180">
        <v>4</v>
      </c>
      <c r="F13" s="187">
        <v>83.89</v>
      </c>
      <c r="G13" s="181">
        <v>2</v>
      </c>
      <c r="H13" s="183">
        <f t="shared" si="0"/>
        <v>6</v>
      </c>
      <c r="I13" s="180" t="s">
        <v>462</v>
      </c>
      <c r="J13" s="187"/>
      <c r="K13" s="181"/>
      <c r="L13" s="209" t="s">
        <v>462</v>
      </c>
      <c r="M13" s="223">
        <v>34</v>
      </c>
      <c r="N13" s="15"/>
    </row>
    <row r="14" spans="1:14" x14ac:dyDescent="0.25">
      <c r="A14" s="149">
        <v>8</v>
      </c>
      <c r="B14" s="192" t="s">
        <v>470</v>
      </c>
      <c r="C14" s="192" t="s">
        <v>471</v>
      </c>
      <c r="D14" s="192" t="s">
        <v>544</v>
      </c>
      <c r="E14" s="180">
        <v>4</v>
      </c>
      <c r="F14" s="187">
        <v>75.33</v>
      </c>
      <c r="G14" s="181">
        <v>0</v>
      </c>
      <c r="H14" s="183">
        <f t="shared" si="0"/>
        <v>4</v>
      </c>
      <c r="I14" s="180" t="s">
        <v>809</v>
      </c>
      <c r="J14" s="187"/>
      <c r="K14" s="181"/>
      <c r="L14" s="209" t="s">
        <v>809</v>
      </c>
      <c r="M14" s="223">
        <v>32</v>
      </c>
      <c r="N14" s="15"/>
    </row>
    <row r="15" spans="1:14" x14ac:dyDescent="0.25">
      <c r="A15" s="149">
        <v>9</v>
      </c>
      <c r="B15" s="192" t="s">
        <v>300</v>
      </c>
      <c r="C15" s="192" t="s">
        <v>532</v>
      </c>
      <c r="D15" s="192" t="s">
        <v>533</v>
      </c>
      <c r="E15" s="180">
        <v>4</v>
      </c>
      <c r="F15" s="187">
        <v>78.760000000000005</v>
      </c>
      <c r="G15" s="181">
        <v>1</v>
      </c>
      <c r="H15" s="183">
        <f t="shared" si="0"/>
        <v>5</v>
      </c>
      <c r="I15" s="180" t="s">
        <v>809</v>
      </c>
      <c r="J15" s="187"/>
      <c r="K15" s="181"/>
      <c r="L15" s="209" t="s">
        <v>809</v>
      </c>
      <c r="M15" s="223">
        <v>32</v>
      </c>
      <c r="N15" s="15"/>
    </row>
    <row r="16" spans="1:14" x14ac:dyDescent="0.25">
      <c r="A16" s="149">
        <v>10</v>
      </c>
      <c r="B16" s="192" t="s">
        <v>300</v>
      </c>
      <c r="C16" s="192" t="s">
        <v>532</v>
      </c>
      <c r="D16" s="192" t="s">
        <v>547</v>
      </c>
      <c r="E16" s="180">
        <v>4</v>
      </c>
      <c r="F16" s="187">
        <v>79.819999999999993</v>
      </c>
      <c r="G16" s="181">
        <v>1</v>
      </c>
      <c r="H16" s="183">
        <f t="shared" si="0"/>
        <v>5</v>
      </c>
      <c r="I16" s="188" t="s">
        <v>809</v>
      </c>
      <c r="J16" s="189"/>
      <c r="K16" s="190"/>
      <c r="L16" s="217" t="s">
        <v>809</v>
      </c>
      <c r="M16" s="223">
        <v>32</v>
      </c>
      <c r="N16" s="15"/>
    </row>
    <row r="17" spans="1:14" x14ac:dyDescent="0.25">
      <c r="A17" s="149">
        <v>11</v>
      </c>
      <c r="B17" s="192" t="s">
        <v>265</v>
      </c>
      <c r="C17" s="192" t="s">
        <v>266</v>
      </c>
      <c r="D17" s="192" t="s">
        <v>323</v>
      </c>
      <c r="E17" s="180">
        <v>8</v>
      </c>
      <c r="F17" s="187">
        <v>73.510000000000005</v>
      </c>
      <c r="G17" s="181">
        <v>0</v>
      </c>
      <c r="H17" s="183">
        <f t="shared" si="0"/>
        <v>8</v>
      </c>
      <c r="I17" s="181"/>
      <c r="J17" s="187"/>
      <c r="K17" s="181"/>
      <c r="L17" s="192"/>
      <c r="M17" s="223">
        <v>30</v>
      </c>
      <c r="N17" s="15"/>
    </row>
    <row r="18" spans="1:14" x14ac:dyDescent="0.25">
      <c r="A18" s="149">
        <v>12</v>
      </c>
      <c r="B18" s="192" t="s">
        <v>467</v>
      </c>
      <c r="C18" s="192" t="s">
        <v>468</v>
      </c>
      <c r="D18" s="192" t="s">
        <v>539</v>
      </c>
      <c r="E18" s="180">
        <v>8</v>
      </c>
      <c r="F18" s="187">
        <v>73.84</v>
      </c>
      <c r="G18" s="181">
        <v>0</v>
      </c>
      <c r="H18" s="183">
        <f t="shared" si="0"/>
        <v>8</v>
      </c>
      <c r="I18" s="181"/>
      <c r="J18" s="187"/>
      <c r="K18" s="181"/>
      <c r="L18" s="192"/>
      <c r="M18" s="223">
        <v>29</v>
      </c>
      <c r="N18" s="15"/>
    </row>
    <row r="19" spans="1:14" x14ac:dyDescent="0.25">
      <c r="A19" s="194">
        <v>13</v>
      </c>
      <c r="B19" s="178" t="s">
        <v>416</v>
      </c>
      <c r="C19" s="178" t="s">
        <v>200</v>
      </c>
      <c r="D19" s="178" t="s">
        <v>540</v>
      </c>
      <c r="E19" s="180">
        <v>8</v>
      </c>
      <c r="F19" s="187">
        <v>74.709999999999994</v>
      </c>
      <c r="G19" s="181">
        <v>0</v>
      </c>
      <c r="H19" s="183">
        <f t="shared" si="0"/>
        <v>8</v>
      </c>
      <c r="I19" s="181"/>
      <c r="J19" s="187"/>
      <c r="K19" s="181"/>
      <c r="L19" s="192"/>
      <c r="M19" s="223">
        <v>28</v>
      </c>
      <c r="N19" s="16"/>
    </row>
    <row r="20" spans="1:14" x14ac:dyDescent="0.25">
      <c r="A20" s="194">
        <v>14</v>
      </c>
      <c r="B20" s="178" t="s">
        <v>139</v>
      </c>
      <c r="C20" s="178" t="s">
        <v>140</v>
      </c>
      <c r="D20" s="178" t="s">
        <v>442</v>
      </c>
      <c r="E20" s="180">
        <v>8</v>
      </c>
      <c r="F20" s="187">
        <v>76.52</v>
      </c>
      <c r="G20" s="181">
        <v>0</v>
      </c>
      <c r="H20" s="183">
        <f t="shared" si="0"/>
        <v>8</v>
      </c>
      <c r="I20" s="181"/>
      <c r="J20" s="187"/>
      <c r="K20" s="181"/>
      <c r="L20" s="192"/>
      <c r="M20" s="223">
        <v>27</v>
      </c>
      <c r="N20" s="16"/>
    </row>
    <row r="21" spans="1:14" x14ac:dyDescent="0.25">
      <c r="A21" s="194">
        <v>15</v>
      </c>
      <c r="B21" s="178" t="s">
        <v>142</v>
      </c>
      <c r="C21" s="178" t="s">
        <v>545</v>
      </c>
      <c r="D21" s="178" t="s">
        <v>546</v>
      </c>
      <c r="E21" s="180">
        <v>8</v>
      </c>
      <c r="F21" s="187">
        <v>78.83</v>
      </c>
      <c r="G21" s="181">
        <v>1</v>
      </c>
      <c r="H21" s="183">
        <f t="shared" si="0"/>
        <v>9</v>
      </c>
      <c r="I21" s="181"/>
      <c r="J21" s="187"/>
      <c r="K21" s="181"/>
      <c r="L21" s="192"/>
      <c r="M21" s="223">
        <v>26</v>
      </c>
      <c r="N21" s="16"/>
    </row>
    <row r="22" spans="1:14" x14ac:dyDescent="0.25">
      <c r="A22" s="194">
        <v>16</v>
      </c>
      <c r="B22" s="178" t="s">
        <v>252</v>
      </c>
      <c r="C22" s="178" t="s">
        <v>253</v>
      </c>
      <c r="D22" s="178" t="s">
        <v>299</v>
      </c>
      <c r="E22" s="180">
        <v>12</v>
      </c>
      <c r="F22" s="187">
        <v>73.459999999999994</v>
      </c>
      <c r="G22" s="181">
        <v>0</v>
      </c>
      <c r="H22" s="183">
        <f t="shared" si="0"/>
        <v>12</v>
      </c>
      <c r="I22" s="181"/>
      <c r="J22" s="187"/>
      <c r="K22" s="181"/>
      <c r="L22" s="192"/>
      <c r="M22" s="223">
        <v>25</v>
      </c>
      <c r="N22" s="16"/>
    </row>
    <row r="23" spans="1:14" x14ac:dyDescent="0.25">
      <c r="A23" s="194">
        <v>17</v>
      </c>
      <c r="B23" s="178" t="s">
        <v>502</v>
      </c>
      <c r="C23" s="178" t="s">
        <v>503</v>
      </c>
      <c r="D23" s="178" t="s">
        <v>548</v>
      </c>
      <c r="E23" s="180">
        <v>12</v>
      </c>
      <c r="F23" s="187">
        <v>77.540000000000006</v>
      </c>
      <c r="G23" s="181">
        <v>0</v>
      </c>
      <c r="H23" s="183">
        <f t="shared" si="0"/>
        <v>12</v>
      </c>
      <c r="I23" s="181"/>
      <c r="J23" s="187"/>
      <c r="K23" s="181"/>
      <c r="L23" s="192"/>
      <c r="M23" s="223">
        <v>24</v>
      </c>
      <c r="N23" s="16"/>
    </row>
    <row r="24" spans="1:14" x14ac:dyDescent="0.25">
      <c r="A24" s="194">
        <v>18</v>
      </c>
      <c r="B24" s="178" t="s">
        <v>344</v>
      </c>
      <c r="C24" s="178" t="s">
        <v>294</v>
      </c>
      <c r="D24" s="178" t="s">
        <v>345</v>
      </c>
      <c r="E24" s="180">
        <v>12</v>
      </c>
      <c r="F24" s="187">
        <v>77.77</v>
      </c>
      <c r="G24" s="181">
        <v>0</v>
      </c>
      <c r="H24" s="183">
        <f t="shared" si="0"/>
        <v>12</v>
      </c>
      <c r="I24" s="181"/>
      <c r="J24" s="187"/>
      <c r="K24" s="181"/>
      <c r="L24" s="192"/>
      <c r="M24" s="223">
        <v>23</v>
      </c>
      <c r="N24" s="16"/>
    </row>
    <row r="25" spans="1:14" x14ac:dyDescent="0.25">
      <c r="A25" s="194">
        <v>19</v>
      </c>
      <c r="B25" s="178" t="s">
        <v>184</v>
      </c>
      <c r="C25" s="178" t="s">
        <v>185</v>
      </c>
      <c r="D25" s="178" t="s">
        <v>444</v>
      </c>
      <c r="E25" s="180">
        <v>16</v>
      </c>
      <c r="F25" s="187">
        <v>83.36</v>
      </c>
      <c r="G25" s="181">
        <v>2</v>
      </c>
      <c r="H25" s="183">
        <f t="shared" si="0"/>
        <v>18</v>
      </c>
      <c r="I25" s="181"/>
      <c r="J25" s="187"/>
      <c r="K25" s="181"/>
      <c r="L25" s="192"/>
      <c r="M25" s="223">
        <v>22</v>
      </c>
      <c r="N25" s="16"/>
    </row>
    <row r="26" spans="1:14" x14ac:dyDescent="0.25">
      <c r="A26" s="194">
        <v>20</v>
      </c>
      <c r="B26" s="178" t="s">
        <v>341</v>
      </c>
      <c r="C26" s="178" t="s">
        <v>342</v>
      </c>
      <c r="D26" s="178" t="s">
        <v>343</v>
      </c>
      <c r="E26" s="188">
        <v>20</v>
      </c>
      <c r="F26" s="189">
        <v>76.180000000000007</v>
      </c>
      <c r="G26" s="190">
        <v>0</v>
      </c>
      <c r="H26" s="191">
        <f t="shared" si="0"/>
        <v>20</v>
      </c>
      <c r="I26" s="181"/>
      <c r="J26" s="187"/>
      <c r="K26" s="181"/>
      <c r="L26" s="192"/>
      <c r="M26" s="224">
        <v>21</v>
      </c>
    </row>
    <row r="27" spans="1:14" x14ac:dyDescent="0.25">
      <c r="A27" s="18"/>
      <c r="B27" s="178"/>
      <c r="C27" s="178"/>
      <c r="D27" s="178"/>
    </row>
    <row r="28" spans="1:14" x14ac:dyDescent="0.25">
      <c r="A28" s="18"/>
      <c r="B28" s="178"/>
      <c r="C28" s="178"/>
      <c r="D28" s="178"/>
    </row>
    <row r="29" spans="1:14" x14ac:dyDescent="0.25">
      <c r="A29" s="18"/>
      <c r="B29" s="178"/>
      <c r="C29" s="178"/>
      <c r="D29" s="178"/>
    </row>
    <row r="30" spans="1:14" x14ac:dyDescent="0.25">
      <c r="A30" s="18"/>
      <c r="B30" s="178"/>
      <c r="C30" s="178"/>
      <c r="D30" s="178"/>
    </row>
    <row r="31" spans="1:14" x14ac:dyDescent="0.25">
      <c r="A31" s="18"/>
      <c r="B31" s="178"/>
      <c r="C31" s="178"/>
      <c r="D31" s="178"/>
    </row>
    <row r="32" spans="1:14" x14ac:dyDescent="0.25">
      <c r="A32" s="18"/>
      <c r="B32" s="178"/>
      <c r="C32" s="178"/>
      <c r="D32" s="178"/>
    </row>
    <row r="33" spans="1:14" x14ac:dyDescent="0.25">
      <c r="A33" s="18"/>
    </row>
    <row r="34" spans="1:14" x14ac:dyDescent="0.25">
      <c r="A34" s="18"/>
    </row>
    <row r="35" spans="1:14" x14ac:dyDescent="0.25">
      <c r="A35" s="18"/>
      <c r="N35"/>
    </row>
    <row r="36" spans="1:14" x14ac:dyDescent="0.25">
      <c r="A36" s="18"/>
      <c r="N36"/>
    </row>
    <row r="37" spans="1:14" x14ac:dyDescent="0.25">
      <c r="A37" s="18"/>
      <c r="N37"/>
    </row>
    <row r="38" spans="1:14" x14ac:dyDescent="0.25">
      <c r="A38" s="18"/>
      <c r="N38"/>
    </row>
    <row r="39" spans="1:14" x14ac:dyDescent="0.25">
      <c r="A39" s="18"/>
      <c r="N39"/>
    </row>
    <row r="40" spans="1:14" x14ac:dyDescent="0.25">
      <c r="A40" s="18"/>
      <c r="N40"/>
    </row>
    <row r="41" spans="1:14" x14ac:dyDescent="0.25">
      <c r="A41" s="18"/>
      <c r="N41"/>
    </row>
    <row r="42" spans="1:14" x14ac:dyDescent="0.25">
      <c r="A42" s="18"/>
      <c r="N42"/>
    </row>
    <row r="43" spans="1:14" x14ac:dyDescent="0.25">
      <c r="A43" s="18"/>
      <c r="N43"/>
    </row>
    <row r="44" spans="1:14" x14ac:dyDescent="0.25">
      <c r="A44" s="18"/>
      <c r="N44"/>
    </row>
    <row r="45" spans="1:14" x14ac:dyDescent="0.25">
      <c r="A45" s="18"/>
      <c r="N45"/>
    </row>
    <row r="46" spans="1:14" x14ac:dyDescent="0.25">
      <c r="A46" s="18"/>
      <c r="N46"/>
    </row>
    <row r="47" spans="1:14" x14ac:dyDescent="0.25">
      <c r="A47" s="18"/>
      <c r="N47"/>
    </row>
    <row r="48" spans="1:14" x14ac:dyDescent="0.25">
      <c r="A48" s="18"/>
      <c r="N48"/>
    </row>
  </sheetData>
  <mergeCells count="6">
    <mergeCell ref="A1:E1"/>
    <mergeCell ref="E5:H5"/>
    <mergeCell ref="I5:L5"/>
    <mergeCell ref="A2:D2"/>
    <mergeCell ref="A3:D3"/>
    <mergeCell ref="A4:D4"/>
  </mergeCell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4"/>
  <sheetViews>
    <sheetView workbookViewId="0">
      <selection sqref="A1:H2"/>
    </sheetView>
  </sheetViews>
  <sheetFormatPr defaultRowHeight="15" x14ac:dyDescent="0.25"/>
  <cols>
    <col min="1" max="1" width="5.7109375" bestFit="1" customWidth="1"/>
    <col min="2" max="2" width="12.5703125" bestFit="1" customWidth="1"/>
    <col min="3" max="3" width="10" bestFit="1" customWidth="1"/>
    <col min="4" max="4" width="36" bestFit="1" customWidth="1"/>
    <col min="5" max="5" width="8" style="1" bestFit="1" customWidth="1"/>
    <col min="6" max="7" width="9" style="1" bestFit="1" customWidth="1"/>
    <col min="8" max="8" width="14.5703125" style="1" customWidth="1"/>
  </cols>
  <sheetData>
    <row r="1" spans="1:12" ht="15.75" x14ac:dyDescent="0.25">
      <c r="A1" s="256" t="s">
        <v>16</v>
      </c>
      <c r="B1" s="256"/>
      <c r="C1" s="256"/>
      <c r="D1" s="256"/>
      <c r="E1" s="256"/>
      <c r="F1" s="256"/>
      <c r="G1" s="256"/>
      <c r="H1" s="256"/>
    </row>
    <row r="2" spans="1:12" ht="15.75" x14ac:dyDescent="0.25">
      <c r="A2" s="256" t="s">
        <v>105</v>
      </c>
      <c r="B2" s="256"/>
      <c r="C2" s="256"/>
      <c r="D2" s="256"/>
      <c r="E2" s="256"/>
      <c r="F2" s="256"/>
      <c r="G2" s="256"/>
      <c r="H2" s="256"/>
    </row>
    <row r="3" spans="1:12" ht="15.75" x14ac:dyDescent="0.25">
      <c r="A3" s="25"/>
      <c r="B3" s="25"/>
      <c r="C3" s="25"/>
      <c r="D3" s="25"/>
      <c r="E3" s="25"/>
      <c r="F3" s="25"/>
      <c r="G3" s="25"/>
      <c r="H3" s="25"/>
    </row>
    <row r="4" spans="1:12" x14ac:dyDescent="0.25">
      <c r="E4" s="1" t="s">
        <v>106</v>
      </c>
      <c r="F4" s="1" t="s">
        <v>107</v>
      </c>
      <c r="G4" s="1" t="s">
        <v>108</v>
      </c>
    </row>
    <row r="5" spans="1:12" ht="45" x14ac:dyDescent="0.25">
      <c r="A5" s="1" t="s">
        <v>2</v>
      </c>
      <c r="B5" t="s">
        <v>3</v>
      </c>
      <c r="C5" t="s">
        <v>4</v>
      </c>
      <c r="D5" t="s">
        <v>5</v>
      </c>
      <c r="E5" s="23" t="s">
        <v>17</v>
      </c>
      <c r="F5" s="23" t="s">
        <v>19</v>
      </c>
      <c r="G5" s="23" t="s">
        <v>20</v>
      </c>
      <c r="H5" s="23" t="s">
        <v>21</v>
      </c>
    </row>
    <row r="6" spans="1:12" ht="15.75" x14ac:dyDescent="0.25">
      <c r="A6" s="212">
        <v>1</v>
      </c>
      <c r="B6" s="241" t="s">
        <v>306</v>
      </c>
      <c r="C6" s="241" t="s">
        <v>307</v>
      </c>
      <c r="D6" s="241" t="s">
        <v>393</v>
      </c>
      <c r="E6" s="1">
        <v>35</v>
      </c>
      <c r="F6" s="1">
        <v>27</v>
      </c>
      <c r="G6" s="1">
        <v>39</v>
      </c>
      <c r="H6" s="1">
        <f t="shared" ref="H6:H32" si="0">E6+F6+G6</f>
        <v>101</v>
      </c>
      <c r="I6" s="179"/>
      <c r="J6" s="178"/>
      <c r="K6" s="178"/>
      <c r="L6" s="178"/>
    </row>
    <row r="7" spans="1:12" ht="15.75" x14ac:dyDescent="0.25">
      <c r="A7" s="212">
        <v>2</v>
      </c>
      <c r="B7" s="241" t="s">
        <v>208</v>
      </c>
      <c r="C7" s="241" t="s">
        <v>209</v>
      </c>
      <c r="D7" s="241" t="s">
        <v>449</v>
      </c>
      <c r="E7" s="1">
        <v>37</v>
      </c>
      <c r="F7" s="1">
        <v>23</v>
      </c>
      <c r="G7" s="1">
        <v>37</v>
      </c>
      <c r="H7" s="179">
        <f t="shared" si="0"/>
        <v>97</v>
      </c>
      <c r="I7" s="179"/>
      <c r="J7" s="192"/>
      <c r="K7" s="192"/>
      <c r="L7" s="192"/>
    </row>
    <row r="8" spans="1:12" ht="15.75" x14ac:dyDescent="0.25">
      <c r="A8" s="1">
        <v>3</v>
      </c>
      <c r="B8" s="22" t="s">
        <v>467</v>
      </c>
      <c r="C8" s="22" t="s">
        <v>468</v>
      </c>
      <c r="D8" s="22" t="s">
        <v>539</v>
      </c>
      <c r="E8" s="179">
        <v>34</v>
      </c>
      <c r="F8" s="1">
        <v>21</v>
      </c>
      <c r="G8" s="1">
        <v>29</v>
      </c>
      <c r="H8" s="179">
        <f t="shared" si="0"/>
        <v>84</v>
      </c>
      <c r="I8" s="179"/>
      <c r="J8" s="198"/>
      <c r="K8" s="228"/>
      <c r="L8" s="198"/>
    </row>
    <row r="9" spans="1:12" ht="15.75" x14ac:dyDescent="0.25">
      <c r="A9" s="1">
        <v>4</v>
      </c>
      <c r="B9" s="22" t="s">
        <v>470</v>
      </c>
      <c r="C9" s="22" t="s">
        <v>471</v>
      </c>
      <c r="D9" s="22" t="s">
        <v>544</v>
      </c>
      <c r="E9" s="1">
        <v>33</v>
      </c>
      <c r="F9" s="1">
        <v>18</v>
      </c>
      <c r="G9" s="1">
        <v>32</v>
      </c>
      <c r="H9" s="179">
        <f t="shared" si="0"/>
        <v>83</v>
      </c>
      <c r="I9" s="179"/>
      <c r="J9" s="192"/>
      <c r="K9" s="192"/>
      <c r="L9" s="192"/>
    </row>
    <row r="10" spans="1:12" ht="15.75" x14ac:dyDescent="0.25">
      <c r="A10" s="1">
        <v>5</v>
      </c>
      <c r="B10" s="22" t="s">
        <v>142</v>
      </c>
      <c r="C10" s="22" t="s">
        <v>143</v>
      </c>
      <c r="D10" s="22" t="s">
        <v>443</v>
      </c>
      <c r="E10" s="1">
        <v>25</v>
      </c>
      <c r="F10" s="1">
        <v>22</v>
      </c>
      <c r="G10" s="1">
        <v>36</v>
      </c>
      <c r="H10" s="179">
        <f t="shared" si="0"/>
        <v>83</v>
      </c>
      <c r="I10" s="179"/>
      <c r="J10" s="178"/>
      <c r="K10" s="178"/>
      <c r="L10" s="178"/>
    </row>
    <row r="11" spans="1:12" ht="15.75" x14ac:dyDescent="0.25">
      <c r="A11" s="1">
        <v>6</v>
      </c>
      <c r="B11" s="22" t="s">
        <v>159</v>
      </c>
      <c r="C11" s="22" t="s">
        <v>160</v>
      </c>
      <c r="D11" s="22" t="s">
        <v>276</v>
      </c>
      <c r="E11" s="179">
        <v>20</v>
      </c>
      <c r="F11" s="1">
        <v>19</v>
      </c>
      <c r="G11" s="1">
        <v>41</v>
      </c>
      <c r="H11" s="179">
        <f t="shared" si="0"/>
        <v>80</v>
      </c>
      <c r="I11" s="179"/>
      <c r="J11" s="192"/>
      <c r="K11" s="192"/>
      <c r="L11" s="192"/>
    </row>
    <row r="12" spans="1:12" ht="15.75" x14ac:dyDescent="0.25">
      <c r="A12" s="1">
        <v>7</v>
      </c>
      <c r="B12" s="22" t="s">
        <v>139</v>
      </c>
      <c r="C12" s="22" t="s">
        <v>140</v>
      </c>
      <c r="D12" s="22" t="s">
        <v>442</v>
      </c>
      <c r="E12" s="179">
        <v>28</v>
      </c>
      <c r="F12" s="1">
        <v>24</v>
      </c>
      <c r="G12" s="1">
        <v>27</v>
      </c>
      <c r="H12" s="179">
        <f t="shared" si="0"/>
        <v>79</v>
      </c>
      <c r="I12" s="179"/>
      <c r="J12" s="198"/>
      <c r="K12" s="198"/>
      <c r="L12" s="198"/>
    </row>
    <row r="13" spans="1:12" ht="15.75" x14ac:dyDescent="0.25">
      <c r="A13" s="1">
        <v>8</v>
      </c>
      <c r="B13" s="22" t="s">
        <v>502</v>
      </c>
      <c r="C13" s="22" t="s">
        <v>503</v>
      </c>
      <c r="D13" s="22" t="s">
        <v>537</v>
      </c>
      <c r="E13" s="179">
        <v>23</v>
      </c>
      <c r="F13" s="1">
        <v>20</v>
      </c>
      <c r="G13" s="1">
        <v>35</v>
      </c>
      <c r="H13" s="179">
        <f t="shared" si="0"/>
        <v>78</v>
      </c>
      <c r="I13" s="179"/>
      <c r="J13" s="198"/>
      <c r="K13" s="198"/>
      <c r="L13" s="198"/>
    </row>
    <row r="14" spans="1:12" ht="15.75" x14ac:dyDescent="0.25">
      <c r="A14" s="1">
        <v>9</v>
      </c>
      <c r="B14" s="22" t="s">
        <v>300</v>
      </c>
      <c r="C14" s="22" t="s">
        <v>532</v>
      </c>
      <c r="D14" s="22" t="s">
        <v>547</v>
      </c>
      <c r="E14" s="179">
        <v>32</v>
      </c>
      <c r="F14" s="1">
        <v>11</v>
      </c>
      <c r="G14" s="1">
        <v>32</v>
      </c>
      <c r="H14" s="179">
        <f t="shared" si="0"/>
        <v>75</v>
      </c>
      <c r="I14" s="179"/>
      <c r="J14" s="178"/>
      <c r="K14" s="178"/>
      <c r="L14" s="178"/>
    </row>
    <row r="15" spans="1:12" ht="15.75" x14ac:dyDescent="0.25">
      <c r="A15" s="1">
        <v>10</v>
      </c>
      <c r="B15" s="22" t="s">
        <v>300</v>
      </c>
      <c r="C15" s="22" t="s">
        <v>532</v>
      </c>
      <c r="D15" s="22" t="s">
        <v>533</v>
      </c>
      <c r="E15" s="179">
        <v>29</v>
      </c>
      <c r="F15" s="1">
        <v>14</v>
      </c>
      <c r="G15" s="1">
        <v>32</v>
      </c>
      <c r="H15" s="179">
        <f t="shared" si="0"/>
        <v>75</v>
      </c>
      <c r="I15" s="179"/>
      <c r="J15" s="192"/>
      <c r="K15" s="192"/>
      <c r="L15" s="192"/>
    </row>
    <row r="16" spans="1:12" ht="15.75" x14ac:dyDescent="0.25">
      <c r="A16" s="1">
        <v>11</v>
      </c>
      <c r="B16" s="22" t="s">
        <v>252</v>
      </c>
      <c r="C16" s="22" t="s">
        <v>253</v>
      </c>
      <c r="D16" s="22" t="s">
        <v>828</v>
      </c>
      <c r="E16" s="179">
        <v>24</v>
      </c>
      <c r="F16" s="1">
        <v>25</v>
      </c>
      <c r="G16" s="1">
        <v>25</v>
      </c>
      <c r="H16" s="179">
        <f t="shared" si="0"/>
        <v>74</v>
      </c>
      <c r="I16" s="179"/>
      <c r="J16" s="178"/>
      <c r="K16" s="178"/>
      <c r="L16" s="178"/>
    </row>
    <row r="17" spans="1:12" ht="15.75" x14ac:dyDescent="0.25">
      <c r="A17" s="1">
        <v>12</v>
      </c>
      <c r="B17" s="22" t="s">
        <v>502</v>
      </c>
      <c r="C17" s="22" t="s">
        <v>503</v>
      </c>
      <c r="D17" s="22" t="s">
        <v>548</v>
      </c>
      <c r="E17" s="181">
        <v>30</v>
      </c>
      <c r="F17" s="1">
        <v>17</v>
      </c>
      <c r="G17" s="1">
        <v>24</v>
      </c>
      <c r="H17" s="179">
        <f t="shared" si="0"/>
        <v>71</v>
      </c>
      <c r="I17" s="179"/>
      <c r="J17" s="178"/>
      <c r="K17" s="178"/>
      <c r="L17" s="178"/>
    </row>
    <row r="18" spans="1:12" ht="15.75" x14ac:dyDescent="0.25">
      <c r="A18" s="1">
        <v>13</v>
      </c>
      <c r="B18" s="22" t="s">
        <v>265</v>
      </c>
      <c r="C18" s="22" t="s">
        <v>266</v>
      </c>
      <c r="D18" s="22" t="s">
        <v>323</v>
      </c>
      <c r="E18" s="1">
        <v>26</v>
      </c>
      <c r="F18" s="1">
        <v>6</v>
      </c>
      <c r="G18" s="1">
        <v>30</v>
      </c>
      <c r="H18" s="179">
        <f t="shared" si="0"/>
        <v>62</v>
      </c>
      <c r="I18" s="179"/>
      <c r="J18" s="192"/>
      <c r="K18" s="192"/>
      <c r="L18" s="192"/>
    </row>
    <row r="19" spans="1:12" ht="15.75" x14ac:dyDescent="0.25">
      <c r="A19" s="1">
        <v>14</v>
      </c>
      <c r="B19" s="22" t="s">
        <v>142</v>
      </c>
      <c r="C19" s="22" t="s">
        <v>545</v>
      </c>
      <c r="D19" s="22" t="s">
        <v>546</v>
      </c>
      <c r="E19" s="181">
        <v>17</v>
      </c>
      <c r="F19" s="1">
        <v>15</v>
      </c>
      <c r="G19" s="1">
        <v>26</v>
      </c>
      <c r="H19" s="179">
        <f t="shared" si="0"/>
        <v>58</v>
      </c>
      <c r="I19" s="179"/>
      <c r="J19" s="178"/>
      <c r="K19" s="178"/>
      <c r="L19" s="178"/>
    </row>
    <row r="20" spans="1:12" ht="15.75" x14ac:dyDescent="0.25">
      <c r="A20" s="1">
        <v>15</v>
      </c>
      <c r="B20" s="22" t="s">
        <v>184</v>
      </c>
      <c r="C20" s="22" t="s">
        <v>185</v>
      </c>
      <c r="D20" s="22" t="s">
        <v>444</v>
      </c>
      <c r="E20" s="179">
        <v>27</v>
      </c>
      <c r="F20" s="1">
        <v>8</v>
      </c>
      <c r="G20" s="1">
        <v>22</v>
      </c>
      <c r="H20" s="179">
        <f t="shared" si="0"/>
        <v>57</v>
      </c>
      <c r="I20" s="179"/>
      <c r="J20" s="192"/>
      <c r="K20" s="192"/>
      <c r="L20" s="192"/>
    </row>
    <row r="21" spans="1:12" ht="15.75" x14ac:dyDescent="0.25">
      <c r="A21" s="1">
        <v>16</v>
      </c>
      <c r="B21" s="22" t="s">
        <v>344</v>
      </c>
      <c r="C21" s="22" t="s">
        <v>294</v>
      </c>
      <c r="D21" s="22" t="s">
        <v>345</v>
      </c>
      <c r="E21" s="179">
        <v>22</v>
      </c>
      <c r="F21" s="1">
        <v>10</v>
      </c>
      <c r="G21" s="1">
        <v>23</v>
      </c>
      <c r="H21" s="179">
        <f t="shared" si="0"/>
        <v>55</v>
      </c>
      <c r="I21" s="179"/>
      <c r="J21" s="192"/>
      <c r="K21" s="192"/>
      <c r="L21" s="192"/>
    </row>
    <row r="22" spans="1:12" ht="15.75" x14ac:dyDescent="0.25">
      <c r="A22" s="1">
        <v>17</v>
      </c>
      <c r="B22" s="22" t="s">
        <v>541</v>
      </c>
      <c r="C22" s="22" t="s">
        <v>542</v>
      </c>
      <c r="D22" s="22" t="s">
        <v>543</v>
      </c>
      <c r="E22" s="179">
        <v>0</v>
      </c>
      <c r="F22" s="1">
        <v>16</v>
      </c>
      <c r="G22" s="1">
        <v>34</v>
      </c>
      <c r="H22" s="179">
        <f t="shared" si="0"/>
        <v>50</v>
      </c>
      <c r="I22" s="179"/>
      <c r="J22" s="198"/>
      <c r="K22" s="198"/>
      <c r="L22" s="198"/>
    </row>
    <row r="23" spans="1:12" ht="15.75" x14ac:dyDescent="0.25">
      <c r="A23" s="1">
        <v>18</v>
      </c>
      <c r="B23" s="22" t="s">
        <v>341</v>
      </c>
      <c r="C23" s="22" t="s">
        <v>342</v>
      </c>
      <c r="D23" s="22" t="s">
        <v>343</v>
      </c>
      <c r="E23" s="1">
        <v>15</v>
      </c>
      <c r="F23" s="1">
        <v>9</v>
      </c>
      <c r="G23" s="1">
        <v>21</v>
      </c>
      <c r="H23" s="179">
        <f t="shared" si="0"/>
        <v>45</v>
      </c>
      <c r="I23" s="179"/>
      <c r="J23" s="178"/>
      <c r="K23" s="178"/>
      <c r="L23" s="178"/>
    </row>
    <row r="24" spans="1:12" ht="15.75" x14ac:dyDescent="0.25">
      <c r="A24" s="1">
        <v>19</v>
      </c>
      <c r="B24" s="22" t="s">
        <v>159</v>
      </c>
      <c r="C24" s="22" t="s">
        <v>160</v>
      </c>
      <c r="D24" s="22" t="s">
        <v>226</v>
      </c>
      <c r="E24" s="181">
        <v>0</v>
      </c>
      <c r="F24" s="1">
        <v>4</v>
      </c>
      <c r="G24" s="1">
        <v>38</v>
      </c>
      <c r="H24" s="179">
        <f t="shared" si="0"/>
        <v>42</v>
      </c>
      <c r="I24" s="179"/>
      <c r="J24" s="178"/>
      <c r="K24" s="178"/>
      <c r="L24" s="178"/>
    </row>
    <row r="25" spans="1:12" ht="15.75" x14ac:dyDescent="0.25">
      <c r="A25" s="1">
        <v>20</v>
      </c>
      <c r="B25" s="22" t="s">
        <v>416</v>
      </c>
      <c r="C25" s="22" t="s">
        <v>200</v>
      </c>
      <c r="D25" s="22" t="s">
        <v>540</v>
      </c>
      <c r="E25" s="179">
        <v>0</v>
      </c>
      <c r="F25" s="1">
        <v>7</v>
      </c>
      <c r="G25" s="1">
        <v>28</v>
      </c>
      <c r="H25" s="179">
        <f t="shared" si="0"/>
        <v>35</v>
      </c>
      <c r="I25" s="179"/>
      <c r="J25" s="198"/>
      <c r="K25" s="198"/>
      <c r="L25" s="198"/>
    </row>
    <row r="26" spans="1:12" ht="15.75" x14ac:dyDescent="0.25">
      <c r="A26" s="1">
        <v>21</v>
      </c>
      <c r="B26" s="22" t="s">
        <v>187</v>
      </c>
      <c r="C26" s="22" t="s">
        <v>188</v>
      </c>
      <c r="D26" s="22" t="s">
        <v>531</v>
      </c>
      <c r="E26" s="179">
        <v>18</v>
      </c>
      <c r="F26" s="1">
        <v>12</v>
      </c>
      <c r="G26" s="1">
        <v>0</v>
      </c>
      <c r="H26" s="179">
        <f t="shared" si="0"/>
        <v>30</v>
      </c>
      <c r="I26" s="4"/>
      <c r="J26" s="4"/>
      <c r="K26" s="16"/>
      <c r="L26" s="16"/>
    </row>
    <row r="27" spans="1:12" ht="15.75" x14ac:dyDescent="0.25">
      <c r="A27" s="1">
        <v>22</v>
      </c>
      <c r="B27" s="22" t="s">
        <v>517</v>
      </c>
      <c r="C27" s="22" t="s">
        <v>518</v>
      </c>
      <c r="D27" s="22" t="s">
        <v>538</v>
      </c>
      <c r="E27" s="181">
        <v>19</v>
      </c>
      <c r="F27" s="1">
        <v>5</v>
      </c>
      <c r="G27" s="1">
        <v>0</v>
      </c>
      <c r="H27" s="179">
        <f t="shared" si="0"/>
        <v>24</v>
      </c>
      <c r="I27" s="4"/>
      <c r="J27" s="4"/>
      <c r="K27" s="16"/>
      <c r="L27" s="16"/>
    </row>
    <row r="28" spans="1:12" ht="15.75" x14ac:dyDescent="0.25">
      <c r="A28" s="1">
        <v>23</v>
      </c>
      <c r="B28" s="22" t="s">
        <v>412</v>
      </c>
      <c r="C28" s="22" t="s">
        <v>413</v>
      </c>
      <c r="D28" s="22" t="s">
        <v>549</v>
      </c>
      <c r="E28" s="179">
        <v>21</v>
      </c>
      <c r="F28" s="1">
        <v>0</v>
      </c>
      <c r="G28" s="1">
        <v>0</v>
      </c>
      <c r="H28" s="179">
        <f t="shared" si="0"/>
        <v>21</v>
      </c>
      <c r="I28" s="4"/>
      <c r="J28" s="16"/>
      <c r="K28" s="16"/>
      <c r="L28" s="16"/>
    </row>
    <row r="29" spans="1:12" ht="15.75" x14ac:dyDescent="0.25">
      <c r="A29" s="1">
        <v>24</v>
      </c>
      <c r="B29" s="22" t="s">
        <v>826</v>
      </c>
      <c r="C29" s="22" t="s">
        <v>827</v>
      </c>
      <c r="D29" s="22" t="s">
        <v>582</v>
      </c>
      <c r="E29" s="179">
        <v>16</v>
      </c>
      <c r="F29" s="1">
        <v>0</v>
      </c>
      <c r="G29" s="1">
        <v>0</v>
      </c>
      <c r="H29" s="179">
        <f t="shared" si="0"/>
        <v>16</v>
      </c>
      <c r="I29" s="4"/>
      <c r="J29" s="16"/>
      <c r="K29" s="16"/>
      <c r="L29" s="16"/>
    </row>
    <row r="30" spans="1:12" ht="15.75" x14ac:dyDescent="0.25">
      <c r="A30" s="1">
        <v>25</v>
      </c>
      <c r="B30" s="22" t="s">
        <v>812</v>
      </c>
      <c r="C30" s="22" t="s">
        <v>194</v>
      </c>
      <c r="D30" s="22" t="s">
        <v>386</v>
      </c>
      <c r="E30" s="179">
        <v>0</v>
      </c>
      <c r="F30" s="1">
        <v>13</v>
      </c>
      <c r="G30" s="1">
        <v>0</v>
      </c>
      <c r="H30" s="179">
        <f t="shared" si="0"/>
        <v>13</v>
      </c>
      <c r="I30" s="4"/>
      <c r="J30" s="16"/>
      <c r="K30" s="16"/>
      <c r="L30" s="16"/>
    </row>
    <row r="31" spans="1:12" ht="15.75" x14ac:dyDescent="0.25">
      <c r="A31" s="1">
        <v>26</v>
      </c>
      <c r="B31" s="22" t="s">
        <v>534</v>
      </c>
      <c r="C31" s="22" t="s">
        <v>535</v>
      </c>
      <c r="D31" s="22" t="s">
        <v>536</v>
      </c>
      <c r="E31" s="179">
        <v>0</v>
      </c>
      <c r="F31" s="1">
        <v>0</v>
      </c>
      <c r="G31" s="1">
        <v>0</v>
      </c>
      <c r="H31" s="179">
        <f t="shared" si="0"/>
        <v>0</v>
      </c>
      <c r="I31" s="4"/>
      <c r="J31" s="16"/>
      <c r="K31" s="16"/>
      <c r="L31" s="16"/>
    </row>
    <row r="32" spans="1:12" ht="15.75" x14ac:dyDescent="0.25">
      <c r="A32" s="1">
        <v>27</v>
      </c>
      <c r="B32" s="22" t="s">
        <v>815</v>
      </c>
      <c r="C32" s="22" t="s">
        <v>325</v>
      </c>
      <c r="D32" s="22" t="s">
        <v>375</v>
      </c>
      <c r="E32" s="179">
        <v>0</v>
      </c>
      <c r="F32" s="1">
        <v>0</v>
      </c>
      <c r="G32" s="1">
        <v>0</v>
      </c>
      <c r="H32" s="179">
        <f t="shared" si="0"/>
        <v>0</v>
      </c>
      <c r="I32" s="4"/>
      <c r="J32" s="16"/>
      <c r="K32" s="16"/>
      <c r="L32" s="16"/>
    </row>
    <row r="33" spans="1:12" x14ac:dyDescent="0.25">
      <c r="A33" s="1"/>
      <c r="I33" s="16"/>
      <c r="J33" s="16"/>
      <c r="K33" s="16"/>
      <c r="L33" s="16"/>
    </row>
    <row r="34" spans="1:12" x14ac:dyDescent="0.25">
      <c r="A34" s="1"/>
      <c r="I34" s="16"/>
      <c r="J34" s="16"/>
      <c r="K34" s="16"/>
      <c r="L34" s="16"/>
    </row>
    <row r="35" spans="1:12" x14ac:dyDescent="0.25">
      <c r="A35" s="1"/>
      <c r="I35" s="16"/>
      <c r="J35" s="16"/>
      <c r="K35" s="16"/>
      <c r="L35" s="16"/>
    </row>
    <row r="36" spans="1:12" x14ac:dyDescent="0.25">
      <c r="A36" s="1"/>
      <c r="I36" s="16"/>
      <c r="J36" s="16"/>
      <c r="K36" s="16"/>
      <c r="L36" s="16"/>
    </row>
    <row r="37" spans="1:12" x14ac:dyDescent="0.25">
      <c r="A37" s="1"/>
      <c r="I37" s="16"/>
      <c r="J37" s="16"/>
      <c r="K37" s="16"/>
      <c r="L37" s="16"/>
    </row>
    <row r="38" spans="1:12" x14ac:dyDescent="0.25">
      <c r="A38" s="1"/>
      <c r="I38" s="16"/>
      <c r="J38" s="16"/>
      <c r="K38" s="16"/>
      <c r="L38" s="16"/>
    </row>
    <row r="39" spans="1:12" x14ac:dyDescent="0.25">
      <c r="A39" s="1"/>
      <c r="I39" s="16"/>
      <c r="J39" s="16"/>
      <c r="K39" s="16"/>
      <c r="L39" s="16"/>
    </row>
    <row r="40" spans="1:12" x14ac:dyDescent="0.25">
      <c r="A40" s="1"/>
    </row>
    <row r="41" spans="1:12" x14ac:dyDescent="0.25">
      <c r="A41" s="1"/>
    </row>
    <row r="42" spans="1:12" x14ac:dyDescent="0.25">
      <c r="A42" s="1"/>
    </row>
    <row r="43" spans="1:12" x14ac:dyDescent="0.25">
      <c r="A43" s="1"/>
    </row>
    <row r="44" spans="1:12" x14ac:dyDescent="0.25">
      <c r="A44" s="1"/>
    </row>
    <row r="45" spans="1:12" x14ac:dyDescent="0.25">
      <c r="A45" s="1"/>
    </row>
    <row r="46" spans="1:12" x14ac:dyDescent="0.25">
      <c r="A46" s="1"/>
    </row>
    <row r="47" spans="1:12" x14ac:dyDescent="0.25">
      <c r="A47" s="1"/>
    </row>
    <row r="48" spans="1:12" x14ac:dyDescent="0.25">
      <c r="A48" s="1"/>
    </row>
    <row r="49" spans="1:1" customFormat="1" x14ac:dyDescent="0.25">
      <c r="A49" s="1"/>
    </row>
    <row r="50" spans="1:1" customFormat="1" x14ac:dyDescent="0.25">
      <c r="A50" s="1"/>
    </row>
    <row r="51" spans="1:1" customFormat="1" x14ac:dyDescent="0.25">
      <c r="A51" s="1"/>
    </row>
    <row r="52" spans="1:1" customFormat="1" x14ac:dyDescent="0.25">
      <c r="A52" s="1"/>
    </row>
    <row r="53" spans="1:1" customFormat="1" x14ac:dyDescent="0.25">
      <c r="A53" s="1"/>
    </row>
    <row r="54" spans="1:1" customFormat="1" x14ac:dyDescent="0.25">
      <c r="A54" s="1"/>
    </row>
    <row r="55" spans="1:1" customFormat="1" x14ac:dyDescent="0.25">
      <c r="A55" s="1"/>
    </row>
    <row r="56" spans="1:1" customFormat="1" x14ac:dyDescent="0.25">
      <c r="A56" s="1"/>
    </row>
    <row r="57" spans="1:1" customFormat="1" x14ac:dyDescent="0.25">
      <c r="A57" s="1"/>
    </row>
    <row r="58" spans="1:1" customFormat="1" x14ac:dyDescent="0.25">
      <c r="A58" s="1"/>
    </row>
    <row r="59" spans="1:1" customFormat="1" x14ac:dyDescent="0.25">
      <c r="A59" s="1"/>
    </row>
    <row r="60" spans="1:1" customFormat="1" x14ac:dyDescent="0.25">
      <c r="A60" s="1"/>
    </row>
    <row r="61" spans="1:1" customFormat="1" x14ac:dyDescent="0.25">
      <c r="A61" s="1"/>
    </row>
    <row r="62" spans="1:1" customFormat="1" x14ac:dyDescent="0.25">
      <c r="A62" s="1"/>
    </row>
    <row r="63" spans="1:1" customFormat="1" x14ac:dyDescent="0.25">
      <c r="A63" s="1"/>
    </row>
    <row r="64" spans="1:1" customFormat="1" x14ac:dyDescent="0.25">
      <c r="A64" s="1"/>
    </row>
    <row r="65" spans="1:1" customFormat="1" x14ac:dyDescent="0.25">
      <c r="A65" s="1"/>
    </row>
    <row r="66" spans="1:1" customFormat="1" x14ac:dyDescent="0.25">
      <c r="A66" s="1"/>
    </row>
    <row r="67" spans="1:1" customFormat="1" x14ac:dyDescent="0.25">
      <c r="A67" s="1"/>
    </row>
    <row r="68" spans="1:1" customFormat="1" x14ac:dyDescent="0.25">
      <c r="A68" s="1"/>
    </row>
    <row r="69" spans="1:1" customFormat="1" x14ac:dyDescent="0.25">
      <c r="A69" s="1"/>
    </row>
    <row r="70" spans="1:1" customFormat="1" x14ac:dyDescent="0.25">
      <c r="A70" s="1"/>
    </row>
    <row r="71" spans="1:1" customFormat="1" x14ac:dyDescent="0.25">
      <c r="A71" s="1"/>
    </row>
    <row r="72" spans="1:1" customFormat="1" x14ac:dyDescent="0.25">
      <c r="A72" s="1"/>
    </row>
    <row r="73" spans="1:1" customFormat="1" x14ac:dyDescent="0.25">
      <c r="A73" s="1"/>
    </row>
    <row r="74" spans="1:1" customFormat="1" x14ac:dyDescent="0.25">
      <c r="A74" s="1"/>
    </row>
    <row r="75" spans="1:1" customFormat="1" x14ac:dyDescent="0.25">
      <c r="A75" s="1"/>
    </row>
    <row r="76" spans="1:1" customFormat="1" x14ac:dyDescent="0.25">
      <c r="A76" s="1"/>
    </row>
    <row r="77" spans="1:1" customFormat="1" x14ac:dyDescent="0.25">
      <c r="A77" s="1"/>
    </row>
    <row r="78" spans="1:1" customFormat="1" x14ac:dyDescent="0.25">
      <c r="A78" s="1"/>
    </row>
    <row r="79" spans="1:1" customFormat="1" x14ac:dyDescent="0.25">
      <c r="A79" s="1"/>
    </row>
    <row r="80" spans="1:1" customFormat="1" x14ac:dyDescent="0.25">
      <c r="A80" s="1"/>
    </row>
    <row r="81" spans="1:1" customFormat="1" x14ac:dyDescent="0.25">
      <c r="A81" s="1"/>
    </row>
    <row r="82" spans="1:1" customFormat="1" x14ac:dyDescent="0.25">
      <c r="A82" s="1"/>
    </row>
    <row r="83" spans="1:1" customFormat="1" x14ac:dyDescent="0.25">
      <c r="A83" s="1"/>
    </row>
    <row r="84" spans="1:1" customFormat="1" x14ac:dyDescent="0.25">
      <c r="A84" s="1"/>
    </row>
    <row r="85" spans="1:1" customFormat="1" x14ac:dyDescent="0.25">
      <c r="A85" s="1"/>
    </row>
    <row r="86" spans="1:1" customFormat="1" x14ac:dyDescent="0.25">
      <c r="A86" s="1"/>
    </row>
    <row r="87" spans="1:1" customFormat="1" x14ac:dyDescent="0.25">
      <c r="A87" s="1"/>
    </row>
    <row r="88" spans="1:1" customFormat="1" x14ac:dyDescent="0.25">
      <c r="A88" s="1"/>
    </row>
    <row r="89" spans="1:1" customFormat="1" x14ac:dyDescent="0.25">
      <c r="A89" s="1"/>
    </row>
    <row r="90" spans="1:1" customFormat="1" x14ac:dyDescent="0.25">
      <c r="A90" s="1"/>
    </row>
    <row r="91" spans="1:1" customFormat="1" x14ac:dyDescent="0.25">
      <c r="A91" s="1"/>
    </row>
    <row r="92" spans="1:1" customFormat="1" x14ac:dyDescent="0.25">
      <c r="A92" s="1"/>
    </row>
    <row r="93" spans="1:1" customFormat="1" x14ac:dyDescent="0.25">
      <c r="A93" s="1"/>
    </row>
    <row r="94" spans="1:1" customFormat="1" x14ac:dyDescent="0.25">
      <c r="A94" s="1"/>
    </row>
    <row r="95" spans="1:1" customFormat="1" x14ac:dyDescent="0.25">
      <c r="A95" s="1"/>
    </row>
    <row r="96" spans="1:1" customFormat="1" x14ac:dyDescent="0.25">
      <c r="A96" s="1"/>
    </row>
    <row r="97" spans="1:1" customFormat="1" x14ac:dyDescent="0.25">
      <c r="A97" s="1"/>
    </row>
    <row r="98" spans="1:1" customFormat="1" x14ac:dyDescent="0.25">
      <c r="A98" s="1"/>
    </row>
    <row r="99" spans="1:1" customFormat="1" x14ac:dyDescent="0.25">
      <c r="A99" s="1"/>
    </row>
    <row r="100" spans="1:1" customFormat="1" x14ac:dyDescent="0.25">
      <c r="A100" s="1"/>
    </row>
    <row r="101" spans="1:1" customFormat="1" x14ac:dyDescent="0.25">
      <c r="A101" s="1"/>
    </row>
    <row r="102" spans="1:1" customFormat="1" x14ac:dyDescent="0.25">
      <c r="A102" s="1"/>
    </row>
    <row r="103" spans="1:1" customFormat="1" x14ac:dyDescent="0.25">
      <c r="A103" s="1"/>
    </row>
    <row r="104" spans="1:1" customFormat="1" x14ac:dyDescent="0.25">
      <c r="A104" s="1"/>
    </row>
    <row r="105" spans="1:1" customFormat="1" x14ac:dyDescent="0.25">
      <c r="A105" s="1"/>
    </row>
    <row r="106" spans="1:1" customFormat="1" x14ac:dyDescent="0.25">
      <c r="A106" s="1"/>
    </row>
    <row r="107" spans="1:1" customFormat="1" x14ac:dyDescent="0.25">
      <c r="A107" s="1"/>
    </row>
    <row r="108" spans="1:1" customFormat="1" x14ac:dyDescent="0.25">
      <c r="A108" s="1"/>
    </row>
    <row r="109" spans="1:1" customFormat="1" x14ac:dyDescent="0.25">
      <c r="A109" s="1"/>
    </row>
    <row r="110" spans="1:1" customFormat="1" x14ac:dyDescent="0.25">
      <c r="A110" s="1"/>
    </row>
    <row r="111" spans="1:1" customFormat="1" x14ac:dyDescent="0.25">
      <c r="A111" s="1"/>
    </row>
    <row r="112" spans="1:1" customFormat="1" x14ac:dyDescent="0.25">
      <c r="A112" s="1"/>
    </row>
    <row r="113" spans="1:1" customFormat="1" x14ac:dyDescent="0.25">
      <c r="A113" s="1"/>
    </row>
    <row r="114" spans="1:1" customFormat="1" x14ac:dyDescent="0.25">
      <c r="A114" s="1"/>
    </row>
    <row r="115" spans="1:1" customFormat="1" x14ac:dyDescent="0.25">
      <c r="A115" s="1"/>
    </row>
    <row r="116" spans="1:1" customFormat="1" x14ac:dyDescent="0.25">
      <c r="A116" s="1"/>
    </row>
    <row r="117" spans="1:1" customFormat="1" x14ac:dyDescent="0.25">
      <c r="A117" s="1"/>
    </row>
    <row r="118" spans="1:1" customFormat="1" x14ac:dyDescent="0.25">
      <c r="A118" s="1"/>
    </row>
    <row r="119" spans="1:1" customFormat="1" x14ac:dyDescent="0.25">
      <c r="A119" s="1"/>
    </row>
    <row r="120" spans="1:1" customFormat="1" x14ac:dyDescent="0.25">
      <c r="A120" s="1"/>
    </row>
    <row r="121" spans="1:1" customFormat="1" x14ac:dyDescent="0.25">
      <c r="A121" s="1"/>
    </row>
    <row r="122" spans="1:1" customFormat="1" x14ac:dyDescent="0.25">
      <c r="A122" s="1"/>
    </row>
    <row r="123" spans="1:1" customFormat="1" x14ac:dyDescent="0.25">
      <c r="A123" s="1"/>
    </row>
    <row r="124" spans="1:1" customFormat="1" x14ac:dyDescent="0.25">
      <c r="A124" s="1"/>
    </row>
    <row r="125" spans="1:1" customFormat="1" x14ac:dyDescent="0.25">
      <c r="A125" s="1"/>
    </row>
    <row r="126" spans="1:1" customFormat="1" x14ac:dyDescent="0.25">
      <c r="A126" s="1"/>
    </row>
    <row r="127" spans="1:1" customFormat="1" x14ac:dyDescent="0.25">
      <c r="A127" s="1"/>
    </row>
    <row r="128" spans="1:1" customFormat="1" x14ac:dyDescent="0.25">
      <c r="A128" s="1"/>
    </row>
    <row r="129" spans="1:1" customFormat="1" x14ac:dyDescent="0.25">
      <c r="A129" s="1"/>
    </row>
    <row r="130" spans="1:1" customFormat="1" x14ac:dyDescent="0.25">
      <c r="A130" s="1"/>
    </row>
    <row r="131" spans="1:1" customFormat="1" x14ac:dyDescent="0.25">
      <c r="A131" s="1"/>
    </row>
    <row r="132" spans="1:1" customFormat="1" x14ac:dyDescent="0.25">
      <c r="A132" s="1"/>
    </row>
    <row r="133" spans="1:1" customFormat="1" x14ac:dyDescent="0.25">
      <c r="A133" s="1"/>
    </row>
    <row r="134" spans="1:1" customFormat="1" x14ac:dyDescent="0.25">
      <c r="A134" s="1"/>
    </row>
    <row r="135" spans="1:1" customFormat="1" x14ac:dyDescent="0.25">
      <c r="A135" s="1"/>
    </row>
    <row r="136" spans="1:1" customFormat="1" x14ac:dyDescent="0.25">
      <c r="A136" s="1"/>
    </row>
    <row r="137" spans="1:1" customFormat="1" x14ac:dyDescent="0.25">
      <c r="A137" s="1"/>
    </row>
    <row r="138" spans="1:1" customFormat="1" x14ac:dyDescent="0.25">
      <c r="A138" s="1"/>
    </row>
    <row r="139" spans="1:1" customFormat="1" x14ac:dyDescent="0.25">
      <c r="A139" s="1"/>
    </row>
    <row r="140" spans="1:1" customFormat="1" x14ac:dyDescent="0.25">
      <c r="A140" s="1"/>
    </row>
    <row r="141" spans="1:1" customFormat="1" x14ac:dyDescent="0.25">
      <c r="A141" s="1"/>
    </row>
    <row r="142" spans="1:1" customFormat="1" x14ac:dyDescent="0.25">
      <c r="A142" s="1"/>
    </row>
    <row r="143" spans="1:1" customFormat="1" x14ac:dyDescent="0.25">
      <c r="A143" s="1"/>
    </row>
    <row r="144" spans="1:1" customFormat="1" x14ac:dyDescent="0.25">
      <c r="A144" s="1"/>
    </row>
    <row r="145" spans="1:1" customFormat="1" x14ac:dyDescent="0.25">
      <c r="A145" s="1"/>
    </row>
    <row r="146" spans="1:1" customFormat="1" x14ac:dyDescent="0.25">
      <c r="A146" s="1"/>
    </row>
    <row r="147" spans="1:1" customFormat="1" x14ac:dyDescent="0.25">
      <c r="A147" s="1"/>
    </row>
    <row r="148" spans="1:1" customFormat="1" x14ac:dyDescent="0.25">
      <c r="A148" s="1"/>
    </row>
    <row r="149" spans="1:1" customFormat="1" x14ac:dyDescent="0.25">
      <c r="A149" s="1"/>
    </row>
    <row r="150" spans="1:1" customFormat="1" x14ac:dyDescent="0.25">
      <c r="A150" s="1"/>
    </row>
    <row r="151" spans="1:1" customFormat="1" x14ac:dyDescent="0.25">
      <c r="A151" s="1"/>
    </row>
    <row r="152" spans="1:1" customFormat="1" x14ac:dyDescent="0.25">
      <c r="A152" s="1"/>
    </row>
    <row r="153" spans="1:1" customFormat="1" x14ac:dyDescent="0.25">
      <c r="A153" s="1"/>
    </row>
    <row r="154" spans="1:1" customFormat="1" x14ac:dyDescent="0.25">
      <c r="A154" s="1"/>
    </row>
    <row r="155" spans="1:1" customFormat="1" x14ac:dyDescent="0.25">
      <c r="A155" s="1"/>
    </row>
    <row r="156" spans="1:1" customFormat="1" x14ac:dyDescent="0.25">
      <c r="A156" s="1"/>
    </row>
    <row r="157" spans="1:1" customFormat="1" x14ac:dyDescent="0.25">
      <c r="A157" s="1"/>
    </row>
    <row r="158" spans="1:1" customFormat="1" x14ac:dyDescent="0.25">
      <c r="A158" s="1"/>
    </row>
    <row r="159" spans="1:1" customFormat="1" x14ac:dyDescent="0.25">
      <c r="A159" s="1"/>
    </row>
    <row r="160" spans="1:1" customFormat="1" x14ac:dyDescent="0.25">
      <c r="A160" s="1"/>
    </row>
    <row r="161" spans="1:1" customFormat="1" x14ac:dyDescent="0.25">
      <c r="A161" s="1"/>
    </row>
    <row r="162" spans="1:1" customFormat="1" x14ac:dyDescent="0.25">
      <c r="A162" s="1"/>
    </row>
    <row r="163" spans="1:1" customFormat="1" x14ac:dyDescent="0.25">
      <c r="A163" s="1"/>
    </row>
    <row r="164" spans="1:1" customFormat="1" x14ac:dyDescent="0.25">
      <c r="A164" s="1"/>
    </row>
    <row r="165" spans="1:1" customFormat="1" x14ac:dyDescent="0.25">
      <c r="A165" s="1"/>
    </row>
    <row r="166" spans="1:1" customFormat="1" x14ac:dyDescent="0.25">
      <c r="A166" s="1"/>
    </row>
    <row r="167" spans="1:1" customFormat="1" x14ac:dyDescent="0.25">
      <c r="A167" s="1"/>
    </row>
    <row r="168" spans="1:1" customFormat="1" x14ac:dyDescent="0.25">
      <c r="A168" s="1"/>
    </row>
    <row r="169" spans="1:1" customFormat="1" x14ac:dyDescent="0.25">
      <c r="A169" s="1"/>
    </row>
    <row r="170" spans="1:1" customFormat="1" x14ac:dyDescent="0.25">
      <c r="A170" s="1"/>
    </row>
    <row r="171" spans="1:1" customFormat="1" x14ac:dyDescent="0.25">
      <c r="A171" s="1"/>
    </row>
    <row r="172" spans="1:1" customFormat="1" x14ac:dyDescent="0.25">
      <c r="A172" s="1"/>
    </row>
    <row r="173" spans="1:1" customFormat="1" x14ac:dyDescent="0.25">
      <c r="A173" s="1"/>
    </row>
    <row r="174" spans="1:1" customFormat="1" x14ac:dyDescent="0.25">
      <c r="A174" s="1"/>
    </row>
    <row r="175" spans="1:1" customFormat="1" x14ac:dyDescent="0.25">
      <c r="A175" s="1"/>
    </row>
    <row r="176" spans="1:1" customFormat="1" x14ac:dyDescent="0.25">
      <c r="A176" s="1"/>
    </row>
    <row r="177" spans="1:1" customFormat="1" x14ac:dyDescent="0.25">
      <c r="A177" s="1"/>
    </row>
    <row r="178" spans="1:1" customFormat="1" x14ac:dyDescent="0.25">
      <c r="A178" s="1"/>
    </row>
    <row r="179" spans="1:1" customFormat="1" x14ac:dyDescent="0.25">
      <c r="A179" s="1"/>
    </row>
    <row r="180" spans="1:1" customFormat="1" x14ac:dyDescent="0.25">
      <c r="A180" s="1"/>
    </row>
    <row r="181" spans="1:1" customFormat="1" x14ac:dyDescent="0.25">
      <c r="A181" s="1"/>
    </row>
    <row r="182" spans="1:1" customFormat="1" x14ac:dyDescent="0.25">
      <c r="A182" s="1"/>
    </row>
    <row r="183" spans="1:1" customFormat="1" x14ac:dyDescent="0.25">
      <c r="A183" s="1"/>
    </row>
    <row r="184" spans="1:1" customFormat="1" x14ac:dyDescent="0.25">
      <c r="A184" s="1"/>
    </row>
    <row r="185" spans="1:1" customFormat="1" x14ac:dyDescent="0.25">
      <c r="A185" s="1"/>
    </row>
    <row r="186" spans="1:1" customFormat="1" x14ac:dyDescent="0.25">
      <c r="A186" s="1"/>
    </row>
    <row r="187" spans="1:1" customFormat="1" x14ac:dyDescent="0.25">
      <c r="A187" s="1"/>
    </row>
    <row r="188" spans="1:1" customFormat="1" x14ac:dyDescent="0.25">
      <c r="A188" s="1"/>
    </row>
    <row r="189" spans="1:1" customFormat="1" x14ac:dyDescent="0.25">
      <c r="A189" s="1"/>
    </row>
    <row r="190" spans="1:1" customFormat="1" x14ac:dyDescent="0.25">
      <c r="A190" s="1"/>
    </row>
    <row r="191" spans="1:1" customFormat="1" x14ac:dyDescent="0.25">
      <c r="A191" s="1"/>
    </row>
    <row r="192" spans="1:1" customFormat="1" x14ac:dyDescent="0.25">
      <c r="A192" s="1"/>
    </row>
    <row r="193" spans="1:1" customFormat="1" x14ac:dyDescent="0.25">
      <c r="A193" s="1"/>
    </row>
    <row r="194" spans="1:1" customFormat="1" x14ac:dyDescent="0.25">
      <c r="A194" s="1"/>
    </row>
    <row r="195" spans="1:1" customFormat="1" x14ac:dyDescent="0.25">
      <c r="A195" s="1"/>
    </row>
    <row r="196" spans="1:1" customFormat="1" x14ac:dyDescent="0.25">
      <c r="A196" s="1"/>
    </row>
    <row r="197" spans="1:1" customFormat="1" x14ac:dyDescent="0.25">
      <c r="A197" s="1"/>
    </row>
    <row r="198" spans="1:1" customFormat="1" x14ac:dyDescent="0.25">
      <c r="A198" s="1"/>
    </row>
    <row r="199" spans="1:1" customFormat="1" x14ac:dyDescent="0.25">
      <c r="A199" s="1"/>
    </row>
    <row r="200" spans="1:1" customFormat="1" x14ac:dyDescent="0.25">
      <c r="A200" s="1"/>
    </row>
    <row r="201" spans="1:1" customFormat="1" x14ac:dyDescent="0.25">
      <c r="A201" s="1"/>
    </row>
    <row r="202" spans="1:1" customFormat="1" x14ac:dyDescent="0.25">
      <c r="A202" s="1"/>
    </row>
    <row r="203" spans="1:1" customFormat="1" x14ac:dyDescent="0.25">
      <c r="A203" s="1"/>
    </row>
    <row r="204" spans="1:1" customFormat="1" x14ac:dyDescent="0.25">
      <c r="A204" s="1"/>
    </row>
    <row r="205" spans="1:1" customFormat="1" x14ac:dyDescent="0.25">
      <c r="A205" s="1"/>
    </row>
    <row r="206" spans="1:1" customFormat="1" x14ac:dyDescent="0.25">
      <c r="A206" s="1"/>
    </row>
    <row r="207" spans="1:1" customFormat="1" x14ac:dyDescent="0.25">
      <c r="A207" s="1"/>
    </row>
    <row r="208" spans="1:1" customFormat="1" x14ac:dyDescent="0.25">
      <c r="A208" s="1"/>
    </row>
    <row r="209" spans="1:1" customFormat="1" x14ac:dyDescent="0.25">
      <c r="A209" s="1"/>
    </row>
    <row r="210" spans="1:1" customFormat="1" x14ac:dyDescent="0.25">
      <c r="A210" s="1"/>
    </row>
    <row r="211" spans="1:1" customFormat="1" x14ac:dyDescent="0.25">
      <c r="A211" s="1"/>
    </row>
    <row r="212" spans="1:1" customFormat="1" x14ac:dyDescent="0.25">
      <c r="A212" s="1"/>
    </row>
    <row r="213" spans="1:1" customFormat="1" x14ac:dyDescent="0.25">
      <c r="A213" s="1"/>
    </row>
    <row r="214" spans="1:1" customFormat="1" x14ac:dyDescent="0.25">
      <c r="A214" s="1"/>
    </row>
    <row r="215" spans="1:1" customFormat="1" x14ac:dyDescent="0.25">
      <c r="A215" s="1"/>
    </row>
    <row r="216" spans="1:1" customFormat="1" x14ac:dyDescent="0.25">
      <c r="A216" s="1"/>
    </row>
    <row r="217" spans="1:1" customFormat="1" x14ac:dyDescent="0.25">
      <c r="A217" s="1"/>
    </row>
    <row r="218" spans="1:1" customFormat="1" x14ac:dyDescent="0.25">
      <c r="A218" s="1"/>
    </row>
    <row r="219" spans="1:1" customFormat="1" x14ac:dyDescent="0.25">
      <c r="A219" s="1"/>
    </row>
    <row r="220" spans="1:1" customFormat="1" x14ac:dyDescent="0.25">
      <c r="A220" s="1"/>
    </row>
    <row r="221" spans="1:1" customFormat="1" x14ac:dyDescent="0.25">
      <c r="A221" s="1"/>
    </row>
    <row r="222" spans="1:1" customFormat="1" x14ac:dyDescent="0.25">
      <c r="A222" s="1"/>
    </row>
    <row r="223" spans="1:1" customFormat="1" x14ac:dyDescent="0.25">
      <c r="A223" s="1"/>
    </row>
    <row r="224" spans="1:1" customFormat="1" x14ac:dyDescent="0.25">
      <c r="A224" s="1"/>
    </row>
    <row r="225" spans="1:1" customFormat="1" x14ac:dyDescent="0.25">
      <c r="A225" s="1"/>
    </row>
    <row r="226" spans="1:1" customFormat="1" x14ac:dyDescent="0.25">
      <c r="A226" s="1"/>
    </row>
    <row r="227" spans="1:1" customFormat="1" x14ac:dyDescent="0.25">
      <c r="A227" s="1"/>
    </row>
    <row r="228" spans="1:1" customFormat="1" x14ac:dyDescent="0.25">
      <c r="A228" s="1"/>
    </row>
    <row r="229" spans="1:1" customFormat="1" x14ac:dyDescent="0.25">
      <c r="A229" s="1"/>
    </row>
    <row r="230" spans="1:1" customFormat="1" x14ac:dyDescent="0.25">
      <c r="A230" s="1"/>
    </row>
    <row r="231" spans="1:1" customFormat="1" x14ac:dyDescent="0.25">
      <c r="A231" s="1"/>
    </row>
    <row r="232" spans="1:1" customFormat="1" x14ac:dyDescent="0.25">
      <c r="A232" s="1"/>
    </row>
    <row r="233" spans="1:1" customFormat="1" x14ac:dyDescent="0.25">
      <c r="A233" s="1"/>
    </row>
    <row r="234" spans="1:1" customFormat="1" x14ac:dyDescent="0.25">
      <c r="A234" s="1"/>
    </row>
    <row r="235" spans="1:1" customFormat="1" x14ac:dyDescent="0.25">
      <c r="A235" s="1"/>
    </row>
    <row r="236" spans="1:1" customFormat="1" x14ac:dyDescent="0.25">
      <c r="A236" s="1"/>
    </row>
    <row r="237" spans="1:1" customFormat="1" x14ac:dyDescent="0.25">
      <c r="A237" s="1"/>
    </row>
    <row r="238" spans="1:1" customFormat="1" x14ac:dyDescent="0.25">
      <c r="A238" s="1"/>
    </row>
    <row r="239" spans="1:1" customFormat="1" x14ac:dyDescent="0.25">
      <c r="A239" s="1"/>
    </row>
    <row r="240" spans="1:1" customFormat="1" x14ac:dyDescent="0.25">
      <c r="A240" s="1"/>
    </row>
    <row r="241" spans="1:1" customFormat="1" x14ac:dyDescent="0.25">
      <c r="A241" s="1"/>
    </row>
    <row r="242" spans="1:1" customFormat="1" x14ac:dyDescent="0.25">
      <c r="A242" s="1"/>
    </row>
    <row r="243" spans="1:1" customFormat="1" x14ac:dyDescent="0.25">
      <c r="A243" s="1"/>
    </row>
    <row r="244" spans="1:1" customFormat="1" x14ac:dyDescent="0.25">
      <c r="A244" s="1"/>
    </row>
    <row r="245" spans="1:1" customFormat="1" x14ac:dyDescent="0.25">
      <c r="A245" s="1"/>
    </row>
    <row r="246" spans="1:1" customFormat="1" x14ac:dyDescent="0.25">
      <c r="A246" s="1"/>
    </row>
    <row r="247" spans="1:1" customFormat="1" x14ac:dyDescent="0.25">
      <c r="A247" s="1"/>
    </row>
    <row r="248" spans="1:1" customFormat="1" x14ac:dyDescent="0.25">
      <c r="A248" s="1"/>
    </row>
    <row r="249" spans="1:1" customFormat="1" x14ac:dyDescent="0.25">
      <c r="A249" s="1"/>
    </row>
    <row r="250" spans="1:1" customFormat="1" x14ac:dyDescent="0.25">
      <c r="A250" s="1"/>
    </row>
    <row r="251" spans="1:1" customFormat="1" x14ac:dyDescent="0.25">
      <c r="A251" s="1"/>
    </row>
    <row r="252" spans="1:1" customFormat="1" x14ac:dyDescent="0.25">
      <c r="A252" s="1"/>
    </row>
    <row r="253" spans="1:1" customFormat="1" x14ac:dyDescent="0.25">
      <c r="A253" s="1"/>
    </row>
    <row r="254" spans="1:1" customFormat="1" x14ac:dyDescent="0.25">
      <c r="A254" s="1"/>
    </row>
    <row r="255" spans="1:1" customFormat="1" x14ac:dyDescent="0.25">
      <c r="A255" s="1"/>
    </row>
    <row r="256" spans="1:1" customFormat="1" x14ac:dyDescent="0.25">
      <c r="A256" s="1"/>
    </row>
    <row r="257" spans="1:1" customFormat="1" x14ac:dyDescent="0.25">
      <c r="A257" s="1"/>
    </row>
    <row r="258" spans="1:1" customFormat="1" x14ac:dyDescent="0.25">
      <c r="A258" s="1"/>
    </row>
    <row r="259" spans="1:1" customFormat="1" x14ac:dyDescent="0.25">
      <c r="A259" s="1"/>
    </row>
    <row r="260" spans="1:1" customFormat="1" x14ac:dyDescent="0.25">
      <c r="A260" s="1"/>
    </row>
    <row r="261" spans="1:1" customFormat="1" x14ac:dyDescent="0.25">
      <c r="A261" s="1"/>
    </row>
    <row r="262" spans="1:1" customFormat="1" x14ac:dyDescent="0.25">
      <c r="A262" s="1"/>
    </row>
    <row r="263" spans="1:1" customFormat="1" x14ac:dyDescent="0.25">
      <c r="A263" s="1"/>
    </row>
    <row r="264" spans="1:1" customFormat="1" x14ac:dyDescent="0.25">
      <c r="A264" s="1"/>
    </row>
  </sheetData>
  <sortState ref="B6:H32">
    <sortCondition descending="1" ref="H6:H32"/>
  </sortState>
  <mergeCells count="2">
    <mergeCell ref="A1:H1"/>
    <mergeCell ref="A2:H2"/>
  </mergeCells>
  <printOptions gridLines="1"/>
  <pageMargins left="0.7" right="0.7" top="0.75" bottom="0.75" header="0.3" footer="0.3"/>
  <pageSetup paperSize="9" orientation="portrait" horizontalDpi="0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workbookViewId="0">
      <selection activeCell="D10" sqref="D10"/>
    </sheetView>
  </sheetViews>
  <sheetFormatPr defaultRowHeight="15" x14ac:dyDescent="0.25"/>
  <cols>
    <col min="1" max="1" width="5.7109375" customWidth="1"/>
    <col min="2" max="2" width="5.7109375" style="17" customWidth="1"/>
    <col min="3" max="3" width="10.5703125" bestFit="1" customWidth="1"/>
    <col min="4" max="4" width="12.5703125" customWidth="1"/>
    <col min="5" max="5" width="23.7109375" bestFit="1" customWidth="1"/>
    <col min="6" max="6" width="5.85546875" style="1" customWidth="1"/>
    <col min="7" max="7" width="7.5703125" style="21" bestFit="1" customWidth="1"/>
    <col min="8" max="8" width="5.42578125" style="1" bestFit="1" customWidth="1"/>
    <col min="9" max="9" width="6.140625" style="1" customWidth="1"/>
    <col min="10" max="10" width="5.28515625" style="1" bestFit="1" customWidth="1"/>
    <col min="11" max="11" width="7.5703125" style="21" bestFit="1" customWidth="1"/>
    <col min="12" max="12" width="5.42578125" style="1" bestFit="1" customWidth="1"/>
    <col min="13" max="13" width="7" style="1" customWidth="1"/>
    <col min="14" max="14" width="6.5703125" bestFit="1" customWidth="1"/>
    <col min="15" max="15" width="9.140625" style="2"/>
  </cols>
  <sheetData>
    <row r="1" spans="1:15" ht="15.75" x14ac:dyDescent="0.25">
      <c r="A1" s="24" t="s">
        <v>961</v>
      </c>
      <c r="B1" s="19"/>
      <c r="C1" s="19"/>
      <c r="D1" s="19"/>
      <c r="E1" s="19"/>
      <c r="F1" s="8"/>
      <c r="G1" s="20"/>
      <c r="H1" s="8"/>
      <c r="I1" s="8"/>
    </row>
    <row r="2" spans="1:15" x14ac:dyDescent="0.25">
      <c r="F2" s="247" t="s">
        <v>0</v>
      </c>
      <c r="G2" s="248"/>
      <c r="H2" s="248"/>
      <c r="I2" s="249"/>
      <c r="J2" s="247" t="s">
        <v>1</v>
      </c>
      <c r="K2" s="248"/>
      <c r="L2" s="248"/>
      <c r="M2" s="249"/>
    </row>
    <row r="3" spans="1:15" ht="30" x14ac:dyDescent="0.25">
      <c r="A3" t="s">
        <v>2</v>
      </c>
      <c r="B3" s="17" t="s">
        <v>12</v>
      </c>
      <c r="C3" t="s">
        <v>3</v>
      </c>
      <c r="D3" t="s">
        <v>4</v>
      </c>
      <c r="E3" t="s">
        <v>5</v>
      </c>
      <c r="F3" s="3" t="s">
        <v>6</v>
      </c>
      <c r="G3" s="10" t="s">
        <v>7</v>
      </c>
      <c r="H3" s="5" t="s">
        <v>8</v>
      </c>
      <c r="I3" s="6" t="s">
        <v>9</v>
      </c>
      <c r="J3" s="3" t="s">
        <v>6</v>
      </c>
      <c r="K3" s="10" t="s">
        <v>7</v>
      </c>
      <c r="L3" s="5" t="s">
        <v>8</v>
      </c>
      <c r="M3" s="6" t="s">
        <v>9</v>
      </c>
      <c r="N3" s="7" t="s">
        <v>10</v>
      </c>
      <c r="O3" s="26" t="s">
        <v>11</v>
      </c>
    </row>
    <row r="4" spans="1:15" x14ac:dyDescent="0.25">
      <c r="A4" s="18">
        <v>1</v>
      </c>
      <c r="B4" s="18">
        <v>1</v>
      </c>
      <c r="C4" s="9"/>
      <c r="D4" s="9"/>
      <c r="E4" s="9"/>
      <c r="F4" s="3"/>
      <c r="G4" s="10"/>
      <c r="H4" s="4"/>
      <c r="I4" s="6">
        <f t="shared" ref="I4:I20" si="0">F4+H4</f>
        <v>0</v>
      </c>
      <c r="J4" s="3"/>
      <c r="K4" s="10"/>
      <c r="L4" s="4"/>
      <c r="M4" s="6">
        <f>J4+L4</f>
        <v>0</v>
      </c>
      <c r="N4" s="7"/>
      <c r="O4" s="27">
        <v>60</v>
      </c>
    </row>
    <row r="5" spans="1:15" x14ac:dyDescent="0.25">
      <c r="A5" s="18">
        <v>2</v>
      </c>
      <c r="B5" s="18">
        <v>2</v>
      </c>
      <c r="C5" s="9"/>
      <c r="D5" s="9"/>
      <c r="E5" s="9"/>
      <c r="F5" s="3"/>
      <c r="G5" s="10"/>
      <c r="H5" s="4"/>
      <c r="I5" s="6">
        <f t="shared" si="0"/>
        <v>0</v>
      </c>
      <c r="J5" s="3"/>
      <c r="K5" s="10"/>
      <c r="L5" s="4"/>
      <c r="M5" s="6">
        <f>J5+L5</f>
        <v>0</v>
      </c>
      <c r="N5" s="7"/>
      <c r="O5" s="27">
        <v>45</v>
      </c>
    </row>
    <row r="6" spans="1:15" x14ac:dyDescent="0.25">
      <c r="A6" s="18">
        <v>3</v>
      </c>
      <c r="B6" s="18">
        <v>3</v>
      </c>
      <c r="C6" s="9"/>
      <c r="D6" s="9"/>
      <c r="E6" s="9"/>
      <c r="F6" s="3"/>
      <c r="G6" s="10"/>
      <c r="H6" s="4"/>
      <c r="I6" s="6">
        <f t="shared" si="0"/>
        <v>0</v>
      </c>
      <c r="J6" s="3"/>
      <c r="K6" s="10"/>
      <c r="L6" s="4"/>
      <c r="M6" s="6">
        <f>J6+L6</f>
        <v>0</v>
      </c>
      <c r="N6" s="7"/>
      <c r="O6" s="27">
        <v>40</v>
      </c>
    </row>
    <row r="7" spans="1:15" x14ac:dyDescent="0.25">
      <c r="A7" s="18">
        <v>4</v>
      </c>
      <c r="B7" s="18">
        <v>4</v>
      </c>
      <c r="C7" s="9"/>
      <c r="D7" s="9"/>
      <c r="E7" s="9"/>
      <c r="F7" s="3"/>
      <c r="G7" s="10"/>
      <c r="H7" s="4"/>
      <c r="I7" s="6">
        <f t="shared" si="0"/>
        <v>0</v>
      </c>
      <c r="J7" s="11"/>
      <c r="K7" s="12"/>
      <c r="L7" s="13"/>
      <c r="M7" s="14">
        <f>J7+L7</f>
        <v>0</v>
      </c>
      <c r="N7" s="7"/>
      <c r="O7" s="27">
        <v>30</v>
      </c>
    </row>
    <row r="8" spans="1:15" x14ac:dyDescent="0.25">
      <c r="A8" s="18">
        <v>5</v>
      </c>
      <c r="B8" s="18">
        <v>5</v>
      </c>
      <c r="C8" s="9"/>
      <c r="D8" s="9"/>
      <c r="E8" s="9"/>
      <c r="F8" s="3"/>
      <c r="G8" s="10"/>
      <c r="H8" s="4"/>
      <c r="I8" s="6">
        <f t="shared" si="0"/>
        <v>0</v>
      </c>
      <c r="J8" s="3"/>
      <c r="K8" s="10"/>
      <c r="L8" s="4"/>
      <c r="M8" s="4"/>
      <c r="N8" s="7"/>
      <c r="O8" s="28">
        <v>25</v>
      </c>
    </row>
    <row r="9" spans="1:15" x14ac:dyDescent="0.25">
      <c r="A9" s="18">
        <v>6</v>
      </c>
      <c r="B9" s="18">
        <v>6</v>
      </c>
      <c r="F9" s="3"/>
      <c r="G9" s="10"/>
      <c r="H9" s="4"/>
      <c r="I9" s="6">
        <f t="shared" si="0"/>
        <v>0</v>
      </c>
      <c r="J9" s="3"/>
      <c r="K9" s="10"/>
      <c r="L9" s="4"/>
      <c r="M9" s="4"/>
      <c r="N9" s="7"/>
      <c r="O9" s="15"/>
    </row>
    <row r="10" spans="1:15" x14ac:dyDescent="0.25">
      <c r="A10" s="18">
        <v>7</v>
      </c>
      <c r="B10" s="18">
        <v>7</v>
      </c>
      <c r="F10" s="3"/>
      <c r="G10" s="10"/>
      <c r="H10" s="4"/>
      <c r="I10" s="6">
        <f t="shared" si="0"/>
        <v>0</v>
      </c>
      <c r="J10" s="3"/>
      <c r="K10" s="10"/>
      <c r="L10" s="4"/>
      <c r="M10" s="4"/>
      <c r="N10" s="7"/>
      <c r="O10" s="15"/>
    </row>
    <row r="11" spans="1:15" x14ac:dyDescent="0.25">
      <c r="A11" s="18">
        <v>8</v>
      </c>
      <c r="B11" s="18">
        <v>8</v>
      </c>
      <c r="F11" s="3"/>
      <c r="G11" s="10"/>
      <c r="H11" s="4"/>
      <c r="I11" s="6">
        <f t="shared" si="0"/>
        <v>0</v>
      </c>
      <c r="J11" s="3"/>
      <c r="K11" s="10"/>
      <c r="L11" s="4"/>
      <c r="M11" s="4"/>
      <c r="N11" s="7"/>
      <c r="O11" s="15"/>
    </row>
    <row r="12" spans="1:15" x14ac:dyDescent="0.25">
      <c r="A12" s="18">
        <v>9</v>
      </c>
      <c r="B12" s="18">
        <v>9</v>
      </c>
      <c r="F12" s="3"/>
      <c r="G12" s="10"/>
      <c r="H12" s="4"/>
      <c r="I12" s="6">
        <f t="shared" si="0"/>
        <v>0</v>
      </c>
      <c r="J12" s="3"/>
      <c r="K12" s="10"/>
      <c r="L12" s="4"/>
      <c r="M12" s="4"/>
      <c r="N12" s="7"/>
      <c r="O12" s="15"/>
    </row>
    <row r="13" spans="1:15" x14ac:dyDescent="0.25">
      <c r="A13" s="18">
        <v>10</v>
      </c>
      <c r="B13" s="18">
        <v>10</v>
      </c>
      <c r="F13" s="3"/>
      <c r="G13" s="10"/>
      <c r="H13" s="4"/>
      <c r="I13" s="6">
        <f t="shared" si="0"/>
        <v>0</v>
      </c>
      <c r="J13" s="3"/>
      <c r="K13" s="10"/>
      <c r="L13" s="4"/>
      <c r="M13" s="4"/>
      <c r="N13" s="7"/>
      <c r="O13" s="15"/>
    </row>
    <row r="14" spans="1:15" x14ac:dyDescent="0.25">
      <c r="A14" s="18">
        <v>11</v>
      </c>
      <c r="B14" s="18">
        <v>11</v>
      </c>
      <c r="F14" s="3"/>
      <c r="G14" s="10"/>
      <c r="H14" s="4"/>
      <c r="I14" s="6">
        <f t="shared" si="0"/>
        <v>0</v>
      </c>
      <c r="J14" s="3"/>
      <c r="K14" s="10"/>
      <c r="L14" s="4"/>
      <c r="M14" s="4"/>
      <c r="N14" s="7"/>
      <c r="O14" s="15"/>
    </row>
    <row r="15" spans="1:15" x14ac:dyDescent="0.25">
      <c r="A15" s="18">
        <v>12</v>
      </c>
      <c r="B15" s="18">
        <v>12</v>
      </c>
      <c r="F15" s="3"/>
      <c r="G15" s="10"/>
      <c r="H15" s="4"/>
      <c r="I15" s="6">
        <f t="shared" si="0"/>
        <v>0</v>
      </c>
      <c r="J15" s="3"/>
      <c r="K15" s="10"/>
      <c r="L15" s="4"/>
      <c r="M15" s="4"/>
      <c r="N15" s="7"/>
      <c r="O15" s="15"/>
    </row>
    <row r="16" spans="1:15" x14ac:dyDescent="0.25">
      <c r="A16" s="18">
        <v>13</v>
      </c>
      <c r="B16" s="18">
        <v>13</v>
      </c>
      <c r="F16" s="3"/>
      <c r="G16" s="10"/>
      <c r="H16" s="4"/>
      <c r="I16" s="6">
        <f t="shared" si="0"/>
        <v>0</v>
      </c>
      <c r="J16" s="3"/>
      <c r="K16" s="10"/>
      <c r="L16" s="4"/>
      <c r="M16" s="4"/>
      <c r="N16" s="7"/>
      <c r="O16" s="16"/>
    </row>
    <row r="17" spans="1:15" x14ac:dyDescent="0.25">
      <c r="A17" s="18">
        <v>14</v>
      </c>
      <c r="B17" s="18">
        <v>14</v>
      </c>
      <c r="F17" s="3"/>
      <c r="G17" s="10"/>
      <c r="H17" s="4"/>
      <c r="I17" s="6">
        <f t="shared" si="0"/>
        <v>0</v>
      </c>
      <c r="J17" s="3"/>
      <c r="K17" s="10"/>
      <c r="L17" s="4"/>
      <c r="M17" s="4"/>
      <c r="N17" s="7"/>
      <c r="O17" s="16"/>
    </row>
    <row r="18" spans="1:15" x14ac:dyDescent="0.25">
      <c r="A18" s="18">
        <v>15</v>
      </c>
      <c r="B18" s="18">
        <v>15</v>
      </c>
      <c r="F18" s="3"/>
      <c r="G18" s="10"/>
      <c r="H18" s="4"/>
      <c r="I18" s="6">
        <f t="shared" si="0"/>
        <v>0</v>
      </c>
      <c r="J18" s="3"/>
      <c r="K18" s="10"/>
      <c r="L18" s="4"/>
      <c r="M18" s="4"/>
      <c r="N18" s="7"/>
      <c r="O18" s="16"/>
    </row>
    <row r="19" spans="1:15" x14ac:dyDescent="0.25">
      <c r="A19" s="18">
        <v>16</v>
      </c>
      <c r="B19" s="18">
        <v>16</v>
      </c>
      <c r="F19" s="3"/>
      <c r="G19" s="10"/>
      <c r="H19" s="4"/>
      <c r="I19" s="6">
        <f t="shared" si="0"/>
        <v>0</v>
      </c>
      <c r="J19" s="3"/>
      <c r="K19" s="10"/>
      <c r="L19" s="4"/>
      <c r="M19" s="4"/>
      <c r="N19" s="7"/>
      <c r="O19" s="16"/>
    </row>
    <row r="20" spans="1:15" x14ac:dyDescent="0.25">
      <c r="A20" s="18">
        <v>17</v>
      </c>
      <c r="B20" s="18">
        <v>17</v>
      </c>
      <c r="F20" s="3"/>
      <c r="G20" s="10"/>
      <c r="H20" s="4"/>
      <c r="I20" s="6">
        <f t="shared" si="0"/>
        <v>0</v>
      </c>
      <c r="J20" s="3"/>
      <c r="K20" s="10"/>
      <c r="L20" s="4"/>
      <c r="M20" s="4"/>
      <c r="N20" s="7"/>
      <c r="O20" s="16"/>
    </row>
    <row r="21" spans="1:15" x14ac:dyDescent="0.25">
      <c r="A21" s="18">
        <v>18</v>
      </c>
      <c r="B21" s="18">
        <v>18</v>
      </c>
      <c r="C21" s="17"/>
      <c r="D21" s="17"/>
      <c r="E21" s="17"/>
      <c r="F21" s="3"/>
      <c r="G21" s="10"/>
      <c r="H21" s="4"/>
      <c r="I21" s="6">
        <v>0</v>
      </c>
      <c r="J21" s="3"/>
      <c r="K21" s="10"/>
      <c r="L21" s="4"/>
      <c r="M21" s="4"/>
      <c r="N21" s="7"/>
      <c r="O21" s="16"/>
    </row>
    <row r="22" spans="1:15" x14ac:dyDescent="0.25">
      <c r="A22" s="18">
        <v>19</v>
      </c>
      <c r="B22" s="18">
        <v>19</v>
      </c>
      <c r="F22" s="11"/>
      <c r="G22" s="12"/>
      <c r="H22" s="13"/>
      <c r="I22" s="14">
        <v>0</v>
      </c>
      <c r="J22" s="3"/>
      <c r="K22" s="10"/>
      <c r="L22" s="4"/>
      <c r="M22" s="4"/>
      <c r="N22" s="7"/>
      <c r="O22" s="16"/>
    </row>
    <row r="23" spans="1:15" x14ac:dyDescent="0.25">
      <c r="A23" s="18">
        <v>20</v>
      </c>
      <c r="B23" s="18">
        <v>20</v>
      </c>
    </row>
    <row r="24" spans="1:15" x14ac:dyDescent="0.25">
      <c r="A24" s="18">
        <v>21</v>
      </c>
      <c r="B24" s="18">
        <v>21</v>
      </c>
    </row>
    <row r="25" spans="1:15" x14ac:dyDescent="0.25">
      <c r="A25" s="18">
        <v>22</v>
      </c>
      <c r="B25" s="18">
        <v>22</v>
      </c>
    </row>
    <row r="26" spans="1:15" x14ac:dyDescent="0.25">
      <c r="A26" s="18">
        <v>23</v>
      </c>
      <c r="B26" s="18">
        <v>23</v>
      </c>
    </row>
    <row r="27" spans="1:15" x14ac:dyDescent="0.25">
      <c r="A27" s="18">
        <v>24</v>
      </c>
      <c r="B27" s="18">
        <v>24</v>
      </c>
    </row>
    <row r="28" spans="1:15" x14ac:dyDescent="0.25">
      <c r="A28" s="18">
        <v>25</v>
      </c>
      <c r="B28" s="18">
        <v>25</v>
      </c>
    </row>
    <row r="29" spans="1:15" x14ac:dyDescent="0.25">
      <c r="A29" s="18">
        <v>26</v>
      </c>
      <c r="B29" s="18">
        <v>26</v>
      </c>
    </row>
    <row r="30" spans="1:15" x14ac:dyDescent="0.25">
      <c r="A30" s="18">
        <v>27</v>
      </c>
      <c r="B30" s="18">
        <v>27</v>
      </c>
    </row>
    <row r="31" spans="1:15" x14ac:dyDescent="0.25">
      <c r="A31" s="18">
        <v>28</v>
      </c>
      <c r="B31" s="18">
        <v>28</v>
      </c>
    </row>
    <row r="32" spans="1:15" x14ac:dyDescent="0.25">
      <c r="A32" s="18">
        <v>29</v>
      </c>
      <c r="B32" s="18">
        <v>29</v>
      </c>
      <c r="O32"/>
    </row>
    <row r="33" spans="1:15" x14ac:dyDescent="0.25">
      <c r="A33" s="18">
        <v>30</v>
      </c>
      <c r="B33" s="18">
        <v>30</v>
      </c>
      <c r="O33"/>
    </row>
    <row r="34" spans="1:15" x14ac:dyDescent="0.25">
      <c r="A34" s="18">
        <v>31</v>
      </c>
      <c r="B34" s="18">
        <v>31</v>
      </c>
      <c r="O34"/>
    </row>
    <row r="35" spans="1:15" x14ac:dyDescent="0.25">
      <c r="A35" s="18">
        <v>32</v>
      </c>
      <c r="B35" s="18">
        <v>32</v>
      </c>
      <c r="O35"/>
    </row>
    <row r="36" spans="1:15" x14ac:dyDescent="0.25">
      <c r="A36" s="18">
        <v>33</v>
      </c>
      <c r="B36" s="18">
        <v>33</v>
      </c>
      <c r="O36"/>
    </row>
    <row r="37" spans="1:15" x14ac:dyDescent="0.25">
      <c r="A37" s="18">
        <v>34</v>
      </c>
      <c r="B37" s="18">
        <v>34</v>
      </c>
      <c r="O37"/>
    </row>
    <row r="38" spans="1:15" x14ac:dyDescent="0.25">
      <c r="A38" s="18">
        <v>35</v>
      </c>
      <c r="B38" s="18">
        <v>35</v>
      </c>
      <c r="O38"/>
    </row>
    <row r="39" spans="1:15" x14ac:dyDescent="0.25">
      <c r="A39" s="18">
        <v>36</v>
      </c>
      <c r="B39" s="18">
        <v>36</v>
      </c>
      <c r="O39"/>
    </row>
    <row r="40" spans="1:15" x14ac:dyDescent="0.25">
      <c r="A40" s="18">
        <v>37</v>
      </c>
      <c r="B40" s="18">
        <v>37</v>
      </c>
      <c r="O40"/>
    </row>
    <row r="41" spans="1:15" x14ac:dyDescent="0.25">
      <c r="A41" s="18">
        <v>38</v>
      </c>
      <c r="B41" s="18">
        <v>38</v>
      </c>
      <c r="O41"/>
    </row>
    <row r="42" spans="1:15" x14ac:dyDescent="0.25">
      <c r="A42" s="18">
        <v>39</v>
      </c>
      <c r="B42" s="18">
        <v>39</v>
      </c>
      <c r="O42"/>
    </row>
    <row r="43" spans="1:15" x14ac:dyDescent="0.25">
      <c r="A43" s="18">
        <v>40</v>
      </c>
      <c r="B43" s="18">
        <v>40</v>
      </c>
      <c r="O43"/>
    </row>
    <row r="44" spans="1:15" x14ac:dyDescent="0.25">
      <c r="A44" s="18">
        <v>41</v>
      </c>
      <c r="B44" s="18">
        <v>41</v>
      </c>
      <c r="O44"/>
    </row>
    <row r="45" spans="1:15" x14ac:dyDescent="0.25">
      <c r="A45" s="18">
        <v>42</v>
      </c>
      <c r="B45" s="18">
        <v>42</v>
      </c>
      <c r="O45"/>
    </row>
  </sheetData>
  <mergeCells count="2">
    <mergeCell ref="F2:I2"/>
    <mergeCell ref="J2:M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140625" bestFit="1" customWidth="1"/>
    <col min="3" max="3" width="10.28515625" customWidth="1"/>
    <col min="4" max="4" width="24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2" width="5.42578125" style="1" bestFit="1" customWidth="1"/>
    <col min="13" max="13" width="9.140625" style="2"/>
  </cols>
  <sheetData>
    <row r="1" spans="1:13" ht="15.75" x14ac:dyDescent="0.25">
      <c r="A1" s="251" t="s">
        <v>35</v>
      </c>
      <c r="B1" s="251"/>
      <c r="C1" s="251"/>
      <c r="D1" s="251"/>
      <c r="E1" s="8"/>
      <c r="F1" s="20"/>
      <c r="G1" s="8"/>
      <c r="H1" s="8"/>
    </row>
    <row r="2" spans="1:13" ht="15.75" x14ac:dyDescent="0.25">
      <c r="A2" s="251" t="s">
        <v>34</v>
      </c>
      <c r="B2" s="251"/>
      <c r="C2" s="251"/>
      <c r="D2" s="251"/>
      <c r="E2" s="8"/>
      <c r="F2" s="20"/>
      <c r="G2" s="8"/>
      <c r="H2" s="8"/>
    </row>
    <row r="3" spans="1:13" ht="15.75" x14ac:dyDescent="0.25">
      <c r="A3" s="251" t="s">
        <v>32</v>
      </c>
      <c r="B3" s="251"/>
      <c r="C3" s="251"/>
      <c r="D3" s="251"/>
      <c r="E3" s="8"/>
      <c r="F3" s="20"/>
      <c r="G3" s="8"/>
      <c r="H3" s="8"/>
    </row>
    <row r="4" spans="1:13" ht="15.75" x14ac:dyDescent="0.25">
      <c r="A4" s="251" t="s">
        <v>30</v>
      </c>
      <c r="B4" s="251"/>
      <c r="C4" s="251"/>
      <c r="D4" s="251"/>
      <c r="E4" s="8"/>
      <c r="F4" s="20"/>
      <c r="G4" s="8"/>
      <c r="H4" s="8"/>
    </row>
    <row r="5" spans="1:13" ht="15.75" x14ac:dyDescent="0.25">
      <c r="A5" s="251" t="s">
        <v>15</v>
      </c>
      <c r="B5" s="251"/>
      <c r="C5" s="251"/>
      <c r="D5" s="251"/>
    </row>
    <row r="6" spans="1:13" x14ac:dyDescent="0.25">
      <c r="E6" s="247" t="s">
        <v>0</v>
      </c>
      <c r="F6" s="248"/>
      <c r="G6" s="248"/>
      <c r="H6" s="249"/>
      <c r="I6" s="247" t="s">
        <v>1</v>
      </c>
      <c r="J6" s="248"/>
      <c r="K6" s="248"/>
      <c r="L6" s="249"/>
    </row>
    <row r="7" spans="1:13" ht="30" x14ac:dyDescent="0.25">
      <c r="A7" t="s">
        <v>2</v>
      </c>
      <c r="B7" t="s">
        <v>3</v>
      </c>
      <c r="C7" t="s">
        <v>4</v>
      </c>
      <c r="D7" t="s">
        <v>5</v>
      </c>
      <c r="E7" s="3" t="s">
        <v>6</v>
      </c>
      <c r="F7" s="10" t="s">
        <v>7</v>
      </c>
      <c r="G7" s="5" t="s">
        <v>8</v>
      </c>
      <c r="H7" s="6" t="s">
        <v>9</v>
      </c>
      <c r="I7" s="3" t="s">
        <v>6</v>
      </c>
      <c r="J7" s="10" t="s">
        <v>7</v>
      </c>
      <c r="K7" s="5" t="s">
        <v>8</v>
      </c>
      <c r="L7" s="6" t="s">
        <v>9</v>
      </c>
      <c r="M7" s="36" t="s">
        <v>11</v>
      </c>
    </row>
    <row r="8" spans="1:13" x14ac:dyDescent="0.25">
      <c r="A8" s="8">
        <v>1</v>
      </c>
      <c r="B8" s="9" t="s">
        <v>187</v>
      </c>
      <c r="C8" s="9" t="s">
        <v>188</v>
      </c>
      <c r="D8" s="9" t="s">
        <v>189</v>
      </c>
      <c r="E8" s="3">
        <v>0</v>
      </c>
      <c r="F8" s="10">
        <v>78.53</v>
      </c>
      <c r="G8" s="4">
        <v>0</v>
      </c>
      <c r="H8" s="6">
        <f>E8+G8</f>
        <v>0</v>
      </c>
      <c r="I8" s="3">
        <v>0</v>
      </c>
      <c r="J8" s="10">
        <v>34.79</v>
      </c>
      <c r="K8" s="4">
        <v>0</v>
      </c>
      <c r="L8" s="6">
        <v>0</v>
      </c>
      <c r="M8" s="32">
        <v>115</v>
      </c>
    </row>
    <row r="9" spans="1:13" x14ac:dyDescent="0.25">
      <c r="A9" s="8">
        <v>2</v>
      </c>
      <c r="B9" s="9" t="s">
        <v>410</v>
      </c>
      <c r="C9" s="9" t="s">
        <v>407</v>
      </c>
      <c r="D9" s="9" t="s">
        <v>432</v>
      </c>
      <c r="E9" s="3">
        <v>0</v>
      </c>
      <c r="F9" s="10">
        <v>79.62</v>
      </c>
      <c r="G9" s="4">
        <v>0</v>
      </c>
      <c r="H9" s="6">
        <f>E9+G9</f>
        <v>0</v>
      </c>
      <c r="I9" s="3">
        <v>0</v>
      </c>
      <c r="J9" s="10">
        <v>37.83</v>
      </c>
      <c r="K9" s="4">
        <v>0</v>
      </c>
      <c r="L9" s="6">
        <v>0</v>
      </c>
      <c r="M9" s="32">
        <v>80</v>
      </c>
    </row>
    <row r="10" spans="1:13" x14ac:dyDescent="0.25">
      <c r="A10" s="8">
        <v>3</v>
      </c>
      <c r="B10" s="37" t="s">
        <v>465</v>
      </c>
      <c r="C10" s="37" t="s">
        <v>160</v>
      </c>
      <c r="D10" s="37" t="s">
        <v>161</v>
      </c>
      <c r="E10" s="3">
        <v>0</v>
      </c>
      <c r="F10" s="10">
        <v>77.010000000000005</v>
      </c>
      <c r="G10" s="4">
        <v>0</v>
      </c>
      <c r="H10" s="6">
        <v>0</v>
      </c>
      <c r="I10" s="3">
        <v>0</v>
      </c>
      <c r="J10" s="10">
        <v>38.21</v>
      </c>
      <c r="K10" s="4">
        <v>0</v>
      </c>
      <c r="L10" s="6">
        <v>0</v>
      </c>
      <c r="M10" s="32">
        <v>60</v>
      </c>
    </row>
    <row r="11" spans="1:13" x14ac:dyDescent="0.25">
      <c r="A11" s="8">
        <v>4</v>
      </c>
      <c r="B11" s="9" t="s">
        <v>423</v>
      </c>
      <c r="C11" s="9" t="s">
        <v>152</v>
      </c>
      <c r="D11" s="9" t="s">
        <v>424</v>
      </c>
      <c r="E11" s="3">
        <v>0</v>
      </c>
      <c r="F11" s="10">
        <v>77.61</v>
      </c>
      <c r="G11" s="4">
        <v>0</v>
      </c>
      <c r="H11" s="6">
        <f t="shared" ref="H11:H19" si="0">E11+G11</f>
        <v>0</v>
      </c>
      <c r="I11" s="3">
        <v>0</v>
      </c>
      <c r="J11" s="10">
        <v>39.86</v>
      </c>
      <c r="K11" s="4">
        <v>0</v>
      </c>
      <c r="L11" s="6">
        <f>I11+K11</f>
        <v>0</v>
      </c>
      <c r="M11" s="32">
        <v>40</v>
      </c>
    </row>
    <row r="12" spans="1:13" x14ac:dyDescent="0.25">
      <c r="A12" s="8">
        <v>5</v>
      </c>
      <c r="B12" s="9" t="s">
        <v>306</v>
      </c>
      <c r="C12" s="9" t="s">
        <v>307</v>
      </c>
      <c r="D12" s="9" t="s">
        <v>422</v>
      </c>
      <c r="E12" s="3">
        <v>0</v>
      </c>
      <c r="F12" s="10">
        <v>81.3</v>
      </c>
      <c r="G12" s="4">
        <v>0</v>
      </c>
      <c r="H12" s="6">
        <f t="shared" si="0"/>
        <v>0</v>
      </c>
      <c r="I12" s="11">
        <v>0</v>
      </c>
      <c r="J12" s="12">
        <v>41.74</v>
      </c>
      <c r="K12" s="13">
        <v>0</v>
      </c>
      <c r="L12" s="14">
        <f>I12+K12</f>
        <v>0</v>
      </c>
      <c r="M12" s="33">
        <v>30</v>
      </c>
    </row>
    <row r="13" spans="1:13" x14ac:dyDescent="0.25">
      <c r="A13" s="18">
        <v>6</v>
      </c>
      <c r="B13" t="s">
        <v>154</v>
      </c>
      <c r="C13" t="s">
        <v>155</v>
      </c>
      <c r="D13" t="s">
        <v>156</v>
      </c>
      <c r="E13" s="3">
        <v>4</v>
      </c>
      <c r="F13" s="10">
        <v>74.89</v>
      </c>
      <c r="G13" s="4">
        <v>0</v>
      </c>
      <c r="H13" s="6">
        <f t="shared" si="0"/>
        <v>4</v>
      </c>
      <c r="I13" s="3"/>
      <c r="J13" s="10"/>
      <c r="K13" s="4"/>
      <c r="L13" s="4"/>
      <c r="M13" s="15"/>
    </row>
    <row r="14" spans="1:13" x14ac:dyDescent="0.25">
      <c r="A14" s="18">
        <v>7</v>
      </c>
      <c r="B14" t="s">
        <v>429</v>
      </c>
      <c r="C14" t="s">
        <v>430</v>
      </c>
      <c r="D14" t="s">
        <v>431</v>
      </c>
      <c r="E14" s="3">
        <v>4</v>
      </c>
      <c r="F14" s="10">
        <v>82.57</v>
      </c>
      <c r="G14" s="4">
        <v>0</v>
      </c>
      <c r="H14" s="6">
        <f t="shared" si="0"/>
        <v>4</v>
      </c>
      <c r="I14" s="3"/>
      <c r="J14" s="10"/>
      <c r="K14" s="4"/>
      <c r="L14" s="4"/>
      <c r="M14" s="15"/>
    </row>
    <row r="15" spans="1:13" x14ac:dyDescent="0.25">
      <c r="A15" s="18">
        <v>8</v>
      </c>
      <c r="B15" t="s">
        <v>180</v>
      </c>
      <c r="C15" t="s">
        <v>181</v>
      </c>
      <c r="D15" t="s">
        <v>428</v>
      </c>
      <c r="E15" s="3">
        <v>4</v>
      </c>
      <c r="F15" s="10">
        <v>82.98</v>
      </c>
      <c r="G15" s="4">
        <v>0</v>
      </c>
      <c r="H15" s="6">
        <f t="shared" si="0"/>
        <v>4</v>
      </c>
      <c r="I15" s="3"/>
      <c r="J15" s="10"/>
      <c r="K15" s="4"/>
      <c r="L15" s="4"/>
      <c r="M15" s="15"/>
    </row>
    <row r="16" spans="1:13" x14ac:dyDescent="0.25">
      <c r="A16" s="18">
        <v>9</v>
      </c>
      <c r="B16" t="s">
        <v>398</v>
      </c>
      <c r="C16" t="s">
        <v>399</v>
      </c>
      <c r="D16" t="s">
        <v>400</v>
      </c>
      <c r="E16" s="3">
        <v>4</v>
      </c>
      <c r="F16" s="10">
        <v>85.97</v>
      </c>
      <c r="G16" s="4">
        <v>1</v>
      </c>
      <c r="H16" s="6">
        <f t="shared" si="0"/>
        <v>5</v>
      </c>
      <c r="I16" s="3"/>
      <c r="J16" s="10"/>
      <c r="K16" s="4"/>
      <c r="L16" s="4"/>
      <c r="M16" s="15"/>
    </row>
    <row r="17" spans="1:13" x14ac:dyDescent="0.25">
      <c r="A17" s="18">
        <v>10</v>
      </c>
      <c r="B17" t="s">
        <v>425</v>
      </c>
      <c r="C17" t="s">
        <v>426</v>
      </c>
      <c r="D17" t="s">
        <v>427</v>
      </c>
      <c r="E17" s="3">
        <v>8</v>
      </c>
      <c r="F17" s="10">
        <v>79.63</v>
      </c>
      <c r="G17" s="4">
        <v>0</v>
      </c>
      <c r="H17" s="6">
        <f t="shared" si="0"/>
        <v>8</v>
      </c>
      <c r="I17" s="3"/>
      <c r="J17" s="10"/>
      <c r="K17" s="4"/>
      <c r="L17" s="4"/>
      <c r="M17" s="15"/>
    </row>
    <row r="18" spans="1:13" x14ac:dyDescent="0.25">
      <c r="A18" s="18">
        <v>11</v>
      </c>
      <c r="B18" t="s">
        <v>268</v>
      </c>
      <c r="C18" t="s">
        <v>269</v>
      </c>
      <c r="D18" t="s">
        <v>304</v>
      </c>
      <c r="E18" s="3">
        <v>12</v>
      </c>
      <c r="F18" s="10">
        <v>76.81</v>
      </c>
      <c r="G18" s="4">
        <v>0</v>
      </c>
      <c r="H18" s="6">
        <f t="shared" si="0"/>
        <v>12</v>
      </c>
      <c r="I18" s="3"/>
      <c r="J18" s="10"/>
      <c r="K18" s="4"/>
      <c r="L18" s="4"/>
      <c r="M18" s="15"/>
    </row>
    <row r="19" spans="1:13" x14ac:dyDescent="0.25">
      <c r="A19" s="18">
        <v>12</v>
      </c>
      <c r="B19" t="s">
        <v>433</v>
      </c>
      <c r="C19" t="s">
        <v>434</v>
      </c>
      <c r="D19" t="s">
        <v>435</v>
      </c>
      <c r="E19" s="11">
        <v>12</v>
      </c>
      <c r="F19" s="12">
        <v>96.58</v>
      </c>
      <c r="G19" s="13">
        <v>4</v>
      </c>
      <c r="H19" s="14">
        <f t="shared" si="0"/>
        <v>16</v>
      </c>
      <c r="I19" s="3"/>
      <c r="J19" s="10"/>
      <c r="K19" s="4"/>
      <c r="L19" s="4"/>
      <c r="M19" s="15"/>
    </row>
    <row r="20" spans="1:13" x14ac:dyDescent="0.25">
      <c r="A20" s="34"/>
      <c r="E20" s="4"/>
      <c r="F20" s="10"/>
      <c r="G20" s="4"/>
      <c r="H20" s="4"/>
      <c r="I20" s="4"/>
      <c r="J20" s="10"/>
      <c r="K20" s="4"/>
      <c r="L20" s="4"/>
      <c r="M20" s="16"/>
    </row>
    <row r="21" spans="1:13" x14ac:dyDescent="0.25">
      <c r="A21" s="34"/>
      <c r="B21" s="16"/>
      <c r="C21" s="16"/>
      <c r="D21" s="16"/>
      <c r="E21" s="4"/>
      <c r="F21" s="10"/>
      <c r="G21" s="4"/>
      <c r="H21" s="4"/>
      <c r="I21" s="4"/>
      <c r="J21" s="10"/>
      <c r="K21" s="4"/>
      <c r="L21" s="4"/>
      <c r="M21" s="16"/>
    </row>
    <row r="22" spans="1:13" x14ac:dyDescent="0.25">
      <c r="A22" s="34"/>
      <c r="B22" s="16"/>
      <c r="C22" s="16"/>
      <c r="D22" s="16"/>
      <c r="E22" s="4"/>
      <c r="F22" s="10"/>
      <c r="G22" s="4"/>
      <c r="H22" s="4"/>
      <c r="I22" s="4"/>
      <c r="J22" s="10"/>
      <c r="K22" s="4"/>
      <c r="L22" s="4"/>
      <c r="M22" s="16"/>
    </row>
    <row r="23" spans="1:13" x14ac:dyDescent="0.25">
      <c r="A23" s="34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4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4"/>
      <c r="B25" s="35"/>
      <c r="C25" s="35"/>
      <c r="D25" s="35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  <c r="M26" s="16"/>
    </row>
    <row r="27" spans="1:13" x14ac:dyDescent="0.25">
      <c r="A27" s="34"/>
      <c r="B27" s="16"/>
      <c r="C27" s="16"/>
      <c r="D27" s="16"/>
      <c r="E27" s="4"/>
      <c r="F27" s="10"/>
      <c r="G27" s="4"/>
      <c r="H27" s="4"/>
      <c r="I27" s="4"/>
    </row>
    <row r="28" spans="1:13" x14ac:dyDescent="0.25">
      <c r="A28" s="34"/>
      <c r="B28" s="16"/>
      <c r="C28" s="16"/>
      <c r="D28" s="16"/>
      <c r="E28" s="4"/>
      <c r="F28" s="10"/>
      <c r="G28" s="4"/>
      <c r="H28" s="4"/>
      <c r="I28" s="4"/>
    </row>
    <row r="29" spans="1:13" x14ac:dyDescent="0.25">
      <c r="A29" s="34"/>
      <c r="B29" s="16"/>
      <c r="C29" s="16"/>
      <c r="D29" s="16"/>
      <c r="E29" s="4"/>
      <c r="F29" s="10"/>
      <c r="G29" s="4"/>
      <c r="H29" s="4"/>
      <c r="I29" s="4"/>
    </row>
    <row r="30" spans="1:13" x14ac:dyDescent="0.25">
      <c r="A30" s="34"/>
      <c r="B30" s="16"/>
      <c r="C30" s="16"/>
      <c r="D30" s="16"/>
      <c r="E30" s="4"/>
      <c r="F30" s="10"/>
      <c r="G30" s="4"/>
      <c r="H30" s="4"/>
      <c r="I30" s="4"/>
    </row>
    <row r="31" spans="1:13" x14ac:dyDescent="0.25">
      <c r="A31" s="34"/>
      <c r="B31" s="16"/>
      <c r="C31" s="16"/>
      <c r="D31" s="16"/>
      <c r="E31" s="4"/>
      <c r="F31" s="10"/>
      <c r="G31" s="4"/>
      <c r="H31" s="4"/>
      <c r="I31" s="4"/>
    </row>
    <row r="32" spans="1:13" x14ac:dyDescent="0.25">
      <c r="A32" s="34"/>
      <c r="B32" s="16"/>
      <c r="C32" s="16"/>
      <c r="D32" s="16"/>
      <c r="E32" s="4"/>
      <c r="F32" s="10"/>
      <c r="G32" s="4"/>
      <c r="H32" s="4"/>
      <c r="I32" s="4"/>
    </row>
    <row r="33" spans="1:13" x14ac:dyDescent="0.25">
      <c r="A33" s="34"/>
      <c r="B33" s="16"/>
      <c r="C33" s="16"/>
      <c r="D33" s="16"/>
      <c r="E33" s="4"/>
      <c r="F33" s="10"/>
      <c r="G33" s="4"/>
      <c r="H33" s="4"/>
      <c r="I33" s="4"/>
    </row>
    <row r="34" spans="1:13" x14ac:dyDescent="0.25">
      <c r="A34" s="34"/>
      <c r="B34" s="16"/>
      <c r="C34" s="16"/>
      <c r="D34" s="16"/>
      <c r="E34" s="4"/>
      <c r="F34" s="10"/>
      <c r="G34" s="4"/>
      <c r="H34" s="4"/>
      <c r="I34" s="4"/>
    </row>
    <row r="35" spans="1:13" x14ac:dyDescent="0.25">
      <c r="A35" s="34"/>
      <c r="B35" s="16"/>
      <c r="C35" s="16"/>
      <c r="D35" s="16"/>
      <c r="E35" s="4"/>
      <c r="F35" s="10"/>
      <c r="G35" s="4"/>
      <c r="H35" s="4"/>
      <c r="I35" s="4"/>
    </row>
    <row r="36" spans="1:13" x14ac:dyDescent="0.25">
      <c r="A36" s="34"/>
      <c r="B36" s="16"/>
      <c r="C36" s="16"/>
      <c r="D36" s="16"/>
      <c r="E36" s="4"/>
      <c r="F36" s="10"/>
      <c r="G36" s="4"/>
      <c r="H36" s="4"/>
      <c r="I36" s="4"/>
      <c r="M36"/>
    </row>
    <row r="37" spans="1:13" x14ac:dyDescent="0.25">
      <c r="A37" s="34"/>
      <c r="B37" s="16"/>
      <c r="C37" s="16"/>
      <c r="D37" s="16"/>
      <c r="E37" s="4"/>
      <c r="F37" s="10"/>
      <c r="G37" s="4"/>
      <c r="H37" s="4"/>
      <c r="I37" s="4"/>
      <c r="M37"/>
    </row>
    <row r="38" spans="1:13" x14ac:dyDescent="0.25">
      <c r="A38" s="34"/>
      <c r="B38" s="16"/>
      <c r="C38" s="16"/>
      <c r="D38" s="16"/>
      <c r="E38" s="4"/>
      <c r="F38" s="10"/>
      <c r="G38" s="4"/>
      <c r="H38" s="4"/>
      <c r="I38" s="4"/>
      <c r="M38"/>
    </row>
    <row r="39" spans="1:13" x14ac:dyDescent="0.25">
      <c r="A39" s="34"/>
      <c r="B39" s="16"/>
      <c r="C39" s="16"/>
      <c r="D39" s="16"/>
      <c r="E39" s="4"/>
      <c r="F39" s="10"/>
      <c r="G39" s="4"/>
      <c r="H39" s="4"/>
      <c r="I39" s="4"/>
      <c r="M39"/>
    </row>
    <row r="40" spans="1:13" x14ac:dyDescent="0.25">
      <c r="A40" s="34"/>
      <c r="B40" s="16"/>
      <c r="C40" s="16"/>
      <c r="D40" s="16"/>
      <c r="E40" s="4"/>
      <c r="F40" s="10"/>
      <c r="G40" s="4"/>
      <c r="H40" s="4"/>
      <c r="I40" s="4"/>
      <c r="M40"/>
    </row>
    <row r="41" spans="1:13" x14ac:dyDescent="0.25">
      <c r="A41" s="34"/>
      <c r="B41" s="16"/>
      <c r="C41" s="16"/>
      <c r="D41" s="16"/>
      <c r="E41" s="4"/>
      <c r="F41" s="10"/>
      <c r="G41" s="4"/>
      <c r="H41" s="4"/>
      <c r="I41" s="4"/>
      <c r="M41"/>
    </row>
    <row r="42" spans="1:13" x14ac:dyDescent="0.25">
      <c r="A42" s="34"/>
      <c r="B42" s="16"/>
      <c r="C42" s="16"/>
      <c r="D42" s="16"/>
      <c r="E42" s="4"/>
      <c r="F42" s="10"/>
      <c r="G42" s="4"/>
      <c r="H42" s="4"/>
      <c r="I42" s="4"/>
      <c r="M42"/>
    </row>
    <row r="43" spans="1:13" x14ac:dyDescent="0.25">
      <c r="A43" s="34"/>
      <c r="B43" s="16"/>
      <c r="C43" s="16"/>
      <c r="D43" s="16"/>
      <c r="E43" s="4"/>
      <c r="F43" s="10"/>
      <c r="G43" s="4"/>
      <c r="H43" s="4"/>
      <c r="I43" s="4"/>
      <c r="M43"/>
    </row>
    <row r="44" spans="1:13" x14ac:dyDescent="0.25">
      <c r="A44" s="34"/>
      <c r="B44" s="16"/>
      <c r="C44" s="16"/>
      <c r="D44" s="16"/>
      <c r="E44" s="4"/>
      <c r="F44" s="10"/>
      <c r="G44" s="4"/>
      <c r="H44" s="4"/>
      <c r="I44" s="4"/>
      <c r="M44"/>
    </row>
    <row r="45" spans="1:13" x14ac:dyDescent="0.25">
      <c r="A45" s="34"/>
      <c r="B45" s="16"/>
      <c r="C45" s="16"/>
      <c r="D45" s="16"/>
      <c r="E45" s="4"/>
      <c r="F45" s="10"/>
      <c r="G45" s="4"/>
      <c r="H45" s="4"/>
      <c r="I45" s="4"/>
      <c r="M45"/>
    </row>
    <row r="46" spans="1:13" x14ac:dyDescent="0.25">
      <c r="A46" s="34"/>
      <c r="B46" s="16"/>
      <c r="C46" s="16"/>
      <c r="D46" s="16"/>
      <c r="E46" s="4"/>
      <c r="F46" s="10"/>
      <c r="G46" s="4"/>
      <c r="H46" s="4"/>
      <c r="I46" s="4"/>
      <c r="M46"/>
    </row>
    <row r="47" spans="1:13" x14ac:dyDescent="0.25">
      <c r="A47" s="34"/>
      <c r="B47" s="16"/>
      <c r="C47" s="16"/>
      <c r="D47" s="16"/>
      <c r="E47" s="4"/>
      <c r="F47" s="10"/>
      <c r="G47" s="4"/>
      <c r="H47" s="4"/>
      <c r="I47" s="4"/>
      <c r="M47"/>
    </row>
    <row r="48" spans="1:13" x14ac:dyDescent="0.25">
      <c r="A48" s="34"/>
      <c r="B48" s="16"/>
      <c r="C48" s="16"/>
      <c r="D48" s="16"/>
      <c r="E48" s="4"/>
      <c r="F48" s="10"/>
      <c r="G48" s="4"/>
      <c r="H48" s="4"/>
      <c r="I48" s="4"/>
      <c r="M48"/>
    </row>
    <row r="49" spans="1:13" x14ac:dyDescent="0.25">
      <c r="A49" s="34"/>
      <c r="B49" s="16"/>
      <c r="C49" s="16"/>
      <c r="D49" s="16"/>
      <c r="E49" s="4"/>
      <c r="F49" s="10"/>
      <c r="G49" s="4"/>
      <c r="H49" s="4"/>
      <c r="I49" s="4"/>
      <c r="M49"/>
    </row>
  </sheetData>
  <sortState ref="B8:M12">
    <sortCondition ref="L8:L12"/>
    <sortCondition ref="J8:J12"/>
  </sortState>
  <mergeCells count="7">
    <mergeCell ref="E6:H6"/>
    <mergeCell ref="I6:L6"/>
    <mergeCell ref="A1:D1"/>
    <mergeCell ref="A2:D2"/>
    <mergeCell ref="A3:D3"/>
    <mergeCell ref="A4:D4"/>
    <mergeCell ref="A5:D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85546875" bestFit="1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251" t="s">
        <v>134</v>
      </c>
      <c r="B1" s="251"/>
      <c r="C1" s="251"/>
      <c r="D1" s="251"/>
      <c r="E1" s="251"/>
      <c r="F1" s="251"/>
      <c r="G1" s="251"/>
      <c r="H1" s="8"/>
    </row>
    <row r="2" spans="1:9" ht="15.75" x14ac:dyDescent="0.25">
      <c r="A2" s="251" t="s">
        <v>133</v>
      </c>
      <c r="B2" s="251"/>
      <c r="C2" s="251"/>
      <c r="D2" s="251"/>
      <c r="E2" s="8"/>
      <c r="F2" s="20"/>
      <c r="G2" s="8"/>
      <c r="H2" s="8"/>
    </row>
    <row r="3" spans="1:9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9" ht="15.75" x14ac:dyDescent="0.25">
      <c r="A4" s="251" t="s">
        <v>94</v>
      </c>
      <c r="B4" s="251"/>
      <c r="C4" s="251"/>
      <c r="D4" s="251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208" t="s">
        <v>6</v>
      </c>
      <c r="F6" s="214" t="s">
        <v>7</v>
      </c>
      <c r="G6" s="210" t="s">
        <v>8</v>
      </c>
      <c r="H6" s="211" t="s">
        <v>9</v>
      </c>
      <c r="I6" s="26" t="s">
        <v>11</v>
      </c>
    </row>
    <row r="7" spans="1:9" x14ac:dyDescent="0.25">
      <c r="A7" s="212">
        <v>1</v>
      </c>
      <c r="B7" s="213" t="s">
        <v>314</v>
      </c>
      <c r="C7" s="213" t="s">
        <v>315</v>
      </c>
      <c r="D7" s="213" t="s">
        <v>316</v>
      </c>
      <c r="E7" s="245">
        <v>0</v>
      </c>
      <c r="F7" s="244">
        <v>76.260000000000005</v>
      </c>
      <c r="G7" s="243">
        <v>0</v>
      </c>
      <c r="H7" s="246">
        <v>0</v>
      </c>
      <c r="I7" s="27">
        <v>50</v>
      </c>
    </row>
    <row r="8" spans="1:9" x14ac:dyDescent="0.25">
      <c r="A8" s="212">
        <v>2</v>
      </c>
      <c r="B8" s="213" t="s">
        <v>994</v>
      </c>
      <c r="C8" s="213" t="s">
        <v>315</v>
      </c>
      <c r="D8" s="213" t="s">
        <v>349</v>
      </c>
      <c r="E8" s="245">
        <v>0</v>
      </c>
      <c r="F8" s="244">
        <v>76.819999999999993</v>
      </c>
      <c r="G8" s="243">
        <v>0</v>
      </c>
      <c r="H8" s="246">
        <v>0</v>
      </c>
      <c r="I8" s="27">
        <v>40</v>
      </c>
    </row>
    <row r="9" spans="1:9" x14ac:dyDescent="0.25">
      <c r="A9" s="212">
        <v>3</v>
      </c>
      <c r="B9" s="213" t="s">
        <v>314</v>
      </c>
      <c r="C9" s="213" t="s">
        <v>261</v>
      </c>
      <c r="D9" s="213" t="s">
        <v>524</v>
      </c>
      <c r="E9" s="245">
        <v>0</v>
      </c>
      <c r="F9" s="244">
        <v>89.45</v>
      </c>
      <c r="G9" s="243">
        <v>1</v>
      </c>
      <c r="H9" s="246">
        <v>1</v>
      </c>
      <c r="I9" s="27">
        <v>30</v>
      </c>
    </row>
    <row r="10" spans="1:9" x14ac:dyDescent="0.25">
      <c r="A10" s="212">
        <v>4</v>
      </c>
      <c r="B10" s="213" t="s">
        <v>995</v>
      </c>
      <c r="C10" s="213" t="s">
        <v>269</v>
      </c>
      <c r="D10" s="213" t="s">
        <v>304</v>
      </c>
      <c r="E10" s="245">
        <v>4</v>
      </c>
      <c r="F10" s="244">
        <v>80.069999999999993</v>
      </c>
      <c r="G10" s="243">
        <v>0</v>
      </c>
      <c r="H10" s="246">
        <v>4</v>
      </c>
      <c r="I10" s="27">
        <v>25</v>
      </c>
    </row>
    <row r="11" spans="1:9" x14ac:dyDescent="0.25">
      <c r="A11" s="212">
        <v>5</v>
      </c>
      <c r="B11" s="213" t="s">
        <v>996</v>
      </c>
      <c r="C11" s="213" t="s">
        <v>610</v>
      </c>
      <c r="D11" s="213" t="s">
        <v>611</v>
      </c>
      <c r="E11" s="245">
        <v>4</v>
      </c>
      <c r="F11" s="244">
        <v>84.71</v>
      </c>
      <c r="G11" s="243">
        <v>0</v>
      </c>
      <c r="H11" s="246">
        <v>4</v>
      </c>
      <c r="I11" s="28">
        <v>20</v>
      </c>
    </row>
    <row r="12" spans="1:9" x14ac:dyDescent="0.25">
      <c r="A12" s="222">
        <v>6</v>
      </c>
      <c r="B12" s="221" t="s">
        <v>997</v>
      </c>
      <c r="C12" s="221" t="s">
        <v>247</v>
      </c>
      <c r="D12" s="221" t="s">
        <v>839</v>
      </c>
      <c r="E12" s="232">
        <v>8</v>
      </c>
      <c r="F12" s="231">
        <v>75.459999999999994</v>
      </c>
      <c r="G12" s="227">
        <v>0</v>
      </c>
      <c r="H12" s="233">
        <v>8</v>
      </c>
      <c r="I12" s="15"/>
    </row>
    <row r="13" spans="1:9" x14ac:dyDescent="0.25">
      <c r="A13" s="222">
        <v>7</v>
      </c>
      <c r="B13" s="221" t="s">
        <v>998</v>
      </c>
      <c r="C13" s="221" t="s">
        <v>999</v>
      </c>
      <c r="D13" s="221" t="s">
        <v>1000</v>
      </c>
      <c r="E13" s="232">
        <v>8</v>
      </c>
      <c r="F13" s="231">
        <v>77.34</v>
      </c>
      <c r="G13" s="227">
        <v>0</v>
      </c>
      <c r="H13" s="233">
        <v>8</v>
      </c>
      <c r="I13" s="15"/>
    </row>
    <row r="14" spans="1:9" x14ac:dyDescent="0.25">
      <c r="A14" s="222">
        <v>8</v>
      </c>
      <c r="B14" s="221" t="s">
        <v>1001</v>
      </c>
      <c r="C14" s="221" t="s">
        <v>225</v>
      </c>
      <c r="D14" s="221" t="s">
        <v>1002</v>
      </c>
      <c r="E14" s="232">
        <v>8</v>
      </c>
      <c r="F14" s="231">
        <v>82.04</v>
      </c>
      <c r="G14" s="227">
        <v>0</v>
      </c>
      <c r="H14" s="233">
        <v>8</v>
      </c>
      <c r="I14" s="15"/>
    </row>
    <row r="15" spans="1:9" x14ac:dyDescent="0.25">
      <c r="A15" s="222">
        <v>9</v>
      </c>
      <c r="B15" s="221" t="s">
        <v>1003</v>
      </c>
      <c r="C15" s="221" t="s">
        <v>1004</v>
      </c>
      <c r="D15" s="221" t="s">
        <v>619</v>
      </c>
      <c r="E15" s="232">
        <v>8</v>
      </c>
      <c r="F15" s="231">
        <v>88.42</v>
      </c>
      <c r="G15" s="227">
        <v>0</v>
      </c>
      <c r="H15" s="233">
        <v>8</v>
      </c>
      <c r="I15" s="15"/>
    </row>
    <row r="16" spans="1:9" x14ac:dyDescent="0.25">
      <c r="A16" s="222">
        <v>10</v>
      </c>
      <c r="B16" s="221" t="s">
        <v>1005</v>
      </c>
      <c r="C16" s="221" t="s">
        <v>225</v>
      </c>
      <c r="D16" s="221" t="s">
        <v>813</v>
      </c>
      <c r="E16" s="232">
        <v>8</v>
      </c>
      <c r="F16" s="231">
        <v>89.57</v>
      </c>
      <c r="G16" s="227">
        <v>1</v>
      </c>
      <c r="H16" s="233">
        <v>9</v>
      </c>
      <c r="I16" s="15"/>
    </row>
    <row r="17" spans="1:11" x14ac:dyDescent="0.25">
      <c r="A17" s="222">
        <v>11</v>
      </c>
      <c r="B17" s="221" t="s">
        <v>1006</v>
      </c>
      <c r="C17" s="221" t="s">
        <v>274</v>
      </c>
      <c r="D17" s="221" t="s">
        <v>1007</v>
      </c>
      <c r="E17" s="232">
        <v>8</v>
      </c>
      <c r="F17" s="231">
        <v>90.35</v>
      </c>
      <c r="G17" s="227">
        <v>1</v>
      </c>
      <c r="H17" s="233">
        <v>9</v>
      </c>
      <c r="I17" s="15"/>
    </row>
    <row r="18" spans="1:11" x14ac:dyDescent="0.25">
      <c r="A18" s="222">
        <v>12</v>
      </c>
      <c r="B18" s="221" t="s">
        <v>995</v>
      </c>
      <c r="C18" s="221" t="s">
        <v>269</v>
      </c>
      <c r="D18" s="221" t="s">
        <v>1008</v>
      </c>
      <c r="E18" s="232">
        <v>12</v>
      </c>
      <c r="F18" s="231">
        <v>84.97</v>
      </c>
      <c r="G18" s="227">
        <v>0</v>
      </c>
      <c r="H18" s="233">
        <v>12</v>
      </c>
      <c r="I18" s="15"/>
    </row>
    <row r="19" spans="1:11" x14ac:dyDescent="0.25">
      <c r="A19" s="222">
        <v>13</v>
      </c>
      <c r="B19" s="221" t="s">
        <v>900</v>
      </c>
      <c r="C19" s="221" t="s">
        <v>169</v>
      </c>
      <c r="D19" s="221" t="s">
        <v>170</v>
      </c>
      <c r="E19" s="232">
        <v>12</v>
      </c>
      <c r="F19" s="231">
        <v>101.31</v>
      </c>
      <c r="G19" s="227">
        <v>4</v>
      </c>
      <c r="H19" s="233">
        <v>16</v>
      </c>
      <c r="I19" s="16"/>
    </row>
    <row r="20" spans="1:11" x14ac:dyDescent="0.25">
      <c r="A20" s="222">
        <v>14</v>
      </c>
      <c r="B20" s="221" t="s">
        <v>1009</v>
      </c>
      <c r="C20" s="221" t="s">
        <v>261</v>
      </c>
      <c r="D20" s="221" t="s">
        <v>262</v>
      </c>
      <c r="E20" s="232" t="s">
        <v>462</v>
      </c>
      <c r="F20" s="231"/>
      <c r="G20" s="227"/>
      <c r="H20" s="233" t="s">
        <v>462</v>
      </c>
      <c r="I20" s="16"/>
    </row>
    <row r="21" spans="1:11" x14ac:dyDescent="0.25">
      <c r="A21" s="222">
        <v>15</v>
      </c>
      <c r="B21" s="221" t="s">
        <v>1010</v>
      </c>
      <c r="C21" s="221" t="s">
        <v>169</v>
      </c>
      <c r="D21" s="221" t="s">
        <v>334</v>
      </c>
      <c r="E21" s="234" t="s">
        <v>462</v>
      </c>
      <c r="F21" s="237"/>
      <c r="G21" s="236"/>
      <c r="H21" s="238" t="s">
        <v>462</v>
      </c>
      <c r="I21" s="16"/>
    </row>
    <row r="22" spans="1:11" x14ac:dyDescent="0.25">
      <c r="A22" s="227"/>
      <c r="B22" s="220"/>
      <c r="C22" s="220"/>
      <c r="D22" s="220"/>
      <c r="E22" s="209"/>
      <c r="F22" s="214"/>
      <c r="G22" s="209"/>
      <c r="H22" s="209"/>
      <c r="I22" s="220"/>
      <c r="J22" s="220"/>
      <c r="K22" s="220"/>
    </row>
    <row r="23" spans="1:11" x14ac:dyDescent="0.25">
      <c r="A23" s="227"/>
      <c r="B23" s="220"/>
      <c r="C23" s="220"/>
      <c r="D23" s="220"/>
      <c r="E23" s="209"/>
      <c r="F23" s="214"/>
      <c r="G23" s="209"/>
      <c r="H23" s="209"/>
      <c r="I23" s="220"/>
      <c r="J23" s="220"/>
      <c r="K23" s="220"/>
    </row>
    <row r="24" spans="1:11" x14ac:dyDescent="0.25">
      <c r="A24" s="227"/>
      <c r="B24" s="228"/>
      <c r="C24" s="228"/>
      <c r="D24" s="228"/>
      <c r="E24" s="209"/>
      <c r="F24" s="214"/>
      <c r="G24" s="209"/>
      <c r="H24" s="209"/>
      <c r="I24" s="220"/>
      <c r="J24" s="220"/>
      <c r="K24" s="220"/>
    </row>
    <row r="25" spans="1:11" x14ac:dyDescent="0.25">
      <c r="A25" s="227"/>
      <c r="B25" s="220"/>
      <c r="C25" s="220"/>
      <c r="D25" s="220"/>
      <c r="E25" s="209"/>
      <c r="F25" s="214"/>
      <c r="G25" s="209"/>
      <c r="H25" s="209"/>
      <c r="I25" s="220"/>
      <c r="J25" s="220"/>
      <c r="K25" s="220"/>
    </row>
    <row r="26" spans="1:11" x14ac:dyDescent="0.25">
      <c r="A26" s="227"/>
      <c r="B26" s="220"/>
      <c r="C26" s="220"/>
      <c r="D26" s="220"/>
      <c r="E26" s="209"/>
      <c r="F26" s="214"/>
      <c r="G26" s="209"/>
      <c r="H26" s="209"/>
      <c r="I26" s="219"/>
      <c r="J26" s="220"/>
      <c r="K26" s="220"/>
    </row>
    <row r="27" spans="1:11" x14ac:dyDescent="0.25">
      <c r="A27" s="227"/>
      <c r="B27" s="220"/>
      <c r="C27" s="220"/>
      <c r="D27" s="220"/>
      <c r="E27" s="209"/>
      <c r="F27" s="214"/>
      <c r="G27" s="209"/>
      <c r="H27" s="209"/>
      <c r="I27" s="219"/>
      <c r="J27" s="220"/>
      <c r="K27" s="220"/>
    </row>
    <row r="28" spans="1:11" x14ac:dyDescent="0.25">
      <c r="A28" s="227"/>
      <c r="B28" s="220"/>
      <c r="C28" s="220"/>
      <c r="D28" s="220"/>
      <c r="E28" s="209"/>
      <c r="F28" s="214"/>
      <c r="G28" s="209"/>
      <c r="H28" s="209"/>
      <c r="I28" s="219"/>
      <c r="J28" s="220"/>
      <c r="K28" s="220"/>
    </row>
    <row r="29" spans="1:11" x14ac:dyDescent="0.25">
      <c r="A29" s="227"/>
      <c r="B29" s="220"/>
      <c r="C29" s="220"/>
      <c r="D29" s="220"/>
      <c r="E29" s="209"/>
      <c r="F29" s="214"/>
      <c r="G29" s="209"/>
      <c r="H29" s="209"/>
      <c r="I29" s="219"/>
      <c r="J29" s="220"/>
      <c r="K29" s="220"/>
    </row>
    <row r="30" spans="1:11" x14ac:dyDescent="0.25">
      <c r="A30" s="227"/>
      <c r="B30" s="220"/>
      <c r="C30" s="220"/>
      <c r="D30" s="220"/>
      <c r="E30" s="209"/>
      <c r="F30" s="214"/>
      <c r="G30" s="209"/>
      <c r="H30" s="209"/>
      <c r="I30" s="219"/>
      <c r="J30" s="220"/>
      <c r="K30" s="220"/>
    </row>
    <row r="31" spans="1:11" x14ac:dyDescent="0.25">
      <c r="A31" s="227"/>
      <c r="B31" s="220"/>
      <c r="C31" s="220"/>
      <c r="D31" s="220"/>
      <c r="E31" s="209"/>
      <c r="F31" s="214"/>
      <c r="G31" s="209"/>
      <c r="H31" s="209"/>
      <c r="I31" s="219"/>
      <c r="J31" s="220"/>
      <c r="K31" s="220"/>
    </row>
    <row r="32" spans="1:11" x14ac:dyDescent="0.25">
      <c r="A32" s="227"/>
      <c r="B32" s="220"/>
      <c r="C32" s="220"/>
      <c r="D32" s="220"/>
      <c r="E32" s="209"/>
      <c r="F32" s="214"/>
      <c r="G32" s="209"/>
      <c r="H32" s="209"/>
      <c r="I32" s="219"/>
      <c r="J32" s="220"/>
      <c r="K32" s="220"/>
    </row>
    <row r="33" spans="1:11" x14ac:dyDescent="0.25">
      <c r="A33" s="227"/>
      <c r="B33" s="220"/>
      <c r="C33" s="220"/>
      <c r="D33" s="220"/>
      <c r="E33" s="209"/>
      <c r="F33" s="214"/>
      <c r="G33" s="209"/>
      <c r="H33" s="209"/>
      <c r="I33" s="219"/>
      <c r="J33" s="220"/>
      <c r="K33" s="220"/>
    </row>
    <row r="34" spans="1:11" x14ac:dyDescent="0.25">
      <c r="A34" s="227"/>
      <c r="B34" s="220"/>
      <c r="C34" s="220"/>
      <c r="D34" s="220"/>
      <c r="E34" s="209"/>
      <c r="F34" s="214"/>
      <c r="G34" s="209"/>
      <c r="H34" s="209"/>
      <c r="I34" s="219"/>
      <c r="J34" s="220"/>
      <c r="K34" s="220"/>
    </row>
    <row r="35" spans="1:11" x14ac:dyDescent="0.25">
      <c r="A35" s="227"/>
      <c r="B35" s="220"/>
      <c r="C35" s="220"/>
      <c r="D35" s="220"/>
      <c r="E35" s="209"/>
      <c r="F35" s="214"/>
      <c r="G35" s="209"/>
      <c r="H35" s="209"/>
      <c r="I35" s="220"/>
      <c r="J35" s="220"/>
      <c r="K35" s="220"/>
    </row>
    <row r="36" spans="1:11" x14ac:dyDescent="0.25">
      <c r="A36" s="227"/>
      <c r="B36" s="220"/>
      <c r="C36" s="220"/>
      <c r="D36" s="220"/>
      <c r="E36" s="209"/>
      <c r="F36" s="214"/>
      <c r="G36" s="209"/>
      <c r="H36" s="209"/>
      <c r="I36" s="220"/>
      <c r="J36" s="220"/>
      <c r="K36" s="220"/>
    </row>
    <row r="37" spans="1:11" x14ac:dyDescent="0.25">
      <c r="A37" s="227"/>
      <c r="B37" s="220"/>
      <c r="C37" s="220"/>
      <c r="D37" s="220"/>
      <c r="E37" s="209"/>
      <c r="F37" s="214"/>
      <c r="G37" s="209"/>
      <c r="H37" s="209"/>
      <c r="I37" s="220"/>
      <c r="J37" s="220"/>
      <c r="K37" s="220"/>
    </row>
    <row r="38" spans="1:11" x14ac:dyDescent="0.25">
      <c r="A38" s="227"/>
      <c r="B38" s="220"/>
      <c r="C38" s="220"/>
      <c r="D38" s="220"/>
      <c r="E38" s="209"/>
      <c r="F38" s="214"/>
      <c r="G38" s="209"/>
      <c r="H38" s="209"/>
      <c r="I38" s="220"/>
      <c r="J38" s="220"/>
      <c r="K38" s="220"/>
    </row>
    <row r="39" spans="1:11" x14ac:dyDescent="0.25">
      <c r="A39" s="227"/>
      <c r="B39" s="220"/>
      <c r="C39" s="220"/>
      <c r="D39" s="220"/>
      <c r="E39" s="209"/>
      <c r="F39" s="214"/>
      <c r="G39" s="209"/>
      <c r="H39" s="209"/>
      <c r="I39" s="220"/>
      <c r="J39" s="220"/>
      <c r="K39" s="220"/>
    </row>
    <row r="40" spans="1:11" x14ac:dyDescent="0.25">
      <c r="A40" s="227"/>
      <c r="B40" s="220"/>
      <c r="C40" s="220"/>
      <c r="D40" s="220"/>
      <c r="E40" s="209"/>
      <c r="F40" s="214"/>
      <c r="G40" s="209"/>
      <c r="H40" s="209"/>
      <c r="I40" s="220"/>
      <c r="J40" s="220"/>
      <c r="K40" s="220"/>
    </row>
    <row r="41" spans="1:11" x14ac:dyDescent="0.25">
      <c r="A41" s="227"/>
      <c r="B41" s="220"/>
      <c r="C41" s="220"/>
      <c r="D41" s="220"/>
      <c r="E41" s="209"/>
      <c r="F41" s="214"/>
      <c r="G41" s="209"/>
      <c r="H41" s="209"/>
      <c r="I41" s="220"/>
      <c r="J41" s="220"/>
      <c r="K41" s="220"/>
    </row>
    <row r="42" spans="1:11" x14ac:dyDescent="0.25">
      <c r="A42" s="227"/>
      <c r="B42" s="220"/>
      <c r="C42" s="220"/>
      <c r="D42" s="220"/>
      <c r="E42" s="209"/>
      <c r="F42" s="214"/>
      <c r="G42" s="209"/>
      <c r="H42" s="209"/>
      <c r="I42" s="220"/>
      <c r="J42" s="220"/>
      <c r="K42" s="220"/>
    </row>
    <row r="43" spans="1:11" x14ac:dyDescent="0.25">
      <c r="A43" s="227"/>
      <c r="B43" s="220"/>
      <c r="C43" s="220"/>
      <c r="D43" s="220"/>
      <c r="E43" s="209"/>
      <c r="F43" s="214"/>
      <c r="G43" s="209"/>
      <c r="H43" s="209"/>
      <c r="I43" s="220"/>
      <c r="J43" s="220"/>
      <c r="K43" s="220"/>
    </row>
    <row r="44" spans="1:11" x14ac:dyDescent="0.25">
      <c r="A44" s="227"/>
      <c r="B44" s="220"/>
      <c r="C44" s="220"/>
      <c r="D44" s="220"/>
      <c r="E44" s="209"/>
      <c r="F44" s="214"/>
      <c r="G44" s="209"/>
      <c r="H44" s="209"/>
      <c r="I44" s="220"/>
      <c r="J44" s="220"/>
      <c r="K44" s="220"/>
    </row>
    <row r="45" spans="1:11" x14ac:dyDescent="0.25">
      <c r="A45" s="227"/>
      <c r="B45" s="220"/>
      <c r="C45" s="220"/>
      <c r="D45" s="220"/>
      <c r="E45" s="209"/>
      <c r="F45" s="214"/>
      <c r="G45" s="209"/>
      <c r="H45" s="209"/>
      <c r="I45" s="220"/>
      <c r="J45" s="220"/>
      <c r="K45" s="220"/>
    </row>
    <row r="46" spans="1:11" x14ac:dyDescent="0.25">
      <c r="A46" s="227"/>
      <c r="B46" s="220"/>
      <c r="C46" s="220"/>
      <c r="D46" s="220"/>
      <c r="E46" s="209"/>
      <c r="F46" s="214"/>
      <c r="G46" s="209"/>
      <c r="H46" s="209"/>
      <c r="I46" s="220"/>
      <c r="J46" s="220"/>
      <c r="K46" s="220"/>
    </row>
    <row r="47" spans="1:11" x14ac:dyDescent="0.25">
      <c r="A47" s="227"/>
      <c r="B47" s="220"/>
      <c r="C47" s="220"/>
      <c r="D47" s="220"/>
      <c r="E47" s="209"/>
      <c r="F47" s="214"/>
      <c r="G47" s="209"/>
      <c r="H47" s="209"/>
      <c r="I47" s="220"/>
      <c r="J47" s="220"/>
      <c r="K47" s="220"/>
    </row>
    <row r="48" spans="1:11" x14ac:dyDescent="0.25">
      <c r="A48" s="227"/>
      <c r="B48" s="220"/>
      <c r="C48" s="220"/>
      <c r="D48" s="220"/>
      <c r="E48" s="209"/>
      <c r="F48" s="214"/>
      <c r="G48" s="209"/>
      <c r="H48" s="209"/>
      <c r="I48" s="220"/>
      <c r="J48" s="220"/>
      <c r="K48" s="220"/>
    </row>
  </sheetData>
  <mergeCells count="5">
    <mergeCell ref="A1:G1"/>
    <mergeCell ref="E5:H5"/>
    <mergeCell ref="A2:D2"/>
    <mergeCell ref="A4:D4"/>
    <mergeCell ref="A3:D3"/>
  </mergeCell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6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97</v>
      </c>
      <c r="B1" s="252"/>
      <c r="C1" s="252"/>
      <c r="D1" s="252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94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180" t="s">
        <v>6</v>
      </c>
      <c r="F6" s="187" t="s">
        <v>7</v>
      </c>
      <c r="G6" s="182" t="s">
        <v>8</v>
      </c>
      <c r="H6" s="183" t="s">
        <v>9</v>
      </c>
      <c r="I6" s="26" t="s">
        <v>81</v>
      </c>
    </row>
    <row r="7" spans="1:9" x14ac:dyDescent="0.25">
      <c r="A7" s="185">
        <v>1</v>
      </c>
      <c r="B7" s="186" t="s">
        <v>335</v>
      </c>
      <c r="C7" s="186" t="s">
        <v>684</v>
      </c>
      <c r="D7" s="186" t="s">
        <v>685</v>
      </c>
      <c r="E7" s="180">
        <v>0</v>
      </c>
      <c r="F7" s="187">
        <v>64.59</v>
      </c>
      <c r="G7" s="181">
        <v>0</v>
      </c>
      <c r="H7" s="183">
        <f>E7+G7</f>
        <v>0</v>
      </c>
      <c r="I7" s="27" t="s">
        <v>82</v>
      </c>
    </row>
    <row r="8" spans="1:9" x14ac:dyDescent="0.25">
      <c r="A8" s="185">
        <v>2</v>
      </c>
      <c r="B8" s="186" t="s">
        <v>840</v>
      </c>
      <c r="C8" s="186" t="s">
        <v>841</v>
      </c>
      <c r="D8" s="186" t="s">
        <v>855</v>
      </c>
      <c r="E8" s="180">
        <v>0</v>
      </c>
      <c r="F8" s="187">
        <v>65.09</v>
      </c>
      <c r="G8" s="181">
        <v>0</v>
      </c>
      <c r="H8" s="183">
        <f>E8+G8</f>
        <v>0</v>
      </c>
      <c r="I8" s="27" t="s">
        <v>83</v>
      </c>
    </row>
    <row r="9" spans="1:9" x14ac:dyDescent="0.25">
      <c r="A9" s="185">
        <v>3</v>
      </c>
      <c r="B9" s="186" t="s">
        <v>654</v>
      </c>
      <c r="C9" s="186" t="s">
        <v>655</v>
      </c>
      <c r="D9" s="186" t="s">
        <v>656</v>
      </c>
      <c r="E9" s="180">
        <v>0</v>
      </c>
      <c r="F9" s="187">
        <v>67.290000000000006</v>
      </c>
      <c r="G9" s="181">
        <v>0</v>
      </c>
      <c r="H9" s="183">
        <v>0</v>
      </c>
      <c r="I9" s="27" t="s">
        <v>83</v>
      </c>
    </row>
    <row r="10" spans="1:9" x14ac:dyDescent="0.25">
      <c r="A10" s="185">
        <v>4</v>
      </c>
      <c r="B10" s="186" t="s">
        <v>252</v>
      </c>
      <c r="C10" s="186" t="s">
        <v>663</v>
      </c>
      <c r="D10" s="186" t="s">
        <v>664</v>
      </c>
      <c r="E10" s="180">
        <v>0</v>
      </c>
      <c r="F10" s="187">
        <v>68.69</v>
      </c>
      <c r="G10" s="181">
        <v>0</v>
      </c>
      <c r="H10" s="183">
        <f t="shared" ref="H10:H19" si="0">E10+G10</f>
        <v>0</v>
      </c>
      <c r="I10" s="27" t="s">
        <v>83</v>
      </c>
    </row>
    <row r="11" spans="1:9" x14ac:dyDescent="0.25">
      <c r="A11" s="185">
        <v>5</v>
      </c>
      <c r="B11" s="213" t="s">
        <v>669</v>
      </c>
      <c r="C11" s="213" t="s">
        <v>670</v>
      </c>
      <c r="D11" s="213" t="s">
        <v>671</v>
      </c>
      <c r="E11" s="180">
        <v>0</v>
      </c>
      <c r="F11" s="187">
        <v>70.28</v>
      </c>
      <c r="G11" s="181">
        <v>0</v>
      </c>
      <c r="H11" s="183">
        <f t="shared" si="0"/>
        <v>0</v>
      </c>
      <c r="I11" s="28" t="s">
        <v>83</v>
      </c>
    </row>
    <row r="12" spans="1:9" x14ac:dyDescent="0.25">
      <c r="A12" s="18">
        <v>6</v>
      </c>
      <c r="B12" s="178" t="s">
        <v>893</v>
      </c>
      <c r="C12" s="178" t="s">
        <v>894</v>
      </c>
      <c r="D12" s="178" t="s">
        <v>786</v>
      </c>
      <c r="E12" s="180">
        <v>0</v>
      </c>
      <c r="F12" s="187">
        <v>71.06</v>
      </c>
      <c r="G12" s="181">
        <v>0</v>
      </c>
      <c r="H12" s="183">
        <f t="shared" si="0"/>
        <v>0</v>
      </c>
    </row>
    <row r="13" spans="1:9" x14ac:dyDescent="0.25">
      <c r="A13" s="18">
        <v>7</v>
      </c>
      <c r="B13" s="178" t="s">
        <v>875</v>
      </c>
      <c r="C13" s="178" t="s">
        <v>876</v>
      </c>
      <c r="D13" s="178" t="s">
        <v>877</v>
      </c>
      <c r="E13" s="180">
        <v>0</v>
      </c>
      <c r="F13" s="187">
        <v>73.09</v>
      </c>
      <c r="G13" s="181">
        <v>0</v>
      </c>
      <c r="H13" s="183">
        <f t="shared" si="0"/>
        <v>0</v>
      </c>
    </row>
    <row r="14" spans="1:9" x14ac:dyDescent="0.25">
      <c r="A14" s="18">
        <v>8</v>
      </c>
      <c r="B14" s="178" t="s">
        <v>856</v>
      </c>
      <c r="C14" s="178" t="s">
        <v>857</v>
      </c>
      <c r="D14" s="178" t="s">
        <v>858</v>
      </c>
      <c r="E14" s="180">
        <v>0</v>
      </c>
      <c r="F14" s="187">
        <v>78.88</v>
      </c>
      <c r="G14" s="181">
        <v>0</v>
      </c>
      <c r="H14" s="183">
        <f t="shared" si="0"/>
        <v>0</v>
      </c>
      <c r="I14" s="15"/>
    </row>
    <row r="15" spans="1:9" x14ac:dyDescent="0.25">
      <c r="A15" s="18">
        <v>9</v>
      </c>
      <c r="B15" s="178" t="s">
        <v>677</v>
      </c>
      <c r="C15" s="178" t="s">
        <v>655</v>
      </c>
      <c r="D15" s="178" t="s">
        <v>678</v>
      </c>
      <c r="E15" s="180">
        <v>0</v>
      </c>
      <c r="F15" s="187">
        <v>79.290000000000006</v>
      </c>
      <c r="G15" s="181">
        <v>0</v>
      </c>
      <c r="H15" s="183">
        <f t="shared" si="0"/>
        <v>0</v>
      </c>
      <c r="I15" s="15"/>
    </row>
    <row r="16" spans="1:9" x14ac:dyDescent="0.25">
      <c r="A16" s="18">
        <v>10</v>
      </c>
      <c r="B16" s="178" t="s">
        <v>679</v>
      </c>
      <c r="C16" s="178" t="s">
        <v>680</v>
      </c>
      <c r="D16" s="178" t="s">
        <v>681</v>
      </c>
      <c r="E16" s="180">
        <v>0</v>
      </c>
      <c r="F16" s="187">
        <v>79.56</v>
      </c>
      <c r="G16" s="181">
        <v>0</v>
      </c>
      <c r="H16" s="183">
        <f t="shared" si="0"/>
        <v>0</v>
      </c>
      <c r="I16" s="15"/>
    </row>
    <row r="17" spans="1:9" x14ac:dyDescent="0.25">
      <c r="A17" s="18">
        <v>11</v>
      </c>
      <c r="B17" s="178" t="s">
        <v>657</v>
      </c>
      <c r="C17" s="178" t="s">
        <v>632</v>
      </c>
      <c r="D17" s="178" t="s">
        <v>658</v>
      </c>
      <c r="E17" s="180">
        <v>0</v>
      </c>
      <c r="F17" s="187">
        <v>82</v>
      </c>
      <c r="G17" s="181">
        <v>0</v>
      </c>
      <c r="H17" s="183">
        <f t="shared" si="0"/>
        <v>0</v>
      </c>
      <c r="I17" s="15"/>
    </row>
    <row r="18" spans="1:9" x14ac:dyDescent="0.25">
      <c r="A18" s="18">
        <v>12</v>
      </c>
      <c r="B18" s="178" t="s">
        <v>660</v>
      </c>
      <c r="C18" s="178" t="s">
        <v>661</v>
      </c>
      <c r="D18" s="178" t="s">
        <v>662</v>
      </c>
      <c r="E18" s="180">
        <v>4</v>
      </c>
      <c r="F18" s="187">
        <v>98.81</v>
      </c>
      <c r="G18" s="181">
        <v>3</v>
      </c>
      <c r="H18" s="183">
        <f t="shared" si="0"/>
        <v>7</v>
      </c>
      <c r="I18" s="15"/>
    </row>
    <row r="19" spans="1:9" x14ac:dyDescent="0.25">
      <c r="A19" s="18">
        <v>13</v>
      </c>
      <c r="B19" s="178" t="s">
        <v>578</v>
      </c>
      <c r="C19" s="178" t="s">
        <v>712</v>
      </c>
      <c r="D19" s="178" t="s">
        <v>713</v>
      </c>
      <c r="E19" s="180">
        <v>8</v>
      </c>
      <c r="F19" s="187">
        <v>72.87</v>
      </c>
      <c r="G19" s="181">
        <v>0</v>
      </c>
      <c r="H19" s="183">
        <f t="shared" si="0"/>
        <v>8</v>
      </c>
      <c r="I19" s="16"/>
    </row>
    <row r="20" spans="1:9" x14ac:dyDescent="0.25">
      <c r="A20" s="18">
        <v>14</v>
      </c>
      <c r="B20" s="178" t="s">
        <v>694</v>
      </c>
      <c r="C20" s="178" t="s">
        <v>695</v>
      </c>
      <c r="D20" s="201" t="s">
        <v>989</v>
      </c>
      <c r="E20" s="180">
        <v>8</v>
      </c>
      <c r="F20" s="187">
        <v>86.19</v>
      </c>
      <c r="G20" s="181">
        <v>0</v>
      </c>
      <c r="H20" s="183">
        <v>8</v>
      </c>
      <c r="I20" s="16"/>
    </row>
    <row r="21" spans="1:9" x14ac:dyDescent="0.25">
      <c r="A21" s="18">
        <v>15</v>
      </c>
      <c r="B21" s="178" t="s">
        <v>142</v>
      </c>
      <c r="C21" s="178" t="s">
        <v>850</v>
      </c>
      <c r="D21" s="178" t="s">
        <v>851</v>
      </c>
      <c r="E21" s="188">
        <v>12</v>
      </c>
      <c r="F21" s="189">
        <v>114.97</v>
      </c>
      <c r="G21" s="190">
        <v>7</v>
      </c>
      <c r="H21" s="191">
        <v>19</v>
      </c>
      <c r="I21" s="16"/>
    </row>
    <row r="22" spans="1:9" x14ac:dyDescent="0.25">
      <c r="A22" s="18"/>
      <c r="I22" s="16"/>
    </row>
    <row r="23" spans="1:9" x14ac:dyDescent="0.25">
      <c r="A23" s="149"/>
      <c r="B23" s="192"/>
      <c r="C23" s="192"/>
      <c r="D23" s="192"/>
      <c r="E23" s="181"/>
      <c r="F23" s="187"/>
      <c r="G23" s="181"/>
      <c r="H23" s="181"/>
      <c r="I23" s="192"/>
    </row>
    <row r="24" spans="1:9" x14ac:dyDescent="0.25">
      <c r="A24" s="149"/>
      <c r="B24" s="192"/>
      <c r="C24" s="192"/>
      <c r="D24" s="192"/>
      <c r="E24" s="181"/>
      <c r="F24" s="187"/>
      <c r="G24" s="181"/>
      <c r="H24" s="181"/>
      <c r="I24" s="192"/>
    </row>
    <row r="25" spans="1:9" x14ac:dyDescent="0.25">
      <c r="A25" s="149"/>
      <c r="B25" s="192"/>
      <c r="C25" s="192"/>
      <c r="D25" s="192"/>
      <c r="E25" s="181"/>
      <c r="F25" s="187"/>
      <c r="G25" s="181"/>
      <c r="H25" s="181"/>
      <c r="I25" s="192"/>
    </row>
    <row r="26" spans="1:9" x14ac:dyDescent="0.25">
      <c r="A26" s="149"/>
      <c r="B26" s="192"/>
      <c r="C26" s="192"/>
      <c r="D26" s="192"/>
      <c r="E26" s="181"/>
      <c r="F26" s="187"/>
      <c r="G26" s="181"/>
      <c r="H26" s="181"/>
      <c r="I26" s="146"/>
    </row>
    <row r="27" spans="1:9" x14ac:dyDescent="0.25">
      <c r="A27" s="149"/>
      <c r="B27" s="192"/>
      <c r="C27" s="192"/>
      <c r="D27" s="192"/>
      <c r="E27" s="181"/>
      <c r="F27" s="187"/>
      <c r="G27" s="181"/>
      <c r="H27" s="181"/>
      <c r="I27" s="146"/>
    </row>
    <row r="28" spans="1:9" x14ac:dyDescent="0.25">
      <c r="A28" s="149"/>
      <c r="B28" s="192"/>
      <c r="C28" s="192"/>
      <c r="D28" s="192"/>
      <c r="E28" s="181"/>
      <c r="F28" s="187"/>
      <c r="G28" s="181"/>
      <c r="H28" s="181"/>
      <c r="I28" s="146"/>
    </row>
    <row r="29" spans="1:9" x14ac:dyDescent="0.25">
      <c r="A29" s="149"/>
      <c r="B29" s="192"/>
      <c r="C29" s="192"/>
      <c r="D29" s="192"/>
      <c r="E29" s="181"/>
      <c r="F29" s="187"/>
      <c r="G29" s="181"/>
      <c r="H29" s="181"/>
      <c r="I29" s="146"/>
    </row>
    <row r="30" spans="1:9" x14ac:dyDescent="0.25">
      <c r="A30" s="149"/>
      <c r="B30" s="192"/>
      <c r="C30" s="192"/>
      <c r="D30" s="192"/>
      <c r="E30" s="181"/>
      <c r="F30" s="187"/>
      <c r="G30" s="181"/>
      <c r="H30" s="181"/>
      <c r="I30" s="146"/>
    </row>
    <row r="31" spans="1:9" x14ac:dyDescent="0.25">
      <c r="A31" s="149"/>
      <c r="B31" s="192"/>
      <c r="C31" s="192"/>
      <c r="D31" s="192"/>
      <c r="E31" s="181"/>
      <c r="F31" s="187"/>
      <c r="G31" s="181"/>
      <c r="H31" s="181"/>
      <c r="I31" s="146"/>
    </row>
    <row r="32" spans="1:9" x14ac:dyDescent="0.25">
      <c r="A32" s="149"/>
      <c r="B32" s="192"/>
      <c r="C32" s="192"/>
      <c r="D32" s="192"/>
      <c r="E32" s="181"/>
      <c r="F32" s="187"/>
      <c r="G32" s="181"/>
      <c r="H32" s="181"/>
      <c r="I32" s="146"/>
    </row>
    <row r="33" spans="1:9" x14ac:dyDescent="0.25">
      <c r="A33" s="149"/>
      <c r="B33" s="192"/>
      <c r="C33" s="192"/>
      <c r="D33" s="192"/>
      <c r="E33" s="181"/>
      <c r="F33" s="187"/>
      <c r="G33" s="181"/>
      <c r="H33" s="181"/>
      <c r="I33" s="146"/>
    </row>
    <row r="34" spans="1:9" x14ac:dyDescent="0.25">
      <c r="A34" s="149"/>
      <c r="B34" s="192"/>
      <c r="C34" s="192"/>
      <c r="D34" s="192"/>
      <c r="E34" s="181"/>
      <c r="F34" s="187"/>
      <c r="G34" s="181"/>
      <c r="H34" s="181"/>
      <c r="I34" s="146"/>
    </row>
    <row r="35" spans="1:9" x14ac:dyDescent="0.25">
      <c r="A35" s="149"/>
      <c r="B35" s="192"/>
      <c r="C35" s="192"/>
      <c r="D35" s="192"/>
      <c r="E35" s="181"/>
      <c r="F35" s="187"/>
      <c r="G35" s="181"/>
      <c r="H35" s="181"/>
      <c r="I35" s="192"/>
    </row>
    <row r="36" spans="1:9" x14ac:dyDescent="0.25">
      <c r="A36" s="149"/>
      <c r="B36" s="192"/>
      <c r="C36" s="192"/>
      <c r="D36" s="192"/>
      <c r="E36" s="181"/>
      <c r="F36" s="187"/>
      <c r="G36" s="181"/>
      <c r="H36" s="181"/>
      <c r="I36" s="192"/>
    </row>
    <row r="37" spans="1:9" x14ac:dyDescent="0.25">
      <c r="A37" s="149"/>
      <c r="B37" s="192"/>
      <c r="C37" s="192"/>
      <c r="D37" s="192"/>
      <c r="E37" s="181"/>
      <c r="F37" s="187"/>
      <c r="G37" s="181"/>
      <c r="H37" s="181"/>
      <c r="I37" s="192"/>
    </row>
    <row r="38" spans="1:9" x14ac:dyDescent="0.25">
      <c r="A38" s="149"/>
      <c r="B38" s="192"/>
      <c r="C38" s="192"/>
      <c r="D38" s="192"/>
      <c r="E38" s="181"/>
      <c r="F38" s="187"/>
      <c r="G38" s="181"/>
      <c r="H38" s="181"/>
      <c r="I38" s="192"/>
    </row>
    <row r="39" spans="1:9" x14ac:dyDescent="0.25">
      <c r="A39" s="149"/>
      <c r="B39" s="192"/>
      <c r="C39" s="192"/>
      <c r="D39" s="192"/>
      <c r="E39" s="181"/>
      <c r="F39" s="187"/>
      <c r="G39" s="181"/>
      <c r="H39" s="181"/>
      <c r="I39" s="192"/>
    </row>
    <row r="40" spans="1:9" x14ac:dyDescent="0.25">
      <c r="A40" s="149"/>
      <c r="B40" s="192"/>
      <c r="C40" s="192"/>
      <c r="D40" s="192"/>
      <c r="E40" s="181"/>
      <c r="F40" s="187"/>
      <c r="G40" s="181"/>
      <c r="H40" s="181"/>
      <c r="I40" s="192"/>
    </row>
    <row r="41" spans="1:9" x14ac:dyDescent="0.25">
      <c r="A41" s="149"/>
      <c r="B41" s="192"/>
      <c r="C41" s="192"/>
      <c r="D41" s="192"/>
      <c r="E41" s="181"/>
      <c r="F41" s="187"/>
      <c r="G41" s="181"/>
      <c r="H41" s="181"/>
      <c r="I41" s="192"/>
    </row>
    <row r="42" spans="1:9" x14ac:dyDescent="0.25">
      <c r="A42" s="149"/>
      <c r="B42" s="192"/>
      <c r="C42" s="192"/>
      <c r="D42" s="192"/>
      <c r="E42" s="181"/>
      <c r="F42" s="187"/>
      <c r="G42" s="181"/>
      <c r="H42" s="181"/>
      <c r="I42" s="192"/>
    </row>
    <row r="43" spans="1:9" x14ac:dyDescent="0.25">
      <c r="A43" s="149"/>
      <c r="B43" s="192"/>
      <c r="C43" s="192"/>
      <c r="D43" s="192"/>
      <c r="E43" s="181"/>
      <c r="F43" s="187"/>
      <c r="G43" s="181"/>
      <c r="H43" s="181"/>
      <c r="I43" s="192"/>
    </row>
    <row r="44" spans="1:9" x14ac:dyDescent="0.25">
      <c r="A44" s="149"/>
      <c r="B44" s="192"/>
      <c r="C44" s="192"/>
      <c r="D44" s="192"/>
      <c r="E44" s="181"/>
      <c r="F44" s="187"/>
      <c r="G44" s="181"/>
      <c r="H44" s="181"/>
      <c r="I44" s="192"/>
    </row>
    <row r="45" spans="1:9" x14ac:dyDescent="0.25">
      <c r="A45" s="149"/>
      <c r="B45" s="192"/>
      <c r="C45" s="192"/>
      <c r="D45" s="192"/>
      <c r="E45" s="181"/>
      <c r="F45" s="187"/>
      <c r="G45" s="181"/>
      <c r="H45" s="181"/>
      <c r="I45" s="192"/>
    </row>
    <row r="46" spans="1:9" x14ac:dyDescent="0.25">
      <c r="A46" s="149"/>
      <c r="B46" s="192"/>
      <c r="C46" s="192"/>
      <c r="D46" s="192"/>
      <c r="E46" s="181"/>
      <c r="F46" s="187"/>
      <c r="G46" s="181"/>
      <c r="H46" s="181"/>
      <c r="I46" s="192"/>
    </row>
    <row r="47" spans="1:9" x14ac:dyDescent="0.25">
      <c r="A47" s="149"/>
      <c r="B47" s="192"/>
      <c r="C47" s="192"/>
      <c r="D47" s="192"/>
      <c r="E47" s="181"/>
      <c r="F47" s="187"/>
      <c r="G47" s="181"/>
      <c r="H47" s="181"/>
      <c r="I47" s="192"/>
    </row>
    <row r="48" spans="1:9" x14ac:dyDescent="0.25">
      <c r="A48" s="149"/>
      <c r="B48" s="192"/>
      <c r="C48" s="192"/>
      <c r="D48" s="192"/>
      <c r="E48" s="181"/>
      <c r="F48" s="187"/>
      <c r="G48" s="181"/>
      <c r="H48" s="181"/>
      <c r="I48" s="192"/>
    </row>
  </sheetData>
  <sortState ref="B7:I27">
    <sortCondition ref="H7:H27"/>
    <sortCondition ref="F7:F27"/>
  </sortState>
  <mergeCells count="5">
    <mergeCell ref="E5:H5"/>
    <mergeCell ref="A1:D1"/>
    <mergeCell ref="A2:D2"/>
    <mergeCell ref="A3:D3"/>
    <mergeCell ref="A4:D4"/>
  </mergeCell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5703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98</v>
      </c>
      <c r="B1" s="252"/>
      <c r="C1" s="252"/>
      <c r="D1" s="252"/>
      <c r="E1" s="8"/>
      <c r="F1" s="20"/>
      <c r="G1" s="8"/>
      <c r="H1" s="8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94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180" t="s">
        <v>6</v>
      </c>
      <c r="F6" s="187" t="s">
        <v>7</v>
      </c>
      <c r="G6" s="182" t="s">
        <v>8</v>
      </c>
      <c r="H6" s="183" t="s">
        <v>9</v>
      </c>
      <c r="I6" s="26" t="s">
        <v>81</v>
      </c>
    </row>
    <row r="7" spans="1:9" x14ac:dyDescent="0.25">
      <c r="A7" s="185">
        <v>1</v>
      </c>
      <c r="B7" s="186" t="s">
        <v>327</v>
      </c>
      <c r="C7" s="186" t="s">
        <v>710</v>
      </c>
      <c r="D7" s="186" t="s">
        <v>711</v>
      </c>
      <c r="E7" s="180">
        <v>0</v>
      </c>
      <c r="F7" s="187">
        <v>57.12</v>
      </c>
      <c r="G7" s="181">
        <v>0</v>
      </c>
      <c r="H7" s="183">
        <f>E7+G7</f>
        <v>0</v>
      </c>
      <c r="I7" s="27" t="s">
        <v>82</v>
      </c>
    </row>
    <row r="8" spans="1:9" x14ac:dyDescent="0.25">
      <c r="A8" s="185">
        <v>2</v>
      </c>
      <c r="B8" s="186" t="s">
        <v>686</v>
      </c>
      <c r="C8" s="186" t="s">
        <v>687</v>
      </c>
      <c r="D8" s="186" t="s">
        <v>688</v>
      </c>
      <c r="E8" s="180">
        <v>0</v>
      </c>
      <c r="F8" s="187">
        <v>58.94</v>
      </c>
      <c r="G8" s="181">
        <v>0</v>
      </c>
      <c r="H8" s="183">
        <f>E8+G8</f>
        <v>0</v>
      </c>
      <c r="I8" s="27" t="s">
        <v>83</v>
      </c>
    </row>
    <row r="9" spans="1:9" x14ac:dyDescent="0.25">
      <c r="A9" s="185">
        <v>3</v>
      </c>
      <c r="B9" s="186" t="s">
        <v>696</v>
      </c>
      <c r="C9" s="186" t="s">
        <v>610</v>
      </c>
      <c r="D9" s="186" t="s">
        <v>697</v>
      </c>
      <c r="E9" s="180">
        <v>0</v>
      </c>
      <c r="F9" s="187">
        <v>65.06</v>
      </c>
      <c r="G9" s="181">
        <v>0</v>
      </c>
      <c r="H9" s="183">
        <v>0</v>
      </c>
      <c r="I9" s="27" t="s">
        <v>83</v>
      </c>
    </row>
    <row r="10" spans="1:9" x14ac:dyDescent="0.25">
      <c r="A10" s="185">
        <v>4</v>
      </c>
      <c r="B10" s="186" t="s">
        <v>702</v>
      </c>
      <c r="C10" s="186" t="s">
        <v>355</v>
      </c>
      <c r="D10" s="186" t="s">
        <v>703</v>
      </c>
      <c r="E10" s="180">
        <v>0</v>
      </c>
      <c r="F10" s="187">
        <v>67.03</v>
      </c>
      <c r="G10" s="181">
        <v>0</v>
      </c>
      <c r="H10" s="183">
        <f t="shared" ref="H10:H18" si="0">E10+G10</f>
        <v>0</v>
      </c>
      <c r="I10" s="27" t="s">
        <v>83</v>
      </c>
    </row>
    <row r="11" spans="1:9" x14ac:dyDescent="0.25">
      <c r="A11" s="185">
        <v>5</v>
      </c>
      <c r="B11" s="186" t="s">
        <v>773</v>
      </c>
      <c r="C11" s="186" t="s">
        <v>774</v>
      </c>
      <c r="D11" s="186" t="s">
        <v>775</v>
      </c>
      <c r="E11" s="180">
        <v>0</v>
      </c>
      <c r="F11" s="187">
        <v>68.28</v>
      </c>
      <c r="G11" s="181">
        <v>0</v>
      </c>
      <c r="H11" s="183">
        <f t="shared" si="0"/>
        <v>0</v>
      </c>
      <c r="I11" s="28" t="s">
        <v>83</v>
      </c>
    </row>
    <row r="12" spans="1:9" x14ac:dyDescent="0.25">
      <c r="A12" s="18">
        <v>6</v>
      </c>
      <c r="B12" s="178" t="s">
        <v>882</v>
      </c>
      <c r="C12" s="178" t="s">
        <v>883</v>
      </c>
      <c r="D12" s="178" t="s">
        <v>884</v>
      </c>
      <c r="E12" s="180">
        <v>0</v>
      </c>
      <c r="F12" s="187">
        <v>69.430000000000007</v>
      </c>
      <c r="G12" s="181">
        <v>0</v>
      </c>
      <c r="H12" s="183">
        <f t="shared" si="0"/>
        <v>0</v>
      </c>
      <c r="I12" s="15"/>
    </row>
    <row r="13" spans="1:9" x14ac:dyDescent="0.25">
      <c r="A13" s="18">
        <v>7</v>
      </c>
      <c r="B13" s="178" t="s">
        <v>964</v>
      </c>
      <c r="C13" s="178" t="s">
        <v>965</v>
      </c>
      <c r="D13" s="178" t="s">
        <v>966</v>
      </c>
      <c r="E13" s="180">
        <v>0</v>
      </c>
      <c r="F13" s="187">
        <v>71.47</v>
      </c>
      <c r="G13" s="181">
        <v>0</v>
      </c>
      <c r="H13" s="183">
        <f t="shared" si="0"/>
        <v>0</v>
      </c>
      <c r="I13" s="15"/>
    </row>
    <row r="14" spans="1:9" x14ac:dyDescent="0.25">
      <c r="A14" s="18">
        <v>8</v>
      </c>
      <c r="B14" s="178" t="s">
        <v>571</v>
      </c>
      <c r="C14" s="178" t="s">
        <v>766</v>
      </c>
      <c r="D14" s="178" t="s">
        <v>767</v>
      </c>
      <c r="E14" s="180">
        <v>0</v>
      </c>
      <c r="F14" s="187">
        <v>74.28</v>
      </c>
      <c r="G14" s="181">
        <v>0</v>
      </c>
      <c r="H14" s="183">
        <f t="shared" si="0"/>
        <v>0</v>
      </c>
      <c r="I14" s="15"/>
    </row>
    <row r="15" spans="1:9" x14ac:dyDescent="0.25">
      <c r="A15" s="18">
        <v>9</v>
      </c>
      <c r="B15" s="178" t="s">
        <v>689</v>
      </c>
      <c r="C15" s="178" t="s">
        <v>690</v>
      </c>
      <c r="D15" s="178" t="s">
        <v>864</v>
      </c>
      <c r="E15" s="180">
        <v>0</v>
      </c>
      <c r="F15" s="187">
        <v>74.39</v>
      </c>
      <c r="G15" s="181">
        <v>0</v>
      </c>
      <c r="H15" s="183">
        <f t="shared" si="0"/>
        <v>0</v>
      </c>
      <c r="I15" s="15"/>
    </row>
    <row r="16" spans="1:9" x14ac:dyDescent="0.25">
      <c r="A16" s="18">
        <v>10</v>
      </c>
      <c r="B16" s="178" t="s">
        <v>714</v>
      </c>
      <c r="C16" s="178" t="s">
        <v>715</v>
      </c>
      <c r="D16" s="178" t="s">
        <v>716</v>
      </c>
      <c r="E16" s="180">
        <v>0</v>
      </c>
      <c r="F16" s="187">
        <v>75.400000000000006</v>
      </c>
      <c r="G16" s="181">
        <v>0</v>
      </c>
      <c r="H16" s="183">
        <f t="shared" si="0"/>
        <v>0</v>
      </c>
      <c r="I16" s="15"/>
    </row>
    <row r="17" spans="1:9" x14ac:dyDescent="0.25">
      <c r="A17" s="18">
        <v>11</v>
      </c>
      <c r="B17" s="178" t="s">
        <v>698</v>
      </c>
      <c r="C17" s="178" t="s">
        <v>699</v>
      </c>
      <c r="D17" s="178" t="s">
        <v>700</v>
      </c>
      <c r="E17" s="180">
        <v>8</v>
      </c>
      <c r="F17" s="187">
        <v>82.28</v>
      </c>
      <c r="G17" s="181">
        <v>0</v>
      </c>
      <c r="H17" s="183">
        <f t="shared" si="0"/>
        <v>8</v>
      </c>
      <c r="I17" s="15"/>
    </row>
    <row r="18" spans="1:9" x14ac:dyDescent="0.25">
      <c r="A18" s="18">
        <v>12</v>
      </c>
      <c r="B18" s="178" t="s">
        <v>866</v>
      </c>
      <c r="C18" s="178" t="s">
        <v>377</v>
      </c>
      <c r="D18" s="178" t="s">
        <v>867</v>
      </c>
      <c r="E18" s="188">
        <v>12</v>
      </c>
      <c r="F18" s="189">
        <v>85.32</v>
      </c>
      <c r="G18" s="190">
        <v>0</v>
      </c>
      <c r="H18" s="191">
        <f t="shared" si="0"/>
        <v>12</v>
      </c>
      <c r="I18" s="15"/>
    </row>
    <row r="19" spans="1:9" x14ac:dyDescent="0.25">
      <c r="A19" s="149"/>
      <c r="B19" s="192"/>
      <c r="C19" s="192"/>
      <c r="D19" s="192"/>
      <c r="E19" s="181"/>
      <c r="F19" s="187"/>
      <c r="G19" s="181"/>
      <c r="H19" s="181"/>
      <c r="I19" s="192"/>
    </row>
    <row r="20" spans="1:9" x14ac:dyDescent="0.25">
      <c r="A20" s="149"/>
      <c r="B20" s="192"/>
      <c r="C20" s="192"/>
      <c r="D20" s="192"/>
      <c r="E20" s="181"/>
      <c r="F20" s="187"/>
      <c r="G20" s="181"/>
      <c r="H20" s="181"/>
      <c r="I20" s="192"/>
    </row>
    <row r="21" spans="1:9" x14ac:dyDescent="0.25">
      <c r="A21" s="149"/>
      <c r="B21" s="192"/>
      <c r="C21" s="192"/>
      <c r="D21" s="192"/>
      <c r="E21" s="181"/>
      <c r="F21" s="187"/>
      <c r="G21" s="181"/>
      <c r="H21" s="181"/>
      <c r="I21" s="192"/>
    </row>
    <row r="22" spans="1:9" x14ac:dyDescent="0.25">
      <c r="A22" s="149"/>
      <c r="B22" s="192"/>
      <c r="C22" s="192"/>
      <c r="D22" s="192"/>
      <c r="E22" s="181"/>
      <c r="F22" s="187"/>
      <c r="G22" s="181"/>
      <c r="H22" s="181"/>
      <c r="I22" s="192"/>
    </row>
    <row r="23" spans="1:9" x14ac:dyDescent="0.25">
      <c r="A23" s="149"/>
      <c r="B23" s="192"/>
      <c r="C23" s="192"/>
      <c r="D23" s="192"/>
      <c r="E23" s="181"/>
      <c r="F23" s="187"/>
      <c r="G23" s="181"/>
      <c r="H23" s="181"/>
      <c r="I23" s="192"/>
    </row>
    <row r="24" spans="1:9" x14ac:dyDescent="0.25">
      <c r="A24" s="149"/>
      <c r="B24" s="192"/>
      <c r="C24" s="192"/>
      <c r="D24" s="192"/>
      <c r="E24" s="181"/>
      <c r="F24" s="187"/>
      <c r="G24" s="181"/>
      <c r="H24" s="181"/>
      <c r="I24" s="192"/>
    </row>
    <row r="25" spans="1:9" x14ac:dyDescent="0.25">
      <c r="A25" s="149"/>
      <c r="B25" s="192"/>
      <c r="C25" s="192"/>
      <c r="D25" s="192"/>
      <c r="E25" s="181"/>
      <c r="F25" s="187"/>
      <c r="G25" s="181"/>
      <c r="H25" s="181"/>
      <c r="I25" s="192"/>
    </row>
    <row r="26" spans="1:9" x14ac:dyDescent="0.25">
      <c r="A26" s="149"/>
      <c r="B26" s="192"/>
      <c r="C26" s="192"/>
      <c r="D26" s="192"/>
      <c r="E26" s="181"/>
      <c r="F26" s="187"/>
      <c r="G26" s="181"/>
      <c r="H26" s="181"/>
      <c r="I26" s="146"/>
    </row>
    <row r="27" spans="1:9" x14ac:dyDescent="0.25">
      <c r="A27" s="149"/>
      <c r="B27" s="192"/>
      <c r="C27" s="192"/>
      <c r="D27" s="192"/>
      <c r="E27" s="181"/>
      <c r="F27" s="187"/>
      <c r="G27" s="181"/>
      <c r="H27" s="181"/>
      <c r="I27" s="146"/>
    </row>
    <row r="28" spans="1:9" x14ac:dyDescent="0.25">
      <c r="A28" s="149"/>
      <c r="B28" s="192"/>
      <c r="C28" s="192"/>
      <c r="D28" s="192"/>
      <c r="E28" s="181"/>
      <c r="F28" s="187"/>
      <c r="G28" s="181"/>
      <c r="H28" s="181"/>
      <c r="I28" s="146"/>
    </row>
    <row r="29" spans="1:9" x14ac:dyDescent="0.25">
      <c r="A29" s="149"/>
      <c r="B29" s="192"/>
      <c r="C29" s="192"/>
      <c r="D29" s="192"/>
      <c r="E29" s="181"/>
      <c r="F29" s="187"/>
      <c r="G29" s="181"/>
      <c r="H29" s="181"/>
      <c r="I29" s="146"/>
    </row>
    <row r="30" spans="1:9" x14ac:dyDescent="0.25">
      <c r="A30" s="149"/>
      <c r="B30" s="192"/>
      <c r="C30" s="192"/>
      <c r="D30" s="192"/>
      <c r="E30" s="181"/>
      <c r="F30" s="187"/>
      <c r="G30" s="181"/>
      <c r="H30" s="181"/>
      <c r="I30" s="146"/>
    </row>
    <row r="31" spans="1:9" x14ac:dyDescent="0.25">
      <c r="A31" s="149"/>
      <c r="B31" s="192"/>
      <c r="C31" s="192"/>
      <c r="D31" s="192"/>
      <c r="E31" s="181"/>
      <c r="F31" s="187"/>
      <c r="G31" s="181"/>
      <c r="H31" s="181"/>
      <c r="I31" s="146"/>
    </row>
    <row r="32" spans="1:9" x14ac:dyDescent="0.25">
      <c r="A32" s="149"/>
      <c r="B32" s="192"/>
      <c r="C32" s="192"/>
      <c r="D32" s="192"/>
      <c r="E32" s="181"/>
      <c r="F32" s="187"/>
      <c r="G32" s="181"/>
      <c r="H32" s="181"/>
      <c r="I32" s="146"/>
    </row>
    <row r="33" spans="1:9" x14ac:dyDescent="0.25">
      <c r="A33" s="149"/>
      <c r="B33" s="192"/>
      <c r="C33" s="192"/>
      <c r="D33" s="192"/>
      <c r="E33" s="181"/>
      <c r="F33" s="187"/>
      <c r="G33" s="181"/>
      <c r="H33" s="181"/>
      <c r="I33" s="146"/>
    </row>
    <row r="34" spans="1:9" x14ac:dyDescent="0.25">
      <c r="A34" s="149"/>
      <c r="B34" s="192"/>
      <c r="C34" s="192"/>
      <c r="D34" s="192"/>
      <c r="E34" s="181"/>
      <c r="F34" s="187"/>
      <c r="G34" s="181"/>
      <c r="H34" s="181"/>
      <c r="I34" s="146"/>
    </row>
    <row r="35" spans="1:9" x14ac:dyDescent="0.25">
      <c r="A35" s="149"/>
      <c r="B35" s="192"/>
      <c r="C35" s="192"/>
      <c r="D35" s="192"/>
      <c r="E35" s="181"/>
      <c r="F35" s="187"/>
      <c r="G35" s="181"/>
      <c r="H35" s="181"/>
      <c r="I35" s="192"/>
    </row>
    <row r="36" spans="1:9" x14ac:dyDescent="0.25">
      <c r="A36" s="149"/>
      <c r="B36" s="192"/>
      <c r="C36" s="192"/>
      <c r="D36" s="192"/>
      <c r="E36" s="181"/>
      <c r="F36" s="187"/>
      <c r="G36" s="181"/>
      <c r="H36" s="181"/>
      <c r="I36" s="192"/>
    </row>
    <row r="37" spans="1:9" x14ac:dyDescent="0.25">
      <c r="A37" s="149"/>
      <c r="B37" s="192"/>
      <c r="C37" s="192"/>
      <c r="D37" s="192"/>
      <c r="E37" s="181"/>
      <c r="F37" s="187"/>
      <c r="G37" s="181"/>
      <c r="H37" s="181"/>
      <c r="I37" s="192"/>
    </row>
    <row r="38" spans="1:9" x14ac:dyDescent="0.25">
      <c r="A38" s="149"/>
      <c r="B38" s="192"/>
      <c r="C38" s="192"/>
      <c r="D38" s="192"/>
      <c r="E38" s="181"/>
      <c r="F38" s="187"/>
      <c r="G38" s="181"/>
      <c r="H38" s="181"/>
      <c r="I38" s="192"/>
    </row>
    <row r="39" spans="1:9" x14ac:dyDescent="0.25">
      <c r="A39" s="149"/>
      <c r="B39" s="192"/>
      <c r="C39" s="192"/>
      <c r="D39" s="192"/>
      <c r="E39" s="181"/>
      <c r="F39" s="187"/>
      <c r="G39" s="181"/>
      <c r="H39" s="181"/>
      <c r="I39" s="192"/>
    </row>
    <row r="40" spans="1:9" x14ac:dyDescent="0.25">
      <c r="A40" s="149"/>
      <c r="B40" s="192"/>
      <c r="C40" s="192"/>
      <c r="D40" s="192"/>
      <c r="E40" s="181"/>
      <c r="F40" s="187"/>
      <c r="G40" s="181"/>
      <c r="H40" s="181"/>
      <c r="I40" s="192"/>
    </row>
    <row r="41" spans="1:9" x14ac:dyDescent="0.25">
      <c r="A41" s="149"/>
      <c r="B41" s="192"/>
      <c r="C41" s="192"/>
      <c r="D41" s="192"/>
      <c r="E41" s="181"/>
      <c r="F41" s="187"/>
      <c r="G41" s="181"/>
      <c r="H41" s="181"/>
      <c r="I41" s="192"/>
    </row>
    <row r="42" spans="1:9" x14ac:dyDescent="0.25">
      <c r="A42" s="149"/>
      <c r="B42" s="192"/>
      <c r="C42" s="192"/>
      <c r="D42" s="192"/>
      <c r="E42" s="181"/>
      <c r="F42" s="187"/>
      <c r="G42" s="181"/>
      <c r="H42" s="181"/>
      <c r="I42" s="192"/>
    </row>
    <row r="43" spans="1:9" x14ac:dyDescent="0.25">
      <c r="A43" s="149"/>
      <c r="B43" s="192"/>
      <c r="C43" s="192"/>
      <c r="D43" s="192"/>
      <c r="E43" s="181"/>
      <c r="F43" s="187"/>
      <c r="G43" s="181"/>
      <c r="H43" s="181"/>
      <c r="I43" s="192"/>
    </row>
    <row r="44" spans="1:9" x14ac:dyDescent="0.25">
      <c r="A44" s="149"/>
      <c r="B44" s="192"/>
      <c r="C44" s="192"/>
      <c r="D44" s="192"/>
      <c r="E44" s="181"/>
      <c r="F44" s="187"/>
      <c r="G44" s="181"/>
      <c r="H44" s="181"/>
      <c r="I44" s="192"/>
    </row>
    <row r="45" spans="1:9" x14ac:dyDescent="0.25">
      <c r="A45" s="149"/>
      <c r="B45" s="192"/>
      <c r="C45" s="192"/>
      <c r="D45" s="192"/>
      <c r="E45" s="181"/>
      <c r="F45" s="187"/>
      <c r="G45" s="181"/>
      <c r="H45" s="181"/>
      <c r="I45" s="192"/>
    </row>
    <row r="46" spans="1:9" x14ac:dyDescent="0.25">
      <c r="A46" s="149"/>
      <c r="B46" s="192"/>
      <c r="C46" s="192"/>
      <c r="D46" s="192"/>
      <c r="E46" s="181"/>
      <c r="F46" s="187"/>
      <c r="G46" s="181"/>
      <c r="H46" s="181"/>
      <c r="I46" s="192"/>
    </row>
    <row r="47" spans="1:9" x14ac:dyDescent="0.25">
      <c r="A47" s="149"/>
      <c r="B47" s="192"/>
      <c r="C47" s="192"/>
      <c r="D47" s="192"/>
      <c r="E47" s="181"/>
      <c r="F47" s="187"/>
      <c r="G47" s="181"/>
      <c r="H47" s="181"/>
      <c r="I47" s="192"/>
    </row>
    <row r="48" spans="1:9" x14ac:dyDescent="0.25">
      <c r="A48" s="149"/>
      <c r="B48" s="192"/>
      <c r="C48" s="192"/>
      <c r="D48" s="192"/>
      <c r="E48" s="181"/>
      <c r="F48" s="187"/>
      <c r="G48" s="181"/>
      <c r="H48" s="181"/>
      <c r="I48" s="192"/>
    </row>
  </sheetData>
  <sortState ref="B7:I26">
    <sortCondition ref="H7:H26"/>
    <sortCondition ref="F7:F26"/>
  </sortState>
  <mergeCells count="5">
    <mergeCell ref="E5:H5"/>
    <mergeCell ref="A1:D1"/>
    <mergeCell ref="A2:D2"/>
    <mergeCell ref="A3:D3"/>
    <mergeCell ref="A4:D4"/>
  </mergeCell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28515625" bestFit="1" customWidth="1"/>
    <col min="3" max="3" width="17" bestFit="1" customWidth="1"/>
    <col min="4" max="4" width="27.42578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99</v>
      </c>
      <c r="B1" s="252"/>
      <c r="C1" s="252"/>
      <c r="D1" s="252"/>
      <c r="E1" s="8"/>
      <c r="F1" s="20"/>
      <c r="G1" s="8"/>
      <c r="H1" s="8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94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208" t="s">
        <v>6</v>
      </c>
      <c r="F6" s="214" t="s">
        <v>7</v>
      </c>
      <c r="G6" s="210" t="s">
        <v>8</v>
      </c>
      <c r="H6" s="211" t="s">
        <v>9</v>
      </c>
      <c r="I6" s="229" t="s">
        <v>81</v>
      </c>
    </row>
    <row r="7" spans="1:9" x14ac:dyDescent="0.25">
      <c r="A7" s="212">
        <v>1</v>
      </c>
      <c r="B7" s="213" t="s">
        <v>677</v>
      </c>
      <c r="C7" s="213" t="s">
        <v>655</v>
      </c>
      <c r="D7" s="213" t="s">
        <v>745</v>
      </c>
      <c r="E7" s="208">
        <v>0</v>
      </c>
      <c r="F7" s="214">
        <v>58.35</v>
      </c>
      <c r="G7" s="209">
        <v>0</v>
      </c>
      <c r="H7" s="211">
        <f>E7+G7</f>
        <v>0</v>
      </c>
      <c r="I7" s="225" t="s">
        <v>82</v>
      </c>
    </row>
    <row r="8" spans="1:9" x14ac:dyDescent="0.25">
      <c r="A8" s="212">
        <v>2</v>
      </c>
      <c r="B8" s="213" t="s">
        <v>952</v>
      </c>
      <c r="C8" s="213" t="s">
        <v>953</v>
      </c>
      <c r="D8" s="213" t="s">
        <v>724</v>
      </c>
      <c r="E8" s="208">
        <v>0</v>
      </c>
      <c r="F8" s="214">
        <v>61.79</v>
      </c>
      <c r="G8" s="209">
        <v>0</v>
      </c>
      <c r="H8" s="211">
        <v>0</v>
      </c>
      <c r="I8" s="225" t="s">
        <v>83</v>
      </c>
    </row>
    <row r="9" spans="1:9" x14ac:dyDescent="0.25">
      <c r="A9" s="212">
        <v>3</v>
      </c>
      <c r="B9" s="213" t="s">
        <v>320</v>
      </c>
      <c r="C9" s="213" t="s">
        <v>563</v>
      </c>
      <c r="D9" s="213" t="s">
        <v>564</v>
      </c>
      <c r="E9" s="208">
        <v>0</v>
      </c>
      <c r="F9" s="214">
        <v>62.22</v>
      </c>
      <c r="G9" s="209">
        <v>0</v>
      </c>
      <c r="H9" s="211">
        <f>E9+G9</f>
        <v>0</v>
      </c>
      <c r="I9" s="225" t="s">
        <v>83</v>
      </c>
    </row>
    <row r="10" spans="1:9" x14ac:dyDescent="0.25">
      <c r="A10" s="212">
        <v>4</v>
      </c>
      <c r="B10" s="213" t="s">
        <v>679</v>
      </c>
      <c r="C10" s="213" t="s">
        <v>680</v>
      </c>
      <c r="D10" s="213" t="s">
        <v>740</v>
      </c>
      <c r="E10" s="208">
        <v>0</v>
      </c>
      <c r="F10" s="214">
        <v>63.13</v>
      </c>
      <c r="G10" s="209">
        <v>0</v>
      </c>
      <c r="H10" s="211">
        <v>0</v>
      </c>
      <c r="I10" s="225" t="s">
        <v>83</v>
      </c>
    </row>
    <row r="11" spans="1:9" x14ac:dyDescent="0.25">
      <c r="A11" s="212">
        <v>5</v>
      </c>
      <c r="B11" s="213" t="s">
        <v>162</v>
      </c>
      <c r="C11" s="213" t="s">
        <v>163</v>
      </c>
      <c r="D11" s="213" t="s">
        <v>673</v>
      </c>
      <c r="E11" s="208">
        <v>0</v>
      </c>
      <c r="F11" s="214">
        <v>66.069999999999993</v>
      </c>
      <c r="G11" s="209">
        <v>0</v>
      </c>
      <c r="H11" s="211">
        <f>E11+G11</f>
        <v>0</v>
      </c>
      <c r="I11" s="226" t="s">
        <v>83</v>
      </c>
    </row>
    <row r="12" spans="1:9" x14ac:dyDescent="0.25">
      <c r="A12" s="18">
        <v>6</v>
      </c>
      <c r="B12" s="178" t="s">
        <v>737</v>
      </c>
      <c r="C12" s="178" t="s">
        <v>738</v>
      </c>
      <c r="D12" s="178" t="s">
        <v>739</v>
      </c>
      <c r="E12" s="208">
        <v>0</v>
      </c>
      <c r="F12" s="214">
        <v>67.64</v>
      </c>
      <c r="G12" s="209">
        <v>0</v>
      </c>
      <c r="H12" s="211">
        <f>E12+G12</f>
        <v>0</v>
      </c>
      <c r="I12" s="15"/>
    </row>
    <row r="13" spans="1:9" x14ac:dyDescent="0.25">
      <c r="A13" s="18">
        <v>7</v>
      </c>
      <c r="B13" s="178" t="s">
        <v>208</v>
      </c>
      <c r="C13" s="178" t="s">
        <v>720</v>
      </c>
      <c r="D13" s="178" t="s">
        <v>721</v>
      </c>
      <c r="E13" s="208">
        <v>0</v>
      </c>
      <c r="F13" s="214">
        <v>71.44</v>
      </c>
      <c r="G13" s="209">
        <v>0</v>
      </c>
      <c r="H13" s="211">
        <v>0</v>
      </c>
      <c r="I13" s="15"/>
    </row>
    <row r="14" spans="1:9" x14ac:dyDescent="0.25">
      <c r="A14" s="18">
        <v>8</v>
      </c>
      <c r="B14" s="178" t="s">
        <v>973</v>
      </c>
      <c r="C14" s="178" t="s">
        <v>566</v>
      </c>
      <c r="D14" s="178" t="s">
        <v>567</v>
      </c>
      <c r="E14" s="208">
        <v>0</v>
      </c>
      <c r="F14" s="214">
        <v>73.41</v>
      </c>
      <c r="G14" s="209">
        <v>0</v>
      </c>
      <c r="H14" s="211">
        <f>E14+G14</f>
        <v>0</v>
      </c>
      <c r="I14" s="15"/>
    </row>
    <row r="15" spans="1:9" x14ac:dyDescent="0.25">
      <c r="A15" s="18">
        <v>9</v>
      </c>
      <c r="B15" s="178" t="s">
        <v>717</v>
      </c>
      <c r="C15" s="178" t="s">
        <v>718</v>
      </c>
      <c r="D15" s="178" t="s">
        <v>719</v>
      </c>
      <c r="E15" s="208">
        <v>0</v>
      </c>
      <c r="F15" s="214">
        <v>73.87</v>
      </c>
      <c r="G15" s="209">
        <v>0</v>
      </c>
      <c r="H15" s="211">
        <f>E15+G15</f>
        <v>0</v>
      </c>
      <c r="I15" s="15"/>
    </row>
    <row r="16" spans="1:9" x14ac:dyDescent="0.25">
      <c r="A16" s="18">
        <v>10</v>
      </c>
      <c r="B16" s="178" t="s">
        <v>208</v>
      </c>
      <c r="C16" s="178" t="s">
        <v>720</v>
      </c>
      <c r="D16" s="178" t="s">
        <v>744</v>
      </c>
      <c r="E16" s="208">
        <v>0</v>
      </c>
      <c r="F16" s="214">
        <v>76.75</v>
      </c>
      <c r="G16" s="209">
        <v>0</v>
      </c>
      <c r="H16" s="211">
        <f>E16+G16</f>
        <v>0</v>
      </c>
      <c r="I16" s="15"/>
    </row>
    <row r="17" spans="1:9" x14ac:dyDescent="0.25">
      <c r="A17" s="18">
        <v>11</v>
      </c>
      <c r="B17" s="178" t="s">
        <v>970</v>
      </c>
      <c r="C17" s="178" t="s">
        <v>971</v>
      </c>
      <c r="D17" s="178" t="s">
        <v>972</v>
      </c>
      <c r="E17" s="208">
        <v>0</v>
      </c>
      <c r="F17" s="214">
        <v>80.78</v>
      </c>
      <c r="G17" s="209">
        <v>0</v>
      </c>
      <c r="H17" s="211">
        <f>E17+G17</f>
        <v>0</v>
      </c>
      <c r="I17" s="15"/>
    </row>
    <row r="18" spans="1:9" x14ac:dyDescent="0.25">
      <c r="A18" s="18">
        <v>12</v>
      </c>
      <c r="B18" s="178" t="s">
        <v>725</v>
      </c>
      <c r="C18" s="178" t="s">
        <v>726</v>
      </c>
      <c r="D18" s="178" t="s">
        <v>727</v>
      </c>
      <c r="E18" s="208">
        <v>0</v>
      </c>
      <c r="F18" s="214">
        <v>81.12</v>
      </c>
      <c r="G18" s="209">
        <v>0</v>
      </c>
      <c r="H18" s="211">
        <f>E18+G18</f>
        <v>0</v>
      </c>
      <c r="I18" s="15"/>
    </row>
    <row r="19" spans="1:9" x14ac:dyDescent="0.25">
      <c r="A19" s="18">
        <v>13</v>
      </c>
      <c r="B19" s="178" t="s">
        <v>455</v>
      </c>
      <c r="C19" s="178" t="s">
        <v>456</v>
      </c>
      <c r="D19" s="178" t="s">
        <v>730</v>
      </c>
      <c r="E19" s="208">
        <v>4</v>
      </c>
      <c r="F19" s="214">
        <v>56.66</v>
      </c>
      <c r="G19" s="209">
        <v>0</v>
      </c>
      <c r="H19" s="211">
        <v>4</v>
      </c>
      <c r="I19" s="16"/>
    </row>
    <row r="20" spans="1:9" x14ac:dyDescent="0.25">
      <c r="A20" s="18">
        <v>14</v>
      </c>
      <c r="B20" s="178" t="s">
        <v>674</v>
      </c>
      <c r="C20" s="178" t="s">
        <v>728</v>
      </c>
      <c r="D20" s="178" t="s">
        <v>729</v>
      </c>
      <c r="E20" s="208">
        <v>4</v>
      </c>
      <c r="F20" s="214">
        <v>59.87</v>
      </c>
      <c r="G20" s="209">
        <v>0</v>
      </c>
      <c r="H20" s="211">
        <f>E20+G20</f>
        <v>4</v>
      </c>
      <c r="I20" s="16"/>
    </row>
    <row r="21" spans="1:9" x14ac:dyDescent="0.25">
      <c r="A21" s="18">
        <v>15</v>
      </c>
      <c r="B21" s="178" t="s">
        <v>654</v>
      </c>
      <c r="C21" s="178" t="s">
        <v>655</v>
      </c>
      <c r="D21" s="178" t="s">
        <v>656</v>
      </c>
      <c r="E21" s="208">
        <v>4</v>
      </c>
      <c r="F21" s="214">
        <v>59.88</v>
      </c>
      <c r="G21" s="209">
        <v>0</v>
      </c>
      <c r="H21" s="211">
        <v>4</v>
      </c>
      <c r="I21" s="16"/>
    </row>
    <row r="22" spans="1:9" x14ac:dyDescent="0.25">
      <c r="A22" s="18">
        <v>16</v>
      </c>
      <c r="B22" s="178" t="s">
        <v>571</v>
      </c>
      <c r="C22" s="178" t="s">
        <v>572</v>
      </c>
      <c r="D22" s="178" t="s">
        <v>573</v>
      </c>
      <c r="E22" s="208">
        <v>4</v>
      </c>
      <c r="F22" s="214">
        <v>62.32</v>
      </c>
      <c r="G22" s="209">
        <v>0</v>
      </c>
      <c r="H22" s="211">
        <v>4</v>
      </c>
      <c r="I22" s="16"/>
    </row>
    <row r="23" spans="1:9" x14ac:dyDescent="0.25">
      <c r="A23" s="18">
        <v>17</v>
      </c>
      <c r="B23" s="178" t="s">
        <v>872</v>
      </c>
      <c r="C23" s="178" t="s">
        <v>873</v>
      </c>
      <c r="D23" s="178" t="s">
        <v>874</v>
      </c>
      <c r="E23" s="208">
        <v>4</v>
      </c>
      <c r="F23" s="214">
        <v>67.06</v>
      </c>
      <c r="G23" s="209">
        <v>0</v>
      </c>
      <c r="H23" s="211">
        <f>E23+G23</f>
        <v>4</v>
      </c>
      <c r="I23" s="16"/>
    </row>
    <row r="24" spans="1:9" x14ac:dyDescent="0.25">
      <c r="A24" s="18">
        <v>18</v>
      </c>
      <c r="B24" s="178" t="s">
        <v>433</v>
      </c>
      <c r="C24" s="178" t="s">
        <v>434</v>
      </c>
      <c r="D24" s="178" t="s">
        <v>435</v>
      </c>
      <c r="E24" s="208">
        <v>4</v>
      </c>
      <c r="F24" s="214">
        <v>72.569999999999993</v>
      </c>
      <c r="G24" s="209">
        <v>0</v>
      </c>
      <c r="H24" s="211">
        <v>4</v>
      </c>
      <c r="I24" s="16"/>
    </row>
    <row r="25" spans="1:9" x14ac:dyDescent="0.25">
      <c r="A25" s="18">
        <v>19</v>
      </c>
      <c r="B25" s="178" t="s">
        <v>758</v>
      </c>
      <c r="C25" s="178" t="s">
        <v>759</v>
      </c>
      <c r="D25" s="178" t="s">
        <v>760</v>
      </c>
      <c r="E25" s="208">
        <v>4</v>
      </c>
      <c r="F25" s="214">
        <v>80.650000000000006</v>
      </c>
      <c r="G25" s="209">
        <v>0</v>
      </c>
      <c r="H25" s="211">
        <v>4</v>
      </c>
      <c r="I25" s="16"/>
    </row>
    <row r="26" spans="1:9" x14ac:dyDescent="0.25">
      <c r="A26" s="18">
        <v>20</v>
      </c>
      <c r="B26" s="178" t="s">
        <v>974</v>
      </c>
      <c r="C26" s="178" t="s">
        <v>975</v>
      </c>
      <c r="D26" s="178" t="s">
        <v>976</v>
      </c>
      <c r="E26" s="208">
        <v>4</v>
      </c>
      <c r="F26" s="214">
        <v>90.13</v>
      </c>
      <c r="G26" s="209">
        <v>1</v>
      </c>
      <c r="H26" s="211">
        <v>5</v>
      </c>
    </row>
    <row r="27" spans="1:9" x14ac:dyDescent="0.25">
      <c r="A27" s="18">
        <v>21</v>
      </c>
      <c r="B27" s="178" t="s">
        <v>541</v>
      </c>
      <c r="C27" s="178" t="s">
        <v>146</v>
      </c>
      <c r="D27" s="178" t="s">
        <v>865</v>
      </c>
      <c r="E27" s="208">
        <v>4</v>
      </c>
      <c r="F27" s="214">
        <v>98.03</v>
      </c>
      <c r="G27" s="209">
        <v>3</v>
      </c>
      <c r="H27" s="211">
        <v>7</v>
      </c>
    </row>
    <row r="28" spans="1:9" x14ac:dyDescent="0.25">
      <c r="A28" s="18">
        <v>22</v>
      </c>
      <c r="B28" s="178" t="s">
        <v>734</v>
      </c>
      <c r="C28" s="178" t="s">
        <v>735</v>
      </c>
      <c r="D28" s="178" t="s">
        <v>736</v>
      </c>
      <c r="E28" s="208">
        <v>8</v>
      </c>
      <c r="F28" s="214">
        <v>69.09</v>
      </c>
      <c r="G28" s="209">
        <v>0</v>
      </c>
      <c r="H28" s="211">
        <f>E28+G28</f>
        <v>8</v>
      </c>
    </row>
    <row r="29" spans="1:9" x14ac:dyDescent="0.25">
      <c r="A29" s="18">
        <v>23</v>
      </c>
      <c r="B29" s="178" t="s">
        <v>252</v>
      </c>
      <c r="C29" s="178" t="s">
        <v>663</v>
      </c>
      <c r="D29" s="178" t="s">
        <v>664</v>
      </c>
      <c r="E29" s="208">
        <v>8</v>
      </c>
      <c r="F29" s="214">
        <v>75.37</v>
      </c>
      <c r="G29" s="209">
        <v>0</v>
      </c>
      <c r="H29" s="211">
        <v>8</v>
      </c>
    </row>
    <row r="30" spans="1:9" x14ac:dyDescent="0.25">
      <c r="A30" s="18">
        <v>24</v>
      </c>
      <c r="B30" s="178" t="s">
        <v>578</v>
      </c>
      <c r="C30" s="178" t="s">
        <v>897</v>
      </c>
      <c r="D30" s="178" t="s">
        <v>898</v>
      </c>
      <c r="E30" s="208">
        <v>4</v>
      </c>
      <c r="F30" s="214">
        <v>110</v>
      </c>
      <c r="G30" s="209">
        <v>6</v>
      </c>
      <c r="H30" s="211">
        <f>E30+G30</f>
        <v>10</v>
      </c>
    </row>
    <row r="31" spans="1:9" x14ac:dyDescent="0.25">
      <c r="A31" s="18">
        <v>25</v>
      </c>
      <c r="B31" s="178" t="s">
        <v>314</v>
      </c>
      <c r="C31" s="178" t="s">
        <v>261</v>
      </c>
      <c r="D31" s="178" t="s">
        <v>741</v>
      </c>
      <c r="E31" s="208">
        <v>12</v>
      </c>
      <c r="F31" s="214">
        <v>79.44</v>
      </c>
      <c r="G31" s="209">
        <v>0</v>
      </c>
      <c r="H31" s="211">
        <f>E31+G31</f>
        <v>12</v>
      </c>
    </row>
    <row r="32" spans="1:9" x14ac:dyDescent="0.25">
      <c r="A32" s="18">
        <v>26</v>
      </c>
      <c r="B32" s="178" t="s">
        <v>669</v>
      </c>
      <c r="C32" s="178" t="s">
        <v>670</v>
      </c>
      <c r="D32" s="178" t="s">
        <v>671</v>
      </c>
      <c r="E32" s="208">
        <v>12</v>
      </c>
      <c r="F32" s="214">
        <v>85.62</v>
      </c>
      <c r="G32" s="209">
        <v>0</v>
      </c>
      <c r="H32" s="211">
        <f>E32+G32</f>
        <v>12</v>
      </c>
    </row>
    <row r="33" spans="1:9" x14ac:dyDescent="0.25">
      <c r="A33" s="18">
        <v>27</v>
      </c>
      <c r="B33" s="178" t="s">
        <v>218</v>
      </c>
      <c r="C33" s="178" t="s">
        <v>750</v>
      </c>
      <c r="D33" s="178" t="s">
        <v>751</v>
      </c>
      <c r="E33" s="208">
        <v>16</v>
      </c>
      <c r="F33" s="214">
        <v>76.5</v>
      </c>
      <c r="G33" s="209">
        <v>0</v>
      </c>
      <c r="H33" s="211">
        <v>16</v>
      </c>
    </row>
    <row r="34" spans="1:9" x14ac:dyDescent="0.25">
      <c r="A34" s="18">
        <v>28</v>
      </c>
      <c r="B34" s="178" t="s">
        <v>433</v>
      </c>
      <c r="C34" s="178" t="s">
        <v>434</v>
      </c>
      <c r="D34" s="178" t="s">
        <v>755</v>
      </c>
      <c r="E34" s="208" t="s">
        <v>462</v>
      </c>
      <c r="F34" s="214"/>
      <c r="G34" s="209"/>
      <c r="H34" s="211" t="s">
        <v>462</v>
      </c>
    </row>
    <row r="35" spans="1:9" x14ac:dyDescent="0.25">
      <c r="A35" s="18">
        <v>29</v>
      </c>
      <c r="B35" s="178" t="s">
        <v>875</v>
      </c>
      <c r="C35" s="178" t="s">
        <v>876</v>
      </c>
      <c r="D35" s="178" t="s">
        <v>877</v>
      </c>
      <c r="E35" s="215" t="s">
        <v>462</v>
      </c>
      <c r="F35" s="216"/>
      <c r="G35" s="217"/>
      <c r="H35" s="218" t="s">
        <v>462</v>
      </c>
      <c r="I35"/>
    </row>
    <row r="36" spans="1:9" x14ac:dyDescent="0.25">
      <c r="A36" s="18"/>
      <c r="I36"/>
    </row>
    <row r="37" spans="1:9" x14ac:dyDescent="0.25">
      <c r="A37" s="18"/>
      <c r="B37" s="178"/>
      <c r="C37" s="178"/>
      <c r="D37" s="178"/>
      <c r="E37" s="209"/>
      <c r="F37" s="214"/>
      <c r="G37" s="209"/>
      <c r="H37" s="209"/>
      <c r="I37"/>
    </row>
    <row r="38" spans="1:9" x14ac:dyDescent="0.25">
      <c r="A38" s="18"/>
      <c r="B38" s="178"/>
      <c r="C38" s="178"/>
      <c r="D38" s="178"/>
      <c r="I38"/>
    </row>
    <row r="39" spans="1:9" x14ac:dyDescent="0.25">
      <c r="A39" s="18"/>
      <c r="B39" s="178"/>
      <c r="C39" s="178"/>
      <c r="D39" s="178"/>
      <c r="I39"/>
    </row>
    <row r="40" spans="1:9" x14ac:dyDescent="0.25">
      <c r="A40" s="18"/>
      <c r="B40" s="178"/>
      <c r="C40" s="178"/>
      <c r="D40" s="178"/>
      <c r="I40"/>
    </row>
    <row r="41" spans="1:9" x14ac:dyDescent="0.25">
      <c r="A41" s="18"/>
      <c r="B41" s="178"/>
      <c r="C41" s="178"/>
      <c r="D41" s="178"/>
      <c r="I41"/>
    </row>
    <row r="42" spans="1:9" x14ac:dyDescent="0.25">
      <c r="A42" s="18"/>
      <c r="B42" s="178"/>
      <c r="C42" s="178"/>
      <c r="D42" s="17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  <row r="48" spans="1:9" x14ac:dyDescent="0.25">
      <c r="A48" s="18"/>
      <c r="I48"/>
    </row>
  </sheetData>
  <sortState ref="B7:H36">
    <sortCondition ref="H7:H36"/>
    <sortCondition ref="F7:F36"/>
  </sortState>
  <mergeCells count="5">
    <mergeCell ref="E5:H5"/>
    <mergeCell ref="A1:D1"/>
    <mergeCell ref="A2:D2"/>
    <mergeCell ref="A3:D3"/>
    <mergeCell ref="A4:D4"/>
  </mergeCell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100</v>
      </c>
      <c r="B1" s="252"/>
      <c r="C1" s="252"/>
      <c r="D1" s="252"/>
      <c r="E1" s="252"/>
      <c r="F1" s="252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94</v>
      </c>
      <c r="B4" s="252"/>
      <c r="C4" s="252"/>
      <c r="D4" s="252"/>
    </row>
    <row r="5" spans="1:9" x14ac:dyDescent="0.25">
      <c r="E5" s="257" t="s">
        <v>0</v>
      </c>
      <c r="F5" s="258"/>
      <c r="G5" s="258"/>
      <c r="H5" s="25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245" t="s">
        <v>6</v>
      </c>
      <c r="F6" s="244" t="s">
        <v>7</v>
      </c>
      <c r="G6" s="205" t="s">
        <v>8</v>
      </c>
      <c r="H6" s="246" t="s">
        <v>9</v>
      </c>
      <c r="I6" s="229" t="s">
        <v>81</v>
      </c>
    </row>
    <row r="7" spans="1:9" x14ac:dyDescent="0.25">
      <c r="A7" s="212">
        <v>1</v>
      </c>
      <c r="B7" s="213" t="s">
        <v>218</v>
      </c>
      <c r="C7" s="213" t="s">
        <v>384</v>
      </c>
      <c r="D7" s="213" t="s">
        <v>402</v>
      </c>
      <c r="E7" s="232">
        <v>0</v>
      </c>
      <c r="F7" s="231">
        <v>71.81</v>
      </c>
      <c r="G7" s="227">
        <v>0</v>
      </c>
      <c r="H7" s="233">
        <f>E7+G7</f>
        <v>0</v>
      </c>
      <c r="I7" s="225" t="s">
        <v>82</v>
      </c>
    </row>
    <row r="8" spans="1:9" x14ac:dyDescent="0.25">
      <c r="A8" s="212">
        <v>2</v>
      </c>
      <c r="B8" s="213" t="s">
        <v>628</v>
      </c>
      <c r="C8" s="213" t="s">
        <v>554</v>
      </c>
      <c r="D8" s="213" t="s">
        <v>807</v>
      </c>
      <c r="E8" s="232">
        <v>0</v>
      </c>
      <c r="F8" s="231">
        <v>79.13</v>
      </c>
      <c r="G8" s="227">
        <v>0</v>
      </c>
      <c r="H8" s="233">
        <f>E8+G8</f>
        <v>0</v>
      </c>
      <c r="I8" s="225" t="s">
        <v>83</v>
      </c>
    </row>
    <row r="9" spans="1:9" x14ac:dyDescent="0.25">
      <c r="A9" s="212">
        <v>3</v>
      </c>
      <c r="B9" s="213" t="s">
        <v>793</v>
      </c>
      <c r="C9" s="213" t="s">
        <v>794</v>
      </c>
      <c r="D9" s="213" t="s">
        <v>795</v>
      </c>
      <c r="E9" s="232">
        <v>4</v>
      </c>
      <c r="F9" s="231">
        <v>68.81</v>
      </c>
      <c r="G9" s="227">
        <v>0</v>
      </c>
      <c r="H9" s="233">
        <f>E9+G9</f>
        <v>4</v>
      </c>
      <c r="I9" s="225" t="s">
        <v>83</v>
      </c>
    </row>
    <row r="10" spans="1:9" x14ac:dyDescent="0.25">
      <c r="A10" s="212">
        <v>4</v>
      </c>
      <c r="B10" s="213" t="s">
        <v>644</v>
      </c>
      <c r="C10" s="213" t="s">
        <v>645</v>
      </c>
      <c r="D10" s="213" t="s">
        <v>791</v>
      </c>
      <c r="E10" s="232">
        <v>8</v>
      </c>
      <c r="F10" s="231">
        <v>69.25</v>
      </c>
      <c r="G10" s="227">
        <v>0</v>
      </c>
      <c r="H10" s="233">
        <f>E10+G10</f>
        <v>8</v>
      </c>
      <c r="I10" s="225" t="s">
        <v>83</v>
      </c>
    </row>
    <row r="11" spans="1:9" x14ac:dyDescent="0.25">
      <c r="A11" s="212">
        <v>5</v>
      </c>
      <c r="B11" s="213" t="s">
        <v>568</v>
      </c>
      <c r="C11" s="213" t="s">
        <v>626</v>
      </c>
      <c r="D11" s="213" t="s">
        <v>785</v>
      </c>
      <c r="E11" s="232">
        <v>8</v>
      </c>
      <c r="F11" s="231">
        <v>85.82</v>
      </c>
      <c r="G11" s="227">
        <v>0</v>
      </c>
      <c r="H11" s="233">
        <f>E11+G11</f>
        <v>8</v>
      </c>
      <c r="I11" s="226" t="s">
        <v>83</v>
      </c>
    </row>
    <row r="12" spans="1:9" x14ac:dyDescent="0.25">
      <c r="A12" s="18">
        <v>6</v>
      </c>
      <c r="B12" s="178" t="s">
        <v>639</v>
      </c>
      <c r="C12" s="178" t="s">
        <v>640</v>
      </c>
      <c r="D12" s="178" t="s">
        <v>790</v>
      </c>
      <c r="E12" s="234" t="s">
        <v>462</v>
      </c>
      <c r="F12" s="237"/>
      <c r="G12" s="236"/>
      <c r="H12" s="238" t="s">
        <v>462</v>
      </c>
    </row>
    <row r="13" spans="1:9" x14ac:dyDescent="0.25">
      <c r="A13" s="18"/>
      <c r="B13" s="178"/>
      <c r="C13" s="178"/>
      <c r="D13" s="178"/>
      <c r="E13" s="209"/>
      <c r="F13" s="214"/>
      <c r="G13" s="209"/>
      <c r="H13" s="209"/>
    </row>
    <row r="14" spans="1:9" x14ac:dyDescent="0.25">
      <c r="A14" s="18"/>
      <c r="B14" s="178"/>
      <c r="C14" s="178"/>
      <c r="D14" s="220"/>
      <c r="E14" s="209"/>
      <c r="F14" s="214"/>
      <c r="G14" s="209"/>
      <c r="H14" s="209"/>
      <c r="I14" s="219"/>
    </row>
    <row r="15" spans="1:9" x14ac:dyDescent="0.25">
      <c r="A15" s="18"/>
      <c r="B15" s="178"/>
      <c r="C15" s="178"/>
      <c r="D15" s="220"/>
      <c r="E15" s="209"/>
      <c r="F15" s="214"/>
      <c r="G15" s="209"/>
      <c r="H15" s="209"/>
      <c r="I15" s="219"/>
    </row>
    <row r="16" spans="1:9" x14ac:dyDescent="0.25">
      <c r="A16" s="18"/>
      <c r="B16" s="178"/>
      <c r="C16" s="178"/>
      <c r="D16" s="220"/>
      <c r="E16" s="209"/>
      <c r="F16" s="214"/>
      <c r="G16" s="209"/>
      <c r="H16" s="209"/>
      <c r="I16" s="219"/>
    </row>
    <row r="17" spans="1:9" x14ac:dyDescent="0.25">
      <c r="A17" s="18"/>
      <c r="B17" s="178"/>
      <c r="C17" s="178"/>
      <c r="D17" s="220"/>
      <c r="E17" s="209"/>
      <c r="F17" s="214"/>
      <c r="G17" s="209"/>
      <c r="H17" s="209"/>
      <c r="I17" s="219"/>
    </row>
    <row r="18" spans="1:9" x14ac:dyDescent="0.25">
      <c r="A18" s="18"/>
      <c r="B18" s="178"/>
      <c r="C18" s="178"/>
      <c r="D18" s="220"/>
      <c r="E18" s="209"/>
      <c r="F18" s="214"/>
      <c r="G18" s="209"/>
      <c r="H18" s="209"/>
      <c r="I18" s="219"/>
    </row>
    <row r="19" spans="1:9" x14ac:dyDescent="0.25">
      <c r="A19" s="18"/>
      <c r="B19" s="178"/>
      <c r="C19" s="178"/>
      <c r="D19" s="220"/>
      <c r="E19" s="209"/>
      <c r="F19" s="214"/>
      <c r="G19" s="209"/>
      <c r="H19" s="209"/>
      <c r="I19" s="220"/>
    </row>
    <row r="20" spans="1:9" x14ac:dyDescent="0.25">
      <c r="A20" s="18"/>
      <c r="B20" s="178"/>
      <c r="C20" s="178"/>
      <c r="D20" s="220"/>
      <c r="E20" s="209"/>
      <c r="F20" s="214"/>
      <c r="G20" s="209"/>
      <c r="H20" s="209"/>
      <c r="I20" s="220"/>
    </row>
    <row r="21" spans="1:9" x14ac:dyDescent="0.25">
      <c r="A21" s="18"/>
      <c r="D21" s="220"/>
      <c r="E21" s="209"/>
      <c r="F21" s="214"/>
      <c r="G21" s="209"/>
      <c r="H21" s="209"/>
      <c r="I21" s="220"/>
    </row>
    <row r="22" spans="1:9" x14ac:dyDescent="0.25">
      <c r="A22" s="18"/>
      <c r="D22" s="220"/>
      <c r="E22" s="209"/>
      <c r="F22" s="214"/>
      <c r="G22" s="209"/>
      <c r="H22" s="209"/>
      <c r="I22" s="220"/>
    </row>
    <row r="23" spans="1:9" x14ac:dyDescent="0.25">
      <c r="A23" s="18"/>
      <c r="D23" s="220"/>
      <c r="E23" s="209"/>
      <c r="F23" s="214"/>
      <c r="G23" s="209"/>
      <c r="H23" s="209"/>
      <c r="I23" s="220"/>
    </row>
    <row r="24" spans="1:9" x14ac:dyDescent="0.25">
      <c r="A24" s="18"/>
      <c r="B24" s="17"/>
      <c r="C24" s="17"/>
      <c r="D24" s="228"/>
      <c r="E24" s="209"/>
      <c r="F24" s="214"/>
      <c r="G24" s="209"/>
      <c r="H24" s="209"/>
      <c r="I24" s="220"/>
    </row>
    <row r="25" spans="1:9" x14ac:dyDescent="0.25">
      <c r="A25" s="18"/>
      <c r="D25" s="220"/>
      <c r="E25" s="209"/>
      <c r="F25" s="214"/>
      <c r="G25" s="209"/>
      <c r="H25" s="209"/>
      <c r="I25" s="220"/>
    </row>
    <row r="26" spans="1:9" x14ac:dyDescent="0.25">
      <c r="A26" s="18"/>
      <c r="D26" s="220"/>
      <c r="E26" s="209"/>
      <c r="F26" s="214"/>
      <c r="G26" s="209"/>
      <c r="H26" s="209"/>
      <c r="I26" s="219"/>
    </row>
    <row r="27" spans="1:9" x14ac:dyDescent="0.25">
      <c r="A27" s="18"/>
      <c r="D27" s="220"/>
      <c r="E27" s="209"/>
      <c r="F27" s="214"/>
      <c r="G27" s="209"/>
      <c r="H27" s="209"/>
      <c r="I27" s="219"/>
    </row>
    <row r="28" spans="1:9" x14ac:dyDescent="0.25">
      <c r="A28" s="18"/>
      <c r="D28" s="220"/>
      <c r="E28" s="209"/>
      <c r="F28" s="214"/>
      <c r="G28" s="209"/>
      <c r="H28" s="209"/>
      <c r="I28" s="219"/>
    </row>
    <row r="29" spans="1:9" x14ac:dyDescent="0.25">
      <c r="A29" s="18"/>
      <c r="D29" s="220"/>
      <c r="E29" s="209"/>
      <c r="F29" s="214"/>
      <c r="G29" s="209"/>
      <c r="H29" s="209"/>
      <c r="I29" s="219"/>
    </row>
    <row r="30" spans="1:9" x14ac:dyDescent="0.25">
      <c r="A30" s="18"/>
      <c r="D30" s="220"/>
      <c r="E30" s="209"/>
      <c r="F30" s="214"/>
      <c r="G30" s="209"/>
      <c r="H30" s="209"/>
      <c r="I30" s="219"/>
    </row>
    <row r="31" spans="1:9" x14ac:dyDescent="0.25">
      <c r="A31" s="18"/>
      <c r="D31" s="220"/>
      <c r="E31" s="209"/>
      <c r="F31" s="214"/>
      <c r="G31" s="209"/>
      <c r="H31" s="209"/>
      <c r="I31" s="219"/>
    </row>
    <row r="32" spans="1:9" x14ac:dyDescent="0.25">
      <c r="A32" s="18"/>
      <c r="D32" s="220"/>
      <c r="E32" s="209"/>
      <c r="F32" s="214"/>
      <c r="G32" s="209"/>
      <c r="H32" s="209"/>
      <c r="I32" s="219"/>
    </row>
    <row r="33" spans="1:9" x14ac:dyDescent="0.25">
      <c r="A33" s="18"/>
      <c r="D33" s="220"/>
      <c r="E33" s="209"/>
      <c r="F33" s="214"/>
      <c r="G33" s="209"/>
      <c r="H33" s="209"/>
      <c r="I33" s="219"/>
    </row>
    <row r="34" spans="1:9" x14ac:dyDescent="0.25">
      <c r="A34" s="18"/>
      <c r="D34" s="220"/>
      <c r="E34" s="209"/>
      <c r="F34" s="214"/>
      <c r="G34" s="209"/>
      <c r="H34" s="209"/>
      <c r="I34" s="219"/>
    </row>
    <row r="35" spans="1:9" x14ac:dyDescent="0.25">
      <c r="A35" s="18"/>
      <c r="D35" s="220"/>
      <c r="E35" s="209"/>
      <c r="F35" s="214"/>
      <c r="G35" s="209"/>
      <c r="H35" s="209"/>
      <c r="I35" s="220"/>
    </row>
    <row r="36" spans="1:9" x14ac:dyDescent="0.25">
      <c r="A36" s="18"/>
      <c r="D36" s="220"/>
      <c r="E36" s="209"/>
      <c r="F36" s="214"/>
      <c r="G36" s="209"/>
      <c r="H36" s="209"/>
      <c r="I36" s="220"/>
    </row>
    <row r="37" spans="1:9" x14ac:dyDescent="0.25">
      <c r="A37" s="18"/>
      <c r="D37" s="220"/>
      <c r="E37" s="209"/>
      <c r="F37" s="214"/>
      <c r="G37" s="209"/>
      <c r="H37" s="209"/>
      <c r="I37" s="220"/>
    </row>
    <row r="38" spans="1:9" x14ac:dyDescent="0.25">
      <c r="A38" s="18"/>
      <c r="D38" s="220"/>
      <c r="E38" s="209"/>
      <c r="F38" s="214"/>
      <c r="G38" s="209"/>
      <c r="H38" s="209"/>
      <c r="I38" s="220"/>
    </row>
    <row r="39" spans="1:9" x14ac:dyDescent="0.25">
      <c r="A39" s="18"/>
      <c r="D39" s="220"/>
      <c r="E39" s="209"/>
      <c r="F39" s="214"/>
      <c r="G39" s="209"/>
      <c r="H39" s="209"/>
      <c r="I39" s="220"/>
    </row>
    <row r="40" spans="1:9" x14ac:dyDescent="0.25">
      <c r="A40" s="18"/>
      <c r="D40" s="220"/>
      <c r="E40" s="209"/>
      <c r="F40" s="214"/>
      <c r="G40" s="209"/>
      <c r="H40" s="209"/>
      <c r="I40" s="22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  <row r="48" spans="1:9" x14ac:dyDescent="0.25">
      <c r="A48" s="18"/>
      <c r="I48"/>
    </row>
  </sheetData>
  <sortState ref="B7:I13">
    <sortCondition ref="H7:H13"/>
    <sortCondition ref="F7:F13"/>
  </sortState>
  <mergeCells count="5">
    <mergeCell ref="E5:H5"/>
    <mergeCell ref="A2:D2"/>
    <mergeCell ref="A3:D3"/>
    <mergeCell ref="A4:D4"/>
    <mergeCell ref="A1:F1"/>
  </mergeCell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101</v>
      </c>
      <c r="B1" s="252"/>
      <c r="C1" s="252"/>
      <c r="D1" s="252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94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208" t="s">
        <v>6</v>
      </c>
      <c r="F6" s="214" t="s">
        <v>7</v>
      </c>
      <c r="G6" s="210" t="s">
        <v>8</v>
      </c>
      <c r="H6" s="211" t="s">
        <v>9</v>
      </c>
      <c r="I6" s="229" t="s">
        <v>81</v>
      </c>
    </row>
    <row r="7" spans="1:9" x14ac:dyDescent="0.25">
      <c r="A7" s="212">
        <v>1</v>
      </c>
      <c r="B7" s="213" t="s">
        <v>214</v>
      </c>
      <c r="C7" s="213" t="s">
        <v>215</v>
      </c>
      <c r="D7" s="213" t="s">
        <v>216</v>
      </c>
      <c r="E7" s="208">
        <v>0</v>
      </c>
      <c r="F7" s="214">
        <v>58.03</v>
      </c>
      <c r="G7" s="209">
        <v>0</v>
      </c>
      <c r="H7" s="211">
        <f t="shared" ref="H7:H12" si="0">E7+G7</f>
        <v>0</v>
      </c>
      <c r="I7" s="225" t="s">
        <v>82</v>
      </c>
    </row>
    <row r="8" spans="1:9" x14ac:dyDescent="0.25">
      <c r="A8" s="212">
        <v>2</v>
      </c>
      <c r="B8" s="213" t="s">
        <v>885</v>
      </c>
      <c r="C8" s="213" t="s">
        <v>886</v>
      </c>
      <c r="D8" s="213" t="s">
        <v>887</v>
      </c>
      <c r="E8" s="208">
        <v>0</v>
      </c>
      <c r="F8" s="214">
        <v>59.22</v>
      </c>
      <c r="G8" s="209">
        <v>0</v>
      </c>
      <c r="H8" s="211">
        <f t="shared" si="0"/>
        <v>0</v>
      </c>
      <c r="I8" s="225" t="s">
        <v>83</v>
      </c>
    </row>
    <row r="9" spans="1:9" x14ac:dyDescent="0.25">
      <c r="A9" s="212">
        <v>3</v>
      </c>
      <c r="B9" s="213" t="s">
        <v>704</v>
      </c>
      <c r="C9" s="213" t="s">
        <v>602</v>
      </c>
      <c r="D9" s="213" t="s">
        <v>768</v>
      </c>
      <c r="E9" s="208">
        <v>0</v>
      </c>
      <c r="F9" s="214">
        <v>60.62</v>
      </c>
      <c r="G9" s="209">
        <v>0</v>
      </c>
      <c r="H9" s="211">
        <f t="shared" si="0"/>
        <v>0</v>
      </c>
      <c r="I9" s="225" t="s">
        <v>83</v>
      </c>
    </row>
    <row r="10" spans="1:9" x14ac:dyDescent="0.25">
      <c r="A10" s="212">
        <v>4</v>
      </c>
      <c r="B10" s="213" t="s">
        <v>686</v>
      </c>
      <c r="C10" s="213" t="s">
        <v>687</v>
      </c>
      <c r="D10" s="213" t="s">
        <v>763</v>
      </c>
      <c r="E10" s="208">
        <v>0</v>
      </c>
      <c r="F10" s="214">
        <v>66.78</v>
      </c>
      <c r="G10" s="209">
        <v>0</v>
      </c>
      <c r="H10" s="211">
        <f t="shared" si="0"/>
        <v>0</v>
      </c>
      <c r="I10" s="225" t="s">
        <v>83</v>
      </c>
    </row>
    <row r="11" spans="1:9" x14ac:dyDescent="0.25">
      <c r="A11" s="212">
        <v>5</v>
      </c>
      <c r="B11" s="213" t="s">
        <v>575</v>
      </c>
      <c r="C11" s="213" t="s">
        <v>576</v>
      </c>
      <c r="D11" s="213" t="s">
        <v>577</v>
      </c>
      <c r="E11" s="208">
        <v>0</v>
      </c>
      <c r="F11" s="214">
        <v>66.900000000000006</v>
      </c>
      <c r="G11" s="209">
        <v>0</v>
      </c>
      <c r="H11" s="211">
        <f t="shared" si="0"/>
        <v>0</v>
      </c>
      <c r="I11" s="226" t="s">
        <v>83</v>
      </c>
    </row>
    <row r="12" spans="1:9" x14ac:dyDescent="0.25">
      <c r="A12" s="18">
        <v>6</v>
      </c>
      <c r="B12" s="178" t="s">
        <v>882</v>
      </c>
      <c r="C12" s="178" t="s">
        <v>883</v>
      </c>
      <c r="D12" s="178" t="s">
        <v>884</v>
      </c>
      <c r="E12" s="208">
        <v>0</v>
      </c>
      <c r="F12" s="214">
        <v>69.12</v>
      </c>
      <c r="G12" s="209">
        <v>0</v>
      </c>
      <c r="H12" s="211">
        <f t="shared" si="0"/>
        <v>0</v>
      </c>
    </row>
    <row r="13" spans="1:9" x14ac:dyDescent="0.25">
      <c r="A13" s="18">
        <v>7</v>
      </c>
      <c r="B13" s="178" t="s">
        <v>589</v>
      </c>
      <c r="C13" s="178" t="s">
        <v>152</v>
      </c>
      <c r="D13" s="178" t="s">
        <v>590</v>
      </c>
      <c r="E13" s="208">
        <v>0</v>
      </c>
      <c r="F13" s="214">
        <v>70.150000000000006</v>
      </c>
      <c r="G13" s="209">
        <v>0</v>
      </c>
      <c r="H13" s="211">
        <v>0</v>
      </c>
    </row>
    <row r="14" spans="1:9" x14ac:dyDescent="0.25">
      <c r="A14" s="18">
        <v>8</v>
      </c>
      <c r="B14" s="178" t="s">
        <v>249</v>
      </c>
      <c r="C14" s="178" t="s">
        <v>878</v>
      </c>
      <c r="D14" s="178" t="s">
        <v>879</v>
      </c>
      <c r="E14" s="208">
        <v>0</v>
      </c>
      <c r="F14" s="214">
        <v>70.22</v>
      </c>
      <c r="G14" s="209">
        <v>0</v>
      </c>
      <c r="H14" s="211">
        <v>0</v>
      </c>
      <c r="I14" s="15"/>
    </row>
    <row r="15" spans="1:9" x14ac:dyDescent="0.25">
      <c r="A15" s="18">
        <v>9</v>
      </c>
      <c r="B15" s="178" t="s">
        <v>773</v>
      </c>
      <c r="C15" s="178" t="s">
        <v>774</v>
      </c>
      <c r="D15" s="178" t="s">
        <v>775</v>
      </c>
      <c r="E15" s="208">
        <v>0</v>
      </c>
      <c r="F15" s="214">
        <v>72.34</v>
      </c>
      <c r="G15" s="209">
        <v>0</v>
      </c>
      <c r="H15" s="211">
        <f>E15+G15</f>
        <v>0</v>
      </c>
      <c r="I15" s="15"/>
    </row>
    <row r="16" spans="1:9" x14ac:dyDescent="0.25">
      <c r="A16" s="18">
        <v>10</v>
      </c>
      <c r="B16" s="178" t="s">
        <v>967</v>
      </c>
      <c r="C16" s="178" t="s">
        <v>968</v>
      </c>
      <c r="D16" s="178" t="s">
        <v>969</v>
      </c>
      <c r="E16" s="208">
        <v>0</v>
      </c>
      <c r="F16" s="214">
        <v>72.599999999999994</v>
      </c>
      <c r="G16" s="209">
        <v>0</v>
      </c>
      <c r="H16" s="211">
        <f>E16+G16</f>
        <v>0</v>
      </c>
      <c r="I16" s="15"/>
    </row>
    <row r="17" spans="1:9" x14ac:dyDescent="0.25">
      <c r="A17" s="18">
        <v>11</v>
      </c>
      <c r="B17" s="178" t="s">
        <v>1014</v>
      </c>
      <c r="C17" s="178" t="s">
        <v>225</v>
      </c>
      <c r="D17" s="178" t="s">
        <v>1002</v>
      </c>
      <c r="E17" s="208">
        <v>0</v>
      </c>
      <c r="F17" s="214">
        <v>74.06</v>
      </c>
      <c r="G17" s="209">
        <v>0</v>
      </c>
      <c r="H17" s="211">
        <v>0</v>
      </c>
      <c r="I17" s="15"/>
    </row>
    <row r="18" spans="1:9" x14ac:dyDescent="0.25">
      <c r="A18" s="18">
        <v>12</v>
      </c>
      <c r="B18" s="178" t="s">
        <v>541</v>
      </c>
      <c r="C18" s="178" t="s">
        <v>152</v>
      </c>
      <c r="D18" s="178" t="s">
        <v>772</v>
      </c>
      <c r="E18" s="208">
        <v>0</v>
      </c>
      <c r="F18" s="214">
        <v>78.91</v>
      </c>
      <c r="G18" s="209">
        <v>0</v>
      </c>
      <c r="H18" s="211">
        <v>0</v>
      </c>
      <c r="I18" s="15"/>
    </row>
    <row r="19" spans="1:9" x14ac:dyDescent="0.25">
      <c r="A19" s="18">
        <v>13</v>
      </c>
      <c r="B19" s="178" t="s">
        <v>1011</v>
      </c>
      <c r="C19" s="178" t="s">
        <v>978</v>
      </c>
      <c r="D19" s="178" t="s">
        <v>1012</v>
      </c>
      <c r="E19" s="208">
        <v>0</v>
      </c>
      <c r="F19" s="214">
        <v>81</v>
      </c>
      <c r="G19" s="209">
        <v>0</v>
      </c>
      <c r="H19" s="211">
        <v>0</v>
      </c>
      <c r="I19" s="16"/>
    </row>
    <row r="20" spans="1:9" x14ac:dyDescent="0.25">
      <c r="A20" s="18">
        <v>14</v>
      </c>
      <c r="B20" s="178" t="s">
        <v>845</v>
      </c>
      <c r="C20" s="178" t="s">
        <v>888</v>
      </c>
      <c r="D20" s="178" t="s">
        <v>889</v>
      </c>
      <c r="E20" s="208">
        <v>4</v>
      </c>
      <c r="F20" s="214">
        <v>74.180000000000007</v>
      </c>
      <c r="G20" s="209">
        <v>0</v>
      </c>
      <c r="H20" s="211">
        <f>E20+G20</f>
        <v>4</v>
      </c>
      <c r="I20" s="16"/>
    </row>
    <row r="21" spans="1:9" x14ac:dyDescent="0.25">
      <c r="A21" s="18">
        <v>15</v>
      </c>
      <c r="B21" s="178" t="s">
        <v>281</v>
      </c>
      <c r="C21" s="178" t="s">
        <v>282</v>
      </c>
      <c r="D21" s="178" t="s">
        <v>801</v>
      </c>
      <c r="E21" s="208">
        <v>4</v>
      </c>
      <c r="F21" s="214">
        <v>76.59</v>
      </c>
      <c r="G21" s="209">
        <v>0</v>
      </c>
      <c r="H21" s="211">
        <f>E21+G21</f>
        <v>4</v>
      </c>
      <c r="I21" s="16"/>
    </row>
    <row r="22" spans="1:9" x14ac:dyDescent="0.25">
      <c r="A22" s="18">
        <v>16</v>
      </c>
      <c r="B22" s="178" t="s">
        <v>769</v>
      </c>
      <c r="C22" s="178" t="s">
        <v>770</v>
      </c>
      <c r="D22" s="178" t="s">
        <v>771</v>
      </c>
      <c r="E22" s="208">
        <v>4</v>
      </c>
      <c r="F22" s="214">
        <v>77.94</v>
      </c>
      <c r="G22" s="209">
        <v>0</v>
      </c>
      <c r="H22" s="211">
        <v>4</v>
      </c>
      <c r="I22" s="16"/>
    </row>
    <row r="23" spans="1:9" x14ac:dyDescent="0.25">
      <c r="A23" s="18">
        <v>17</v>
      </c>
      <c r="B23" s="178" t="s">
        <v>686</v>
      </c>
      <c r="C23" s="178" t="s">
        <v>152</v>
      </c>
      <c r="D23" s="178" t="s">
        <v>777</v>
      </c>
      <c r="E23" s="208">
        <v>4</v>
      </c>
      <c r="F23" s="214">
        <v>85.12</v>
      </c>
      <c r="G23" s="209">
        <v>0</v>
      </c>
      <c r="H23" s="211">
        <v>4</v>
      </c>
      <c r="I23" s="16"/>
    </row>
    <row r="24" spans="1:9" x14ac:dyDescent="0.25">
      <c r="A24" s="18">
        <v>18</v>
      </c>
      <c r="B24" s="178" t="s">
        <v>327</v>
      </c>
      <c r="C24" s="178" t="s">
        <v>710</v>
      </c>
      <c r="D24" s="178" t="s">
        <v>711</v>
      </c>
      <c r="E24" s="208">
        <v>8</v>
      </c>
      <c r="F24" s="214">
        <v>65.13</v>
      </c>
      <c r="G24" s="209">
        <v>0</v>
      </c>
      <c r="H24" s="211">
        <f>E24+G24</f>
        <v>8</v>
      </c>
      <c r="I24" s="16"/>
    </row>
    <row r="25" spans="1:9" x14ac:dyDescent="0.25">
      <c r="A25" s="18">
        <v>19</v>
      </c>
      <c r="B25" s="178" t="s">
        <v>171</v>
      </c>
      <c r="C25" s="178" t="s">
        <v>585</v>
      </c>
      <c r="D25" s="178" t="s">
        <v>586</v>
      </c>
      <c r="E25" s="208">
        <v>8</v>
      </c>
      <c r="F25" s="214">
        <v>81.99</v>
      </c>
      <c r="G25" s="209">
        <v>0</v>
      </c>
      <c r="H25" s="211">
        <f>E25+G25</f>
        <v>8</v>
      </c>
      <c r="I25" s="16"/>
    </row>
    <row r="26" spans="1:9" x14ac:dyDescent="0.25">
      <c r="A26" s="18">
        <v>20</v>
      </c>
      <c r="B26" s="178" t="s">
        <v>778</v>
      </c>
      <c r="C26" s="178" t="s">
        <v>779</v>
      </c>
      <c r="D26" s="178" t="s">
        <v>780</v>
      </c>
      <c r="E26" s="208">
        <v>12</v>
      </c>
      <c r="F26" s="214">
        <v>62.16</v>
      </c>
      <c r="G26" s="209">
        <v>0</v>
      </c>
      <c r="H26" s="211">
        <v>12</v>
      </c>
    </row>
    <row r="27" spans="1:9" x14ac:dyDescent="0.25">
      <c r="A27" s="18">
        <v>21</v>
      </c>
      <c r="B27" s="178" t="s">
        <v>1013</v>
      </c>
      <c r="C27" s="178" t="s">
        <v>797</v>
      </c>
      <c r="D27" s="178" t="s">
        <v>938</v>
      </c>
      <c r="E27" s="208">
        <v>12</v>
      </c>
      <c r="F27" s="214">
        <v>68.88</v>
      </c>
      <c r="G27" s="209">
        <v>0</v>
      </c>
      <c r="H27" s="211">
        <v>12</v>
      </c>
    </row>
    <row r="28" spans="1:9" x14ac:dyDescent="0.25">
      <c r="A28" s="18">
        <v>22</v>
      </c>
      <c r="B28" s="178" t="s">
        <v>571</v>
      </c>
      <c r="C28" s="178" t="s">
        <v>766</v>
      </c>
      <c r="D28" s="178" t="s">
        <v>767</v>
      </c>
      <c r="E28" s="208">
        <v>16</v>
      </c>
      <c r="F28" s="214">
        <v>94.38</v>
      </c>
      <c r="G28" s="209">
        <v>4</v>
      </c>
      <c r="H28" s="211">
        <f>E28+G28</f>
        <v>20</v>
      </c>
    </row>
    <row r="29" spans="1:9" x14ac:dyDescent="0.25">
      <c r="A29" s="18">
        <v>23</v>
      </c>
      <c r="B29" s="178" t="s">
        <v>964</v>
      </c>
      <c r="C29" s="178" t="s">
        <v>965</v>
      </c>
      <c r="D29" s="178" t="s">
        <v>966</v>
      </c>
      <c r="E29" s="208" t="s">
        <v>462</v>
      </c>
      <c r="F29" s="214"/>
      <c r="G29" s="209"/>
      <c r="H29" s="211" t="s">
        <v>462</v>
      </c>
    </row>
    <row r="30" spans="1:9" x14ac:dyDescent="0.25">
      <c r="A30" s="18">
        <v>24</v>
      </c>
      <c r="B30" s="178" t="s">
        <v>677</v>
      </c>
      <c r="C30" s="178" t="s">
        <v>764</v>
      </c>
      <c r="D30" s="178" t="s">
        <v>776</v>
      </c>
      <c r="E30" s="208" t="s">
        <v>462</v>
      </c>
      <c r="F30" s="214"/>
      <c r="G30" s="209"/>
      <c r="H30" s="211" t="s">
        <v>462</v>
      </c>
    </row>
    <row r="31" spans="1:9" x14ac:dyDescent="0.25">
      <c r="A31" s="18">
        <v>25</v>
      </c>
      <c r="B31" s="178" t="s">
        <v>866</v>
      </c>
      <c r="C31" s="178" t="s">
        <v>377</v>
      </c>
      <c r="D31" s="178" t="s">
        <v>867</v>
      </c>
      <c r="E31" s="215" t="s">
        <v>462</v>
      </c>
      <c r="F31" s="216"/>
      <c r="G31" s="217"/>
      <c r="H31" s="218" t="s">
        <v>462</v>
      </c>
    </row>
    <row r="32" spans="1:9" x14ac:dyDescent="0.25">
      <c r="A32" s="18"/>
      <c r="B32" s="178"/>
      <c r="C32" s="178"/>
      <c r="D32" s="178"/>
      <c r="E32" s="209"/>
      <c r="F32" s="214"/>
      <c r="G32" s="209"/>
      <c r="H32" s="209"/>
    </row>
    <row r="33" spans="1:9" x14ac:dyDescent="0.25">
      <c r="A33" s="18"/>
      <c r="B33" s="178"/>
      <c r="C33" s="178"/>
      <c r="D33" s="178"/>
      <c r="E33" s="209"/>
      <c r="F33" s="214"/>
      <c r="G33" s="209"/>
      <c r="H33" s="209"/>
    </row>
    <row r="34" spans="1:9" x14ac:dyDescent="0.25">
      <c r="A34" s="18"/>
      <c r="B34" s="178"/>
      <c r="C34" s="178"/>
      <c r="D34" s="178"/>
    </row>
    <row r="35" spans="1:9" x14ac:dyDescent="0.25">
      <c r="A35" s="18"/>
      <c r="B35" s="178"/>
      <c r="C35" s="178"/>
      <c r="D35" s="178"/>
      <c r="I35"/>
    </row>
    <row r="36" spans="1:9" x14ac:dyDescent="0.25">
      <c r="A36" s="18"/>
      <c r="I36"/>
    </row>
    <row r="37" spans="1:9" x14ac:dyDescent="0.25">
      <c r="A37" s="18"/>
      <c r="I37"/>
    </row>
    <row r="38" spans="1:9" x14ac:dyDescent="0.25">
      <c r="A38" s="18"/>
      <c r="I38"/>
    </row>
    <row r="39" spans="1:9" x14ac:dyDescent="0.25">
      <c r="A39" s="18"/>
      <c r="I39"/>
    </row>
    <row r="40" spans="1:9" x14ac:dyDescent="0.25">
      <c r="A40" s="18"/>
      <c r="I40"/>
    </row>
    <row r="41" spans="1:9" x14ac:dyDescent="0.25">
      <c r="A41" s="18"/>
      <c r="I41"/>
    </row>
    <row r="42" spans="1:9" x14ac:dyDescent="0.25">
      <c r="A42" s="18"/>
      <c r="I42"/>
    </row>
    <row r="43" spans="1:9" x14ac:dyDescent="0.25">
      <c r="A43" s="18"/>
      <c r="I43"/>
    </row>
    <row r="44" spans="1:9" x14ac:dyDescent="0.25">
      <c r="A44" s="18"/>
      <c r="I44"/>
    </row>
    <row r="45" spans="1:9" x14ac:dyDescent="0.25">
      <c r="A45" s="18"/>
      <c r="I45"/>
    </row>
    <row r="46" spans="1:9" x14ac:dyDescent="0.25">
      <c r="A46" s="18"/>
      <c r="I46"/>
    </row>
    <row r="47" spans="1:9" x14ac:dyDescent="0.25">
      <c r="A47" s="18"/>
      <c r="I47"/>
    </row>
    <row r="48" spans="1:9" x14ac:dyDescent="0.25">
      <c r="A48" s="18"/>
      <c r="I48"/>
    </row>
  </sheetData>
  <sortState ref="B7:I38">
    <sortCondition ref="H7:H38"/>
    <sortCondition ref="F7:F38"/>
  </sortState>
  <mergeCells count="5">
    <mergeCell ref="E5:H5"/>
    <mergeCell ref="A1:D1"/>
    <mergeCell ref="A2:D2"/>
    <mergeCell ref="A3:D3"/>
    <mergeCell ref="A4:D4"/>
  </mergeCell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0.5703125" bestFit="1" customWidth="1"/>
    <col min="3" max="3" width="8.85546875" bestFit="1" customWidth="1"/>
    <col min="4" max="4" width="27.42578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96</v>
      </c>
      <c r="B1" s="252"/>
      <c r="C1" s="252"/>
      <c r="D1" s="252"/>
      <c r="E1" s="252"/>
      <c r="F1" s="252"/>
      <c r="G1" s="8"/>
      <c r="H1" s="8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94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208" t="s">
        <v>6</v>
      </c>
      <c r="F6" s="214" t="s">
        <v>7</v>
      </c>
      <c r="G6" s="210" t="s">
        <v>8</v>
      </c>
      <c r="H6" s="211" t="s">
        <v>9</v>
      </c>
      <c r="I6" s="26" t="s">
        <v>81</v>
      </c>
    </row>
    <row r="7" spans="1:9" x14ac:dyDescent="0.25">
      <c r="A7" s="212">
        <v>1</v>
      </c>
      <c r="B7" s="213" t="s">
        <v>300</v>
      </c>
      <c r="C7" s="213" t="s">
        <v>532</v>
      </c>
      <c r="D7" s="213" t="s">
        <v>806</v>
      </c>
      <c r="E7" s="208">
        <v>0</v>
      </c>
      <c r="F7" s="214">
        <v>78.28</v>
      </c>
      <c r="G7" s="209">
        <v>0</v>
      </c>
      <c r="H7" s="211">
        <f>E7+G7</f>
        <v>0</v>
      </c>
      <c r="I7" s="27" t="s">
        <v>82</v>
      </c>
    </row>
    <row r="8" spans="1:9" x14ac:dyDescent="0.25">
      <c r="A8" s="212">
        <v>2</v>
      </c>
      <c r="B8" s="213" t="s">
        <v>218</v>
      </c>
      <c r="C8" s="213" t="s">
        <v>384</v>
      </c>
      <c r="D8" s="213" t="s">
        <v>402</v>
      </c>
      <c r="E8" s="208">
        <v>4</v>
      </c>
      <c r="F8" s="214">
        <v>81.569999999999993</v>
      </c>
      <c r="G8" s="209">
        <v>1</v>
      </c>
      <c r="H8" s="211">
        <f>E8+G8</f>
        <v>5</v>
      </c>
      <c r="I8" s="27" t="s">
        <v>83</v>
      </c>
    </row>
    <row r="9" spans="1:9" x14ac:dyDescent="0.25">
      <c r="A9" s="212">
        <v>3</v>
      </c>
      <c r="B9" s="213" t="s">
        <v>1016</v>
      </c>
      <c r="C9" s="213" t="s">
        <v>975</v>
      </c>
      <c r="D9" s="204" t="s">
        <v>1017</v>
      </c>
      <c r="E9" s="208">
        <v>4</v>
      </c>
      <c r="F9" s="214">
        <v>91.9</v>
      </c>
      <c r="G9" s="209">
        <v>3</v>
      </c>
      <c r="H9" s="211">
        <v>7</v>
      </c>
      <c r="I9" s="27" t="s">
        <v>83</v>
      </c>
    </row>
    <row r="10" spans="1:9" x14ac:dyDescent="0.25">
      <c r="A10" s="212">
        <v>4</v>
      </c>
      <c r="B10" s="213" t="s">
        <v>180</v>
      </c>
      <c r="C10" s="213" t="s">
        <v>181</v>
      </c>
      <c r="D10" s="213" t="s">
        <v>428</v>
      </c>
      <c r="E10" s="208">
        <v>8</v>
      </c>
      <c r="F10" s="214">
        <v>73.12</v>
      </c>
      <c r="G10" s="209">
        <v>0</v>
      </c>
      <c r="H10" s="211">
        <v>8</v>
      </c>
      <c r="I10" s="27" t="s">
        <v>83</v>
      </c>
    </row>
    <row r="11" spans="1:9" x14ac:dyDescent="0.25">
      <c r="A11" s="212">
        <v>5</v>
      </c>
      <c r="B11" s="213" t="s">
        <v>793</v>
      </c>
      <c r="C11" s="213" t="s">
        <v>794</v>
      </c>
      <c r="D11" s="213" t="s">
        <v>795</v>
      </c>
      <c r="E11" s="208">
        <v>8</v>
      </c>
      <c r="F11" s="214">
        <v>78.44</v>
      </c>
      <c r="G11" s="209">
        <v>0</v>
      </c>
      <c r="H11" s="211">
        <f t="shared" ref="H11:H16" si="0">E11+G11</f>
        <v>8</v>
      </c>
      <c r="I11" s="28" t="s">
        <v>83</v>
      </c>
    </row>
    <row r="12" spans="1:9" x14ac:dyDescent="0.25">
      <c r="A12" s="18">
        <v>6</v>
      </c>
      <c r="B12" s="178" t="s">
        <v>541</v>
      </c>
      <c r="C12" s="178" t="s">
        <v>152</v>
      </c>
      <c r="D12" s="178" t="s">
        <v>772</v>
      </c>
      <c r="E12" s="208">
        <v>8</v>
      </c>
      <c r="F12" s="214">
        <v>82.13</v>
      </c>
      <c r="G12" s="209">
        <v>1</v>
      </c>
      <c r="H12" s="211">
        <f t="shared" si="0"/>
        <v>9</v>
      </c>
      <c r="I12" s="15"/>
    </row>
    <row r="13" spans="1:9" x14ac:dyDescent="0.25">
      <c r="A13" s="18">
        <v>7</v>
      </c>
      <c r="B13" s="178" t="s">
        <v>1015</v>
      </c>
      <c r="C13" s="178" t="s">
        <v>526</v>
      </c>
      <c r="D13" s="178" t="s">
        <v>556</v>
      </c>
      <c r="E13" s="208">
        <v>8</v>
      </c>
      <c r="F13" s="214">
        <v>88.03</v>
      </c>
      <c r="G13" s="209">
        <v>2</v>
      </c>
      <c r="H13" s="211">
        <f t="shared" si="0"/>
        <v>10</v>
      </c>
      <c r="I13" s="15"/>
    </row>
    <row r="14" spans="1:9" x14ac:dyDescent="0.25">
      <c r="A14" s="18">
        <v>8</v>
      </c>
      <c r="B14" s="178" t="s">
        <v>977</v>
      </c>
      <c r="C14" s="178" t="s">
        <v>978</v>
      </c>
      <c r="D14" s="178" t="s">
        <v>979</v>
      </c>
      <c r="E14" s="208">
        <v>12</v>
      </c>
      <c r="F14" s="214">
        <v>80.81</v>
      </c>
      <c r="G14" s="209">
        <v>0</v>
      </c>
      <c r="H14" s="211">
        <f t="shared" si="0"/>
        <v>12</v>
      </c>
      <c r="I14" s="15"/>
    </row>
    <row r="15" spans="1:9" x14ac:dyDescent="0.25">
      <c r="A15" s="18">
        <v>9</v>
      </c>
      <c r="B15" s="178" t="s">
        <v>429</v>
      </c>
      <c r="C15" s="178" t="s">
        <v>430</v>
      </c>
      <c r="D15" s="178" t="s">
        <v>431</v>
      </c>
      <c r="E15" s="208">
        <v>16</v>
      </c>
      <c r="F15" s="214">
        <v>79.28</v>
      </c>
      <c r="G15" s="209">
        <v>0</v>
      </c>
      <c r="H15" s="211">
        <f t="shared" si="0"/>
        <v>16</v>
      </c>
      <c r="I15" s="15"/>
    </row>
    <row r="16" spans="1:9" x14ac:dyDescent="0.25">
      <c r="A16" s="18">
        <v>10</v>
      </c>
      <c r="B16" s="178" t="s">
        <v>171</v>
      </c>
      <c r="C16" s="178" t="s">
        <v>585</v>
      </c>
      <c r="D16" s="178" t="s">
        <v>586</v>
      </c>
      <c r="E16" s="208">
        <v>16</v>
      </c>
      <c r="F16" s="214">
        <v>104.81</v>
      </c>
      <c r="G16" s="209">
        <v>6</v>
      </c>
      <c r="H16" s="211">
        <f t="shared" si="0"/>
        <v>22</v>
      </c>
      <c r="I16" s="15"/>
    </row>
    <row r="17" spans="1:9" x14ac:dyDescent="0.25">
      <c r="A17" s="18">
        <v>11</v>
      </c>
      <c r="B17" s="178" t="s">
        <v>410</v>
      </c>
      <c r="C17" s="178" t="s">
        <v>407</v>
      </c>
      <c r="D17" s="178" t="s">
        <v>581</v>
      </c>
      <c r="E17" s="215" t="s">
        <v>462</v>
      </c>
      <c r="F17" s="216"/>
      <c r="G17" s="217"/>
      <c r="H17" s="218" t="s">
        <v>462</v>
      </c>
      <c r="I17" s="15"/>
    </row>
    <row r="18" spans="1:9" x14ac:dyDescent="0.25">
      <c r="A18" s="227"/>
      <c r="B18" s="220"/>
      <c r="C18" s="220"/>
      <c r="D18" s="220"/>
      <c r="E18" s="209"/>
      <c r="F18" s="214"/>
      <c r="G18" s="209"/>
      <c r="H18" s="209"/>
      <c r="I18" s="219"/>
    </row>
    <row r="19" spans="1:9" x14ac:dyDescent="0.25">
      <c r="A19" s="227"/>
      <c r="B19" s="220"/>
      <c r="C19" s="220"/>
      <c r="D19" s="220"/>
      <c r="E19" s="209"/>
      <c r="F19" s="214"/>
      <c r="G19" s="209"/>
      <c r="H19" s="209"/>
      <c r="I19" s="220"/>
    </row>
    <row r="20" spans="1:9" x14ac:dyDescent="0.25">
      <c r="A20" s="227"/>
      <c r="B20" s="220"/>
      <c r="C20" s="220"/>
      <c r="D20" s="220"/>
      <c r="E20" s="209"/>
      <c r="F20" s="214"/>
      <c r="G20" s="209"/>
      <c r="H20" s="209"/>
      <c r="I20" s="220"/>
    </row>
    <row r="21" spans="1:9" x14ac:dyDescent="0.25">
      <c r="A21" s="227"/>
      <c r="B21" s="220"/>
      <c r="C21" s="220"/>
      <c r="D21" s="220"/>
      <c r="E21" s="209"/>
      <c r="F21" s="214"/>
      <c r="G21" s="209"/>
      <c r="H21" s="209"/>
      <c r="I21" s="220"/>
    </row>
    <row r="22" spans="1:9" x14ac:dyDescent="0.25">
      <c r="A22" s="227"/>
      <c r="B22" s="220"/>
      <c r="C22" s="220"/>
      <c r="D22" s="220"/>
      <c r="E22" s="209"/>
      <c r="F22" s="214"/>
      <c r="G22" s="209"/>
      <c r="H22" s="209"/>
      <c r="I22" s="220"/>
    </row>
    <row r="23" spans="1:9" x14ac:dyDescent="0.25">
      <c r="A23" s="227"/>
      <c r="B23" s="220"/>
      <c r="C23" s="220"/>
      <c r="D23" s="220"/>
      <c r="E23" s="209"/>
      <c r="F23" s="214"/>
      <c r="G23" s="209"/>
      <c r="H23" s="209"/>
      <c r="I23" s="220"/>
    </row>
    <row r="24" spans="1:9" x14ac:dyDescent="0.25">
      <c r="A24" s="227"/>
      <c r="B24" s="220"/>
      <c r="C24" s="220"/>
      <c r="D24" s="220"/>
      <c r="E24" s="209"/>
      <c r="F24" s="214"/>
      <c r="G24" s="209"/>
      <c r="H24" s="209"/>
      <c r="I24" s="220"/>
    </row>
    <row r="25" spans="1:9" x14ac:dyDescent="0.25">
      <c r="A25" s="227"/>
      <c r="B25" s="220"/>
      <c r="C25" s="220"/>
      <c r="D25" s="220"/>
      <c r="E25" s="209"/>
      <c r="F25" s="214"/>
      <c r="G25" s="209"/>
      <c r="H25" s="209"/>
      <c r="I25" s="220"/>
    </row>
    <row r="26" spans="1:9" x14ac:dyDescent="0.25">
      <c r="A26" s="227"/>
      <c r="B26" s="220"/>
      <c r="C26" s="220"/>
      <c r="D26" s="220"/>
      <c r="E26" s="209"/>
      <c r="F26" s="214"/>
      <c r="G26" s="209"/>
      <c r="H26" s="209"/>
      <c r="I26" s="219"/>
    </row>
    <row r="27" spans="1:9" x14ac:dyDescent="0.25">
      <c r="A27" s="227"/>
      <c r="B27" s="220"/>
      <c r="C27" s="220"/>
      <c r="D27" s="220"/>
      <c r="E27" s="209"/>
      <c r="F27" s="214"/>
      <c r="G27" s="209"/>
      <c r="H27" s="209"/>
      <c r="I27" s="219"/>
    </row>
    <row r="28" spans="1:9" x14ac:dyDescent="0.25">
      <c r="A28" s="227"/>
      <c r="B28" s="220"/>
      <c r="C28" s="220"/>
      <c r="D28" s="220"/>
      <c r="E28" s="209"/>
      <c r="F28" s="214"/>
      <c r="G28" s="209"/>
      <c r="H28" s="209"/>
      <c r="I28" s="219"/>
    </row>
    <row r="29" spans="1:9" x14ac:dyDescent="0.25">
      <c r="A29" s="227"/>
      <c r="B29" s="220"/>
      <c r="C29" s="220"/>
      <c r="D29" s="220"/>
      <c r="E29" s="209"/>
      <c r="F29" s="214"/>
      <c r="G29" s="209"/>
      <c r="H29" s="209"/>
      <c r="I29" s="219"/>
    </row>
    <row r="30" spans="1:9" x14ac:dyDescent="0.25">
      <c r="A30" s="227"/>
      <c r="B30" s="220"/>
      <c r="C30" s="220"/>
      <c r="D30" s="220"/>
      <c r="E30" s="209"/>
      <c r="F30" s="214"/>
      <c r="G30" s="209"/>
      <c r="H30" s="209"/>
      <c r="I30" s="219"/>
    </row>
    <row r="31" spans="1:9" x14ac:dyDescent="0.25">
      <c r="A31" s="227"/>
      <c r="B31" s="220"/>
      <c r="C31" s="220"/>
      <c r="D31" s="220"/>
      <c r="E31" s="209"/>
      <c r="F31" s="214"/>
      <c r="G31" s="209"/>
      <c r="H31" s="209"/>
      <c r="I31" s="219"/>
    </row>
    <row r="32" spans="1:9" x14ac:dyDescent="0.25">
      <c r="A32" s="227"/>
      <c r="B32" s="220"/>
      <c r="C32" s="220"/>
      <c r="D32" s="220"/>
      <c r="E32" s="209"/>
      <c r="F32" s="214"/>
      <c r="G32" s="209"/>
      <c r="H32" s="209"/>
      <c r="I32" s="219"/>
    </row>
    <row r="33" spans="1:9" x14ac:dyDescent="0.25">
      <c r="A33" s="227"/>
      <c r="B33" s="220"/>
      <c r="C33" s="220"/>
      <c r="D33" s="220"/>
      <c r="E33" s="209"/>
      <c r="F33" s="214"/>
      <c r="G33" s="209"/>
      <c r="H33" s="209"/>
      <c r="I33" s="219"/>
    </row>
    <row r="34" spans="1:9" x14ac:dyDescent="0.25">
      <c r="A34" s="227"/>
      <c r="B34" s="220"/>
      <c r="C34" s="220"/>
      <c r="D34" s="220"/>
      <c r="E34" s="209"/>
      <c r="F34" s="214"/>
      <c r="G34" s="209"/>
      <c r="H34" s="209"/>
      <c r="I34" s="219"/>
    </row>
    <row r="35" spans="1:9" x14ac:dyDescent="0.25">
      <c r="A35" s="227"/>
      <c r="B35" s="220"/>
      <c r="C35" s="220"/>
      <c r="D35" s="220"/>
      <c r="E35" s="209"/>
      <c r="F35" s="214"/>
      <c r="G35" s="209"/>
      <c r="H35" s="209"/>
      <c r="I35" s="220"/>
    </row>
    <row r="36" spans="1:9" x14ac:dyDescent="0.25">
      <c r="A36" s="227"/>
      <c r="B36" s="220"/>
      <c r="C36" s="220"/>
      <c r="D36" s="220"/>
      <c r="E36" s="209"/>
      <c r="F36" s="214"/>
      <c r="G36" s="209"/>
      <c r="H36" s="209"/>
      <c r="I36" s="220"/>
    </row>
    <row r="37" spans="1:9" x14ac:dyDescent="0.25">
      <c r="A37" s="227"/>
      <c r="B37" s="220"/>
      <c r="C37" s="220"/>
      <c r="D37" s="220"/>
      <c r="E37" s="209"/>
      <c r="F37" s="214"/>
      <c r="G37" s="209"/>
      <c r="H37" s="209"/>
      <c r="I37" s="220"/>
    </row>
    <row r="38" spans="1:9" x14ac:dyDescent="0.25">
      <c r="A38" s="227"/>
      <c r="B38" s="220"/>
      <c r="C38" s="220"/>
      <c r="D38" s="220"/>
      <c r="E38" s="209"/>
      <c r="F38" s="214"/>
      <c r="G38" s="209"/>
      <c r="H38" s="209"/>
      <c r="I38" s="220"/>
    </row>
    <row r="39" spans="1:9" x14ac:dyDescent="0.25">
      <c r="A39" s="227"/>
      <c r="B39" s="220"/>
      <c r="C39" s="220"/>
      <c r="D39" s="220"/>
      <c r="E39" s="209"/>
      <c r="F39" s="214"/>
      <c r="G39" s="209"/>
      <c r="H39" s="209"/>
      <c r="I39" s="220"/>
    </row>
    <row r="40" spans="1:9" x14ac:dyDescent="0.25">
      <c r="A40" s="227"/>
      <c r="B40" s="220"/>
      <c r="C40" s="220"/>
      <c r="D40" s="220"/>
      <c r="E40" s="209"/>
      <c r="F40" s="214"/>
      <c r="G40" s="209"/>
      <c r="H40" s="209"/>
      <c r="I40" s="220"/>
    </row>
    <row r="41" spans="1:9" x14ac:dyDescent="0.25">
      <c r="A41" s="227"/>
      <c r="B41" s="220"/>
      <c r="C41" s="220"/>
      <c r="D41" s="220"/>
      <c r="E41" s="209"/>
      <c r="F41" s="214"/>
      <c r="G41" s="209"/>
      <c r="H41" s="209"/>
      <c r="I41" s="220"/>
    </row>
    <row r="42" spans="1:9" x14ac:dyDescent="0.25">
      <c r="A42" s="227"/>
      <c r="B42" s="220"/>
      <c r="C42" s="220"/>
      <c r="D42" s="220"/>
      <c r="E42" s="209"/>
      <c r="F42" s="214"/>
      <c r="G42" s="209"/>
      <c r="H42" s="209"/>
      <c r="I42" s="220"/>
    </row>
    <row r="43" spans="1:9" x14ac:dyDescent="0.25">
      <c r="A43" s="227"/>
      <c r="B43" s="220"/>
      <c r="C43" s="220"/>
      <c r="D43" s="220"/>
      <c r="E43" s="209"/>
      <c r="F43" s="214"/>
      <c r="G43" s="209"/>
      <c r="H43" s="209"/>
      <c r="I43" s="220"/>
    </row>
    <row r="44" spans="1:9" x14ac:dyDescent="0.25">
      <c r="A44" s="227"/>
      <c r="B44" s="220"/>
      <c r="C44" s="220"/>
      <c r="D44" s="220"/>
      <c r="E44" s="209"/>
      <c r="F44" s="214"/>
      <c r="G44" s="209"/>
      <c r="H44" s="209"/>
      <c r="I44" s="220"/>
    </row>
    <row r="45" spans="1:9" x14ac:dyDescent="0.25">
      <c r="A45" s="227"/>
      <c r="B45" s="220"/>
      <c r="C45" s="220"/>
      <c r="D45" s="220"/>
      <c r="E45" s="209"/>
      <c r="F45" s="214"/>
      <c r="G45" s="209"/>
      <c r="H45" s="209"/>
      <c r="I45" s="220"/>
    </row>
    <row r="46" spans="1:9" x14ac:dyDescent="0.25">
      <c r="A46" s="227"/>
      <c r="B46" s="220"/>
      <c r="C46" s="220"/>
      <c r="D46" s="220"/>
      <c r="E46" s="209"/>
      <c r="F46" s="214"/>
      <c r="G46" s="209"/>
      <c r="H46" s="209"/>
      <c r="I46" s="220"/>
    </row>
    <row r="47" spans="1:9" x14ac:dyDescent="0.25">
      <c r="A47" s="227"/>
      <c r="B47" s="220"/>
      <c r="C47" s="220"/>
      <c r="D47" s="220"/>
      <c r="E47" s="209"/>
      <c r="F47" s="214"/>
      <c r="G47" s="209"/>
      <c r="H47" s="209"/>
      <c r="I47" s="220"/>
    </row>
    <row r="48" spans="1:9" x14ac:dyDescent="0.25">
      <c r="A48" s="227"/>
      <c r="B48" s="220"/>
      <c r="C48" s="220"/>
      <c r="D48" s="220"/>
      <c r="E48" s="209"/>
      <c r="F48" s="214"/>
      <c r="G48" s="209"/>
      <c r="H48" s="209"/>
      <c r="I48" s="220"/>
    </row>
  </sheetData>
  <sortState ref="B7:I19">
    <sortCondition ref="H7:H19"/>
    <sortCondition ref="F7:F19"/>
  </sortState>
  <mergeCells count="5">
    <mergeCell ref="A1:F1"/>
    <mergeCell ref="E5:H5"/>
    <mergeCell ref="A2:D2"/>
    <mergeCell ref="A3:D3"/>
    <mergeCell ref="A4:D4"/>
  </mergeCell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28515625" bestFit="1" customWidth="1"/>
    <col min="3" max="3" width="10.85546875" bestFit="1" customWidth="1"/>
    <col min="4" max="4" width="24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21" style="2" bestFit="1" customWidth="1"/>
  </cols>
  <sheetData>
    <row r="1" spans="1:9" ht="15.75" x14ac:dyDescent="0.25">
      <c r="A1" s="252" t="s">
        <v>95</v>
      </c>
      <c r="B1" s="252"/>
      <c r="C1" s="252"/>
      <c r="D1" s="252"/>
    </row>
    <row r="2" spans="1:9" ht="15.75" x14ac:dyDescent="0.25">
      <c r="A2" s="252" t="s">
        <v>84</v>
      </c>
      <c r="B2" s="252"/>
      <c r="C2" s="252"/>
      <c r="D2" s="252"/>
      <c r="E2" s="8"/>
      <c r="F2" s="20"/>
      <c r="G2" s="8"/>
      <c r="H2" s="8"/>
    </row>
    <row r="3" spans="1:9" ht="15.75" x14ac:dyDescent="0.25">
      <c r="A3" s="252" t="s">
        <v>85</v>
      </c>
      <c r="B3" s="252"/>
      <c r="C3" s="252"/>
      <c r="D3" s="252"/>
      <c r="E3" s="8"/>
      <c r="F3" s="20"/>
      <c r="G3" s="8"/>
      <c r="H3" s="8"/>
    </row>
    <row r="4" spans="1:9" ht="15.75" x14ac:dyDescent="0.25">
      <c r="A4" s="252" t="s">
        <v>94</v>
      </c>
      <c r="B4" s="252"/>
      <c r="C4" s="252"/>
      <c r="D4" s="252"/>
    </row>
    <row r="5" spans="1:9" x14ac:dyDescent="0.25">
      <c r="E5" s="247" t="s">
        <v>0</v>
      </c>
      <c r="F5" s="248"/>
      <c r="G5" s="248"/>
      <c r="H5" s="249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208" t="s">
        <v>6</v>
      </c>
      <c r="F6" s="214" t="s">
        <v>7</v>
      </c>
      <c r="G6" s="210" t="s">
        <v>8</v>
      </c>
      <c r="H6" s="211" t="s">
        <v>9</v>
      </c>
      <c r="I6" s="229" t="s">
        <v>81</v>
      </c>
    </row>
    <row r="7" spans="1:9" x14ac:dyDescent="0.25">
      <c r="A7" s="212">
        <v>1</v>
      </c>
      <c r="B7" s="213" t="s">
        <v>962</v>
      </c>
      <c r="C7" s="213" t="s">
        <v>963</v>
      </c>
      <c r="D7" s="213" t="s">
        <v>980</v>
      </c>
      <c r="E7" s="208">
        <v>0</v>
      </c>
      <c r="F7" s="214">
        <v>63.78</v>
      </c>
      <c r="G7" s="209"/>
      <c r="H7" s="211">
        <v>0</v>
      </c>
      <c r="I7" s="225" t="s">
        <v>82</v>
      </c>
    </row>
    <row r="8" spans="1:9" x14ac:dyDescent="0.25">
      <c r="A8" s="212">
        <v>2</v>
      </c>
      <c r="B8" s="213" t="s">
        <v>575</v>
      </c>
      <c r="C8" s="213" t="s">
        <v>576</v>
      </c>
      <c r="D8" s="213" t="s">
        <v>577</v>
      </c>
      <c r="E8" s="208">
        <v>0</v>
      </c>
      <c r="F8" s="214">
        <v>68</v>
      </c>
      <c r="G8" s="209">
        <v>0</v>
      </c>
      <c r="H8" s="211">
        <f t="shared" ref="H8:H36" si="0">E8+G8</f>
        <v>0</v>
      </c>
      <c r="I8" s="225" t="s">
        <v>83</v>
      </c>
    </row>
    <row r="9" spans="1:9" x14ac:dyDescent="0.25">
      <c r="A9" s="212">
        <v>3</v>
      </c>
      <c r="B9" s="213" t="s">
        <v>214</v>
      </c>
      <c r="C9" s="213" t="s">
        <v>215</v>
      </c>
      <c r="D9" s="213" t="s">
        <v>216</v>
      </c>
      <c r="E9" s="208">
        <v>0</v>
      </c>
      <c r="F9" s="214">
        <v>68.290000000000006</v>
      </c>
      <c r="G9" s="209">
        <v>0</v>
      </c>
      <c r="H9" s="211">
        <f t="shared" si="0"/>
        <v>0</v>
      </c>
      <c r="I9" s="225" t="s">
        <v>83</v>
      </c>
    </row>
    <row r="10" spans="1:9" x14ac:dyDescent="0.25">
      <c r="A10" s="212">
        <v>4</v>
      </c>
      <c r="B10" s="213" t="s">
        <v>1018</v>
      </c>
      <c r="C10" s="213" t="s">
        <v>742</v>
      </c>
      <c r="D10" s="213" t="s">
        <v>743</v>
      </c>
      <c r="E10" s="208">
        <v>0</v>
      </c>
      <c r="F10" s="214">
        <v>70.84</v>
      </c>
      <c r="G10" s="209">
        <v>0</v>
      </c>
      <c r="H10" s="211">
        <f t="shared" si="0"/>
        <v>0</v>
      </c>
      <c r="I10" s="225" t="s">
        <v>83</v>
      </c>
    </row>
    <row r="11" spans="1:9" x14ac:dyDescent="0.25">
      <c r="A11" s="212">
        <v>5</v>
      </c>
      <c r="B11" s="213" t="s">
        <v>981</v>
      </c>
      <c r="C11" s="213" t="s">
        <v>602</v>
      </c>
      <c r="D11" s="213" t="s">
        <v>982</v>
      </c>
      <c r="E11" s="208">
        <v>0</v>
      </c>
      <c r="F11" s="214">
        <v>73.400000000000006</v>
      </c>
      <c r="G11" s="209">
        <v>0</v>
      </c>
      <c r="H11" s="211">
        <f t="shared" si="0"/>
        <v>0</v>
      </c>
      <c r="I11" s="226" t="s">
        <v>83</v>
      </c>
    </row>
    <row r="12" spans="1:9" x14ac:dyDescent="0.25">
      <c r="A12" s="18">
        <v>6</v>
      </c>
      <c r="B12" s="178" t="s">
        <v>1019</v>
      </c>
      <c r="C12" s="178" t="s">
        <v>595</v>
      </c>
      <c r="D12" s="178" t="s">
        <v>1020</v>
      </c>
      <c r="E12" s="208">
        <v>0</v>
      </c>
      <c r="F12" s="214">
        <v>75.84</v>
      </c>
      <c r="G12" s="209">
        <v>0</v>
      </c>
      <c r="H12" s="211">
        <f t="shared" si="0"/>
        <v>0</v>
      </c>
    </row>
    <row r="13" spans="1:9" x14ac:dyDescent="0.25">
      <c r="A13" s="18">
        <v>7</v>
      </c>
      <c r="B13" s="178" t="s">
        <v>406</v>
      </c>
      <c r="C13" s="178" t="s">
        <v>407</v>
      </c>
      <c r="D13" s="178" t="s">
        <v>408</v>
      </c>
      <c r="E13" s="208">
        <v>0</v>
      </c>
      <c r="F13" s="214">
        <v>80</v>
      </c>
      <c r="G13" s="209">
        <v>0</v>
      </c>
      <c r="H13" s="211">
        <f t="shared" si="0"/>
        <v>0</v>
      </c>
    </row>
    <row r="14" spans="1:9" x14ac:dyDescent="0.25">
      <c r="A14" s="18">
        <v>8</v>
      </c>
      <c r="B14" s="178" t="s">
        <v>541</v>
      </c>
      <c r="C14" s="178" t="s">
        <v>146</v>
      </c>
      <c r="D14" s="178" t="s">
        <v>896</v>
      </c>
      <c r="E14" s="208">
        <v>0</v>
      </c>
      <c r="F14" s="214">
        <v>82.71</v>
      </c>
      <c r="G14" s="209">
        <v>1</v>
      </c>
      <c r="H14" s="211">
        <f t="shared" si="0"/>
        <v>1</v>
      </c>
      <c r="I14" s="15"/>
    </row>
    <row r="15" spans="1:9" x14ac:dyDescent="0.25">
      <c r="A15" s="18">
        <v>9</v>
      </c>
      <c r="B15" s="178" t="s">
        <v>425</v>
      </c>
      <c r="C15" s="178" t="s">
        <v>426</v>
      </c>
      <c r="D15" s="178" t="s">
        <v>427</v>
      </c>
      <c r="E15" s="208">
        <v>0</v>
      </c>
      <c r="F15" s="214">
        <v>82.78</v>
      </c>
      <c r="G15" s="209">
        <v>1</v>
      </c>
      <c r="H15" s="211">
        <f t="shared" si="0"/>
        <v>1</v>
      </c>
      <c r="I15" s="15"/>
    </row>
    <row r="16" spans="1:9" x14ac:dyDescent="0.25">
      <c r="A16" s="18">
        <v>10</v>
      </c>
      <c r="B16" s="178" t="s">
        <v>314</v>
      </c>
      <c r="C16" s="178" t="s">
        <v>261</v>
      </c>
      <c r="D16" s="178" t="s">
        <v>579</v>
      </c>
      <c r="E16" s="208">
        <v>4</v>
      </c>
      <c r="F16" s="214">
        <v>64.31</v>
      </c>
      <c r="G16" s="209">
        <v>0</v>
      </c>
      <c r="H16" s="211">
        <f t="shared" si="0"/>
        <v>4</v>
      </c>
      <c r="I16" s="15"/>
    </row>
    <row r="17" spans="1:9" x14ac:dyDescent="0.25">
      <c r="A17" s="18">
        <v>11</v>
      </c>
      <c r="B17" s="178" t="s">
        <v>433</v>
      </c>
      <c r="C17" s="178" t="s">
        <v>434</v>
      </c>
      <c r="D17" s="178" t="s">
        <v>435</v>
      </c>
      <c r="E17" s="208">
        <v>4</v>
      </c>
      <c r="F17" s="214">
        <v>64.87</v>
      </c>
      <c r="G17" s="209">
        <v>0</v>
      </c>
      <c r="H17" s="211">
        <f t="shared" si="0"/>
        <v>4</v>
      </c>
      <c r="I17" s="15"/>
    </row>
    <row r="18" spans="1:9" x14ac:dyDescent="0.25">
      <c r="A18" s="18">
        <v>12</v>
      </c>
      <c r="B18" s="178" t="s">
        <v>679</v>
      </c>
      <c r="C18" s="178" t="s">
        <v>680</v>
      </c>
      <c r="D18" s="178" t="s">
        <v>740</v>
      </c>
      <c r="E18" s="208">
        <v>4</v>
      </c>
      <c r="F18" s="214">
        <v>68.069999999999993</v>
      </c>
      <c r="G18" s="209">
        <v>0</v>
      </c>
      <c r="H18" s="211">
        <f t="shared" si="0"/>
        <v>4</v>
      </c>
      <c r="I18" s="15"/>
    </row>
    <row r="19" spans="1:9" x14ac:dyDescent="0.25">
      <c r="A19" s="18">
        <v>13</v>
      </c>
      <c r="B19" s="178" t="s">
        <v>327</v>
      </c>
      <c r="C19" s="178" t="s">
        <v>710</v>
      </c>
      <c r="D19" s="178" t="s">
        <v>799</v>
      </c>
      <c r="E19" s="208">
        <v>4</v>
      </c>
      <c r="F19" s="214">
        <v>68.180000000000007</v>
      </c>
      <c r="G19" s="209">
        <v>0</v>
      </c>
      <c r="H19" s="211">
        <f t="shared" si="0"/>
        <v>4</v>
      </c>
      <c r="I19" s="16"/>
    </row>
    <row r="20" spans="1:9" x14ac:dyDescent="0.25">
      <c r="A20" s="18">
        <v>14</v>
      </c>
      <c r="B20" s="178" t="s">
        <v>686</v>
      </c>
      <c r="C20" s="178" t="s">
        <v>687</v>
      </c>
      <c r="D20" s="178" t="s">
        <v>763</v>
      </c>
      <c r="E20" s="208">
        <v>4</v>
      </c>
      <c r="F20" s="214">
        <v>70.63</v>
      </c>
      <c r="G20" s="209">
        <v>0</v>
      </c>
      <c r="H20" s="211">
        <f t="shared" si="0"/>
        <v>4</v>
      </c>
      <c r="I20" s="16"/>
    </row>
    <row r="21" spans="1:9" x14ac:dyDescent="0.25">
      <c r="A21" s="18">
        <v>15</v>
      </c>
      <c r="B21" s="178" t="s">
        <v>218</v>
      </c>
      <c r="C21" s="178" t="s">
        <v>750</v>
      </c>
      <c r="D21" s="178" t="s">
        <v>803</v>
      </c>
      <c r="E21" s="208">
        <v>4</v>
      </c>
      <c r="F21" s="214">
        <v>77.599999999999994</v>
      </c>
      <c r="G21" s="209">
        <v>0</v>
      </c>
      <c r="H21" s="211">
        <f t="shared" si="0"/>
        <v>4</v>
      </c>
      <c r="I21" s="16"/>
    </row>
    <row r="22" spans="1:9" x14ac:dyDescent="0.25">
      <c r="A22" s="18">
        <v>16</v>
      </c>
      <c r="B22" s="178" t="s">
        <v>589</v>
      </c>
      <c r="C22" s="178" t="s">
        <v>152</v>
      </c>
      <c r="D22" s="178" t="s">
        <v>590</v>
      </c>
      <c r="E22" s="208">
        <v>4</v>
      </c>
      <c r="F22" s="214">
        <v>81.69</v>
      </c>
      <c r="G22" s="209">
        <v>1</v>
      </c>
      <c r="H22" s="211">
        <f t="shared" si="0"/>
        <v>5</v>
      </c>
      <c r="I22" s="16"/>
    </row>
    <row r="23" spans="1:9" x14ac:dyDescent="0.25">
      <c r="A23" s="18">
        <v>17</v>
      </c>
      <c r="B23" s="178" t="s">
        <v>885</v>
      </c>
      <c r="C23" s="178" t="s">
        <v>886</v>
      </c>
      <c r="D23" s="178" t="s">
        <v>887</v>
      </c>
      <c r="E23" s="208">
        <v>8</v>
      </c>
      <c r="F23" s="214">
        <v>62.79</v>
      </c>
      <c r="G23" s="209">
        <v>0</v>
      </c>
      <c r="H23" s="211">
        <f t="shared" si="0"/>
        <v>8</v>
      </c>
      <c r="I23" s="16"/>
    </row>
    <row r="24" spans="1:9" x14ac:dyDescent="0.25">
      <c r="A24" s="18">
        <v>18</v>
      </c>
      <c r="B24" s="178" t="s">
        <v>157</v>
      </c>
      <c r="C24" s="178" t="s">
        <v>158</v>
      </c>
      <c r="D24" s="178" t="s">
        <v>805</v>
      </c>
      <c r="E24" s="208">
        <v>8</v>
      </c>
      <c r="F24" s="214">
        <v>64.34</v>
      </c>
      <c r="G24" s="209">
        <v>0</v>
      </c>
      <c r="H24" s="211">
        <f t="shared" si="0"/>
        <v>8</v>
      </c>
      <c r="I24" s="16"/>
    </row>
    <row r="25" spans="1:9" x14ac:dyDescent="0.25">
      <c r="A25" s="18">
        <v>19</v>
      </c>
      <c r="B25" s="178" t="s">
        <v>747</v>
      </c>
      <c r="C25" s="178" t="s">
        <v>748</v>
      </c>
      <c r="D25" s="178" t="s">
        <v>749</v>
      </c>
      <c r="E25" s="208">
        <v>8</v>
      </c>
      <c r="F25" s="214">
        <v>75.03</v>
      </c>
      <c r="G25" s="209">
        <v>0</v>
      </c>
      <c r="H25" s="211">
        <f t="shared" si="0"/>
        <v>8</v>
      </c>
      <c r="I25" s="16"/>
    </row>
    <row r="26" spans="1:9" x14ac:dyDescent="0.25">
      <c r="A26" s="18">
        <v>20</v>
      </c>
      <c r="B26" s="178" t="s">
        <v>249</v>
      </c>
      <c r="C26" s="178" t="s">
        <v>878</v>
      </c>
      <c r="D26" s="178" t="s">
        <v>879</v>
      </c>
      <c r="E26" s="208">
        <v>8</v>
      </c>
      <c r="F26" s="214">
        <v>88.62</v>
      </c>
      <c r="G26" s="209">
        <v>2</v>
      </c>
      <c r="H26" s="211">
        <f t="shared" si="0"/>
        <v>10</v>
      </c>
    </row>
    <row r="27" spans="1:9" x14ac:dyDescent="0.25">
      <c r="A27" s="18">
        <v>21</v>
      </c>
      <c r="B27" s="178" t="s">
        <v>157</v>
      </c>
      <c r="C27" s="178" t="s">
        <v>158</v>
      </c>
      <c r="D27" s="178" t="s">
        <v>802</v>
      </c>
      <c r="E27" s="208">
        <v>12</v>
      </c>
      <c r="F27" s="214">
        <v>62.75</v>
      </c>
      <c r="G27" s="209">
        <v>0</v>
      </c>
      <c r="H27" s="211">
        <f t="shared" si="0"/>
        <v>12</v>
      </c>
    </row>
    <row r="28" spans="1:9" x14ac:dyDescent="0.25">
      <c r="A28" s="18">
        <v>22</v>
      </c>
      <c r="B28" s="178" t="s">
        <v>734</v>
      </c>
      <c r="C28" s="178" t="s">
        <v>735</v>
      </c>
      <c r="D28" s="178" t="s">
        <v>736</v>
      </c>
      <c r="E28" s="208">
        <v>12</v>
      </c>
      <c r="F28" s="214">
        <v>67.349999999999994</v>
      </c>
      <c r="G28" s="209">
        <v>0</v>
      </c>
      <c r="H28" s="211">
        <f t="shared" si="0"/>
        <v>12</v>
      </c>
    </row>
    <row r="29" spans="1:9" x14ac:dyDescent="0.25">
      <c r="A29" s="18">
        <v>23</v>
      </c>
      <c r="B29" s="178" t="s">
        <v>162</v>
      </c>
      <c r="C29" s="178" t="s">
        <v>163</v>
      </c>
      <c r="D29" s="178" t="s">
        <v>673</v>
      </c>
      <c r="E29" s="208">
        <v>12</v>
      </c>
      <c r="F29" s="214">
        <v>72.28</v>
      </c>
      <c r="G29" s="209">
        <v>0</v>
      </c>
      <c r="H29" s="211">
        <f t="shared" si="0"/>
        <v>12</v>
      </c>
    </row>
    <row r="30" spans="1:9" x14ac:dyDescent="0.25">
      <c r="A30" s="18">
        <v>24</v>
      </c>
      <c r="B30" s="178" t="s">
        <v>973</v>
      </c>
      <c r="C30" s="178" t="s">
        <v>566</v>
      </c>
      <c r="D30" s="178" t="s">
        <v>567</v>
      </c>
      <c r="E30" s="208">
        <v>12</v>
      </c>
      <c r="F30" s="214">
        <v>72.69</v>
      </c>
      <c r="G30" s="209">
        <v>0</v>
      </c>
      <c r="H30" s="211">
        <f t="shared" si="0"/>
        <v>12</v>
      </c>
    </row>
    <row r="31" spans="1:9" x14ac:dyDescent="0.25">
      <c r="A31" s="18">
        <v>25</v>
      </c>
      <c r="B31" s="178" t="s">
        <v>243</v>
      </c>
      <c r="C31" s="178" t="s">
        <v>263</v>
      </c>
      <c r="D31" s="178" t="s">
        <v>264</v>
      </c>
      <c r="E31" s="208">
        <v>12</v>
      </c>
      <c r="F31" s="214">
        <v>77.900000000000006</v>
      </c>
      <c r="G31" s="209">
        <v>0</v>
      </c>
      <c r="H31" s="211">
        <f t="shared" si="0"/>
        <v>12</v>
      </c>
    </row>
    <row r="32" spans="1:9" x14ac:dyDescent="0.25">
      <c r="A32" s="18">
        <v>26</v>
      </c>
      <c r="B32" s="178" t="s">
        <v>165</v>
      </c>
      <c r="C32" s="178" t="s">
        <v>595</v>
      </c>
      <c r="D32" s="178" t="s">
        <v>596</v>
      </c>
      <c r="E32" s="208">
        <v>12</v>
      </c>
      <c r="F32" s="214">
        <v>82.3</v>
      </c>
      <c r="G32" s="209">
        <v>1</v>
      </c>
      <c r="H32" s="211">
        <f t="shared" si="0"/>
        <v>13</v>
      </c>
    </row>
    <row r="33" spans="1:9" x14ac:dyDescent="0.25">
      <c r="A33" s="18">
        <v>27</v>
      </c>
      <c r="B33" s="178" t="s">
        <v>872</v>
      </c>
      <c r="C33" s="178" t="s">
        <v>873</v>
      </c>
      <c r="D33" s="178" t="s">
        <v>874</v>
      </c>
      <c r="E33" s="208">
        <v>16</v>
      </c>
      <c r="F33" s="214">
        <v>69.56</v>
      </c>
      <c r="G33" s="209">
        <v>0</v>
      </c>
      <c r="H33" s="211">
        <f t="shared" si="0"/>
        <v>16</v>
      </c>
    </row>
    <row r="34" spans="1:9" x14ac:dyDescent="0.25">
      <c r="A34" s="18">
        <v>28</v>
      </c>
      <c r="B34" s="178" t="s">
        <v>717</v>
      </c>
      <c r="C34" s="178" t="s">
        <v>718</v>
      </c>
      <c r="D34" s="178" t="s">
        <v>719</v>
      </c>
      <c r="E34" s="208">
        <v>12</v>
      </c>
      <c r="F34" s="214">
        <v>93.97</v>
      </c>
      <c r="G34" s="209">
        <v>4</v>
      </c>
      <c r="H34" s="211">
        <f t="shared" si="0"/>
        <v>16</v>
      </c>
    </row>
    <row r="35" spans="1:9" x14ac:dyDescent="0.25">
      <c r="A35" s="18">
        <v>29</v>
      </c>
      <c r="B35" s="178" t="s">
        <v>796</v>
      </c>
      <c r="C35" s="178" t="s">
        <v>797</v>
      </c>
      <c r="D35" s="178" t="s">
        <v>798</v>
      </c>
      <c r="E35" s="208">
        <v>20</v>
      </c>
      <c r="F35" s="214">
        <v>94.44</v>
      </c>
      <c r="G35" s="209">
        <v>4</v>
      </c>
      <c r="H35" s="211">
        <f t="shared" si="0"/>
        <v>24</v>
      </c>
      <c r="I35"/>
    </row>
    <row r="36" spans="1:9" x14ac:dyDescent="0.25">
      <c r="A36" s="18">
        <v>30</v>
      </c>
      <c r="B36" s="178" t="s">
        <v>578</v>
      </c>
      <c r="C36" s="178" t="s">
        <v>897</v>
      </c>
      <c r="D36" s="178" t="s">
        <v>898</v>
      </c>
      <c r="E36" s="208">
        <v>20</v>
      </c>
      <c r="F36" s="214">
        <v>108.57</v>
      </c>
      <c r="G36" s="209">
        <v>7</v>
      </c>
      <c r="H36" s="211">
        <f t="shared" si="0"/>
        <v>27</v>
      </c>
      <c r="I36"/>
    </row>
    <row r="37" spans="1:9" x14ac:dyDescent="0.25">
      <c r="A37" s="18">
        <v>31</v>
      </c>
      <c r="B37" s="178" t="s">
        <v>758</v>
      </c>
      <c r="C37" s="178" t="s">
        <v>759</v>
      </c>
      <c r="D37" s="178" t="s">
        <v>760</v>
      </c>
      <c r="E37" s="208" t="s">
        <v>462</v>
      </c>
      <c r="F37" s="214"/>
      <c r="G37" s="209"/>
      <c r="H37" s="211" t="s">
        <v>462</v>
      </c>
      <c r="I37"/>
    </row>
    <row r="38" spans="1:9" x14ac:dyDescent="0.25">
      <c r="A38" s="18">
        <v>32</v>
      </c>
      <c r="B38" s="178" t="s">
        <v>571</v>
      </c>
      <c r="C38" s="178" t="s">
        <v>572</v>
      </c>
      <c r="D38" s="178" t="s">
        <v>573</v>
      </c>
      <c r="E38" s="208" t="s">
        <v>462</v>
      </c>
      <c r="F38" s="214"/>
      <c r="G38" s="209"/>
      <c r="H38" s="211" t="s">
        <v>462</v>
      </c>
      <c r="I38"/>
    </row>
    <row r="39" spans="1:9" x14ac:dyDescent="0.25">
      <c r="A39" s="18">
        <v>33</v>
      </c>
      <c r="B39" s="178" t="s">
        <v>218</v>
      </c>
      <c r="C39" s="178" t="s">
        <v>750</v>
      </c>
      <c r="D39" s="178" t="s">
        <v>800</v>
      </c>
      <c r="E39" s="215" t="s">
        <v>462</v>
      </c>
      <c r="F39" s="216"/>
      <c r="G39" s="217"/>
      <c r="H39" s="218" t="s">
        <v>462</v>
      </c>
      <c r="I39"/>
    </row>
    <row r="40" spans="1:9" x14ac:dyDescent="0.25">
      <c r="A40" s="18"/>
      <c r="B40" s="178"/>
      <c r="C40" s="178"/>
      <c r="D40" s="178"/>
      <c r="E40" s="209"/>
      <c r="F40" s="214"/>
      <c r="G40" s="209"/>
      <c r="H40" s="209"/>
      <c r="I40" s="220"/>
    </row>
    <row r="41" spans="1:9" x14ac:dyDescent="0.25">
      <c r="A41" s="18"/>
      <c r="B41" s="178"/>
      <c r="C41" s="178"/>
      <c r="D41" s="178"/>
      <c r="E41" s="209"/>
      <c r="F41" s="214"/>
      <c r="G41" s="209"/>
      <c r="H41" s="209"/>
      <c r="I41" s="220"/>
    </row>
    <row r="42" spans="1:9" x14ac:dyDescent="0.25">
      <c r="A42" s="18"/>
      <c r="B42" s="178"/>
      <c r="C42" s="178"/>
      <c r="D42" s="178"/>
      <c r="E42" s="209"/>
      <c r="F42" s="214"/>
      <c r="G42" s="209"/>
      <c r="H42" s="209"/>
      <c r="I42" s="220"/>
    </row>
    <row r="43" spans="1:9" x14ac:dyDescent="0.25">
      <c r="A43" s="18"/>
      <c r="B43" s="178"/>
      <c r="C43" s="178"/>
      <c r="D43" s="178"/>
      <c r="E43" s="209"/>
      <c r="F43" s="214"/>
      <c r="G43" s="209"/>
      <c r="H43" s="209"/>
      <c r="I43" s="220"/>
    </row>
    <row r="44" spans="1:9" x14ac:dyDescent="0.25">
      <c r="A44" s="18"/>
      <c r="B44" s="178"/>
      <c r="C44" s="178"/>
      <c r="D44" s="178"/>
      <c r="E44" s="209"/>
      <c r="F44" s="214"/>
      <c r="G44" s="209"/>
      <c r="H44" s="209"/>
      <c r="I44" s="220"/>
    </row>
    <row r="45" spans="1:9" x14ac:dyDescent="0.25">
      <c r="A45" s="18"/>
      <c r="B45" s="178"/>
      <c r="C45" s="178"/>
      <c r="D45" s="178"/>
      <c r="H45" s="209"/>
      <c r="I45" s="220"/>
    </row>
    <row r="46" spans="1:9" x14ac:dyDescent="0.25">
      <c r="A46" s="18"/>
      <c r="B46" s="178"/>
      <c r="C46" s="178"/>
      <c r="D46" s="178"/>
      <c r="H46" s="209"/>
      <c r="I46" s="220"/>
    </row>
    <row r="47" spans="1:9" x14ac:dyDescent="0.25">
      <c r="A47" s="18"/>
      <c r="B47" s="178"/>
      <c r="C47" s="178"/>
      <c r="D47" s="178"/>
      <c r="H47" s="209"/>
      <c r="I47" s="220"/>
    </row>
    <row r="48" spans="1:9" x14ac:dyDescent="0.25">
      <c r="A48" s="18"/>
      <c r="H48" s="209"/>
      <c r="I48" s="220"/>
    </row>
    <row r="49" spans="8:9" x14ac:dyDescent="0.25">
      <c r="H49" s="209"/>
      <c r="I49" s="219"/>
    </row>
  </sheetData>
  <sortState ref="B7:I48">
    <sortCondition ref="H7:H48"/>
    <sortCondition ref="F7:F48"/>
  </sortState>
  <mergeCells count="5">
    <mergeCell ref="E5:H5"/>
    <mergeCell ref="A1:D1"/>
    <mergeCell ref="A2:D2"/>
    <mergeCell ref="A3:D3"/>
    <mergeCell ref="A4:D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5703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251" t="s">
        <v>36</v>
      </c>
      <c r="B1" s="251"/>
      <c r="C1" s="251"/>
      <c r="D1" s="251"/>
      <c r="E1" s="8"/>
      <c r="F1" s="20"/>
      <c r="G1" s="8"/>
      <c r="H1" s="8"/>
    </row>
    <row r="2" spans="1:9" ht="15.75" x14ac:dyDescent="0.25">
      <c r="A2" s="251" t="s">
        <v>34</v>
      </c>
      <c r="B2" s="251"/>
      <c r="C2" s="251"/>
      <c r="D2" s="251"/>
      <c r="E2" s="8"/>
      <c r="F2" s="20"/>
      <c r="G2" s="8"/>
      <c r="H2" s="8"/>
    </row>
    <row r="3" spans="1:9" ht="15.75" x14ac:dyDescent="0.25">
      <c r="A3" s="251" t="s">
        <v>32</v>
      </c>
      <c r="B3" s="251"/>
      <c r="C3" s="251"/>
      <c r="D3" s="251"/>
      <c r="E3" s="8"/>
      <c r="F3" s="20"/>
      <c r="G3" s="8"/>
      <c r="H3" s="8"/>
    </row>
    <row r="4" spans="1:9" ht="15.75" x14ac:dyDescent="0.25">
      <c r="A4" s="251" t="s">
        <v>30</v>
      </c>
      <c r="B4" s="251"/>
      <c r="C4" s="251"/>
      <c r="D4" s="251"/>
      <c r="E4" s="8"/>
      <c r="F4" s="20"/>
      <c r="G4" s="8"/>
      <c r="H4" s="8"/>
    </row>
    <row r="5" spans="1:9" ht="15.75" x14ac:dyDescent="0.25">
      <c r="A5" s="251" t="s">
        <v>15</v>
      </c>
      <c r="B5" s="251"/>
      <c r="C5" s="251"/>
      <c r="D5" s="251"/>
    </row>
    <row r="6" spans="1:9" x14ac:dyDescent="0.25">
      <c r="E6" s="247" t="s">
        <v>0</v>
      </c>
      <c r="F6" s="248"/>
      <c r="G6" s="248"/>
      <c r="H6" s="249"/>
    </row>
    <row r="7" spans="1:9" ht="30" x14ac:dyDescent="0.25">
      <c r="A7" t="s">
        <v>2</v>
      </c>
      <c r="B7" t="s">
        <v>3</v>
      </c>
      <c r="C7" t="s">
        <v>4</v>
      </c>
      <c r="D7" t="s">
        <v>5</v>
      </c>
      <c r="E7" s="3" t="s">
        <v>6</v>
      </c>
      <c r="F7" s="10" t="s">
        <v>7</v>
      </c>
      <c r="G7" s="5" t="s">
        <v>8</v>
      </c>
      <c r="H7" s="6" t="s">
        <v>9</v>
      </c>
      <c r="I7" s="26" t="s">
        <v>11</v>
      </c>
    </row>
    <row r="8" spans="1:9" x14ac:dyDescent="0.25">
      <c r="A8" s="8">
        <v>1</v>
      </c>
      <c r="B8" s="9" t="s">
        <v>419</v>
      </c>
      <c r="C8" s="9" t="s">
        <v>420</v>
      </c>
      <c r="D8" s="9" t="s">
        <v>421</v>
      </c>
      <c r="E8" s="3">
        <v>0</v>
      </c>
      <c r="F8" s="10">
        <v>82.12</v>
      </c>
      <c r="G8" s="4">
        <v>0</v>
      </c>
      <c r="H8" s="6">
        <f>E8+G8</f>
        <v>0</v>
      </c>
      <c r="I8" s="27">
        <v>120</v>
      </c>
    </row>
    <row r="9" spans="1:9" x14ac:dyDescent="0.25">
      <c r="A9" s="8">
        <v>2</v>
      </c>
      <c r="B9" s="9" t="s">
        <v>199</v>
      </c>
      <c r="C9" s="9" t="s">
        <v>200</v>
      </c>
      <c r="D9" s="9" t="s">
        <v>201</v>
      </c>
      <c r="E9" s="3">
        <v>8</v>
      </c>
      <c r="F9" s="10">
        <v>83.92</v>
      </c>
      <c r="G9" s="4">
        <v>1</v>
      </c>
      <c r="H9" s="6">
        <f>E9+G9</f>
        <v>9</v>
      </c>
      <c r="I9" s="27">
        <v>100</v>
      </c>
    </row>
    <row r="10" spans="1:9" x14ac:dyDescent="0.25">
      <c r="A10" s="8">
        <v>3</v>
      </c>
      <c r="B10" s="9" t="s">
        <v>257</v>
      </c>
      <c r="C10" s="9" t="s">
        <v>258</v>
      </c>
      <c r="D10" s="9" t="s">
        <v>280</v>
      </c>
      <c r="E10" s="3">
        <v>16</v>
      </c>
      <c r="F10" s="10">
        <v>76.64</v>
      </c>
      <c r="G10" s="4">
        <v>0</v>
      </c>
      <c r="H10" s="6">
        <f>E10+G10</f>
        <v>16</v>
      </c>
      <c r="I10" s="27">
        <v>80</v>
      </c>
    </row>
    <row r="11" spans="1:9" x14ac:dyDescent="0.25">
      <c r="A11" s="8">
        <v>4</v>
      </c>
      <c r="B11" s="9" t="s">
        <v>139</v>
      </c>
      <c r="C11" s="9" t="s">
        <v>140</v>
      </c>
      <c r="D11" s="9" t="s">
        <v>418</v>
      </c>
      <c r="E11" s="11">
        <v>12</v>
      </c>
      <c r="F11" s="12">
        <v>97.08</v>
      </c>
      <c r="G11" s="13">
        <v>4</v>
      </c>
      <c r="H11" s="14">
        <f>E11+G11</f>
        <v>16</v>
      </c>
      <c r="I11" s="28">
        <v>60</v>
      </c>
    </row>
    <row r="12" spans="1:9" x14ac:dyDescent="0.25">
      <c r="A12" s="34"/>
      <c r="B12" s="16"/>
      <c r="C12" s="16"/>
      <c r="D12" s="16"/>
      <c r="E12" s="4"/>
      <c r="F12" s="10"/>
      <c r="G12" s="4"/>
      <c r="H12" s="4"/>
      <c r="I12" s="15"/>
    </row>
    <row r="13" spans="1:9" x14ac:dyDescent="0.25">
      <c r="A13" s="34"/>
      <c r="B13" s="16"/>
      <c r="C13" s="16"/>
      <c r="D13" s="16"/>
      <c r="E13" s="4"/>
      <c r="F13" s="10"/>
      <c r="G13" s="4"/>
      <c r="H13" s="4"/>
      <c r="I13" s="15"/>
    </row>
    <row r="14" spans="1:9" x14ac:dyDescent="0.25">
      <c r="A14" s="34"/>
      <c r="B14" s="16"/>
      <c r="C14" s="16"/>
      <c r="D14" s="16"/>
      <c r="E14" s="4"/>
      <c r="F14" s="10"/>
      <c r="G14" s="4"/>
      <c r="H14" s="4"/>
      <c r="I14" s="15"/>
    </row>
    <row r="15" spans="1:9" x14ac:dyDescent="0.25">
      <c r="A15" s="34"/>
      <c r="B15" s="16"/>
      <c r="C15" s="16"/>
      <c r="D15" s="16"/>
      <c r="E15" s="4"/>
      <c r="F15" s="10"/>
      <c r="G15" s="4"/>
      <c r="H15" s="4"/>
      <c r="I15" s="15"/>
    </row>
    <row r="16" spans="1:9" x14ac:dyDescent="0.25">
      <c r="A16" s="34"/>
      <c r="B16" s="16"/>
      <c r="C16" s="16"/>
      <c r="D16" s="16"/>
      <c r="E16" s="4"/>
      <c r="F16" s="10"/>
      <c r="G16" s="4"/>
      <c r="H16" s="4"/>
      <c r="I16" s="15"/>
    </row>
    <row r="17" spans="1:9" x14ac:dyDescent="0.25">
      <c r="A17" s="34"/>
      <c r="B17" s="16"/>
      <c r="C17" s="16"/>
      <c r="D17" s="16"/>
      <c r="E17" s="4"/>
      <c r="F17" s="10"/>
      <c r="G17" s="4"/>
      <c r="H17" s="4"/>
      <c r="I17" s="15"/>
    </row>
    <row r="18" spans="1:9" x14ac:dyDescent="0.25">
      <c r="A18" s="34"/>
      <c r="B18" s="16"/>
      <c r="C18" s="16"/>
      <c r="D18" s="16"/>
      <c r="E18" s="4"/>
      <c r="F18" s="10"/>
      <c r="G18" s="4"/>
      <c r="H18" s="4"/>
      <c r="I18" s="15"/>
    </row>
    <row r="19" spans="1:9" x14ac:dyDescent="0.25">
      <c r="A19" s="34"/>
      <c r="B19" s="16"/>
      <c r="C19" s="16"/>
      <c r="D19" s="16"/>
      <c r="E19" s="4"/>
      <c r="F19" s="10"/>
      <c r="G19" s="4"/>
      <c r="H19" s="4"/>
      <c r="I19" s="15"/>
    </row>
    <row r="20" spans="1:9" x14ac:dyDescent="0.25">
      <c r="A20" s="34"/>
      <c r="B20" s="16"/>
      <c r="C20" s="16"/>
      <c r="D20" s="16"/>
      <c r="E20" s="4"/>
      <c r="F20" s="10"/>
      <c r="G20" s="4"/>
      <c r="H20" s="4"/>
      <c r="I20" s="16"/>
    </row>
    <row r="21" spans="1:9" x14ac:dyDescent="0.25">
      <c r="A21" s="34"/>
      <c r="B21" s="16"/>
      <c r="C21" s="16"/>
      <c r="D21" s="16"/>
      <c r="E21" s="4"/>
      <c r="F21" s="10"/>
      <c r="G21" s="4"/>
      <c r="H21" s="4"/>
      <c r="I21" s="16"/>
    </row>
    <row r="22" spans="1:9" x14ac:dyDescent="0.25">
      <c r="A22" s="34"/>
      <c r="B22" s="16"/>
      <c r="C22" s="16"/>
      <c r="D22" s="16"/>
      <c r="E22" s="4"/>
      <c r="F22" s="10"/>
      <c r="G22" s="4"/>
      <c r="H22" s="4"/>
      <c r="I22" s="16"/>
    </row>
    <row r="23" spans="1:9" x14ac:dyDescent="0.25">
      <c r="A23" s="34"/>
      <c r="B23" s="16"/>
      <c r="C23" s="16"/>
      <c r="D23" s="16"/>
      <c r="E23" s="4"/>
      <c r="F23" s="10"/>
      <c r="G23" s="4"/>
      <c r="H23" s="4"/>
      <c r="I23" s="16"/>
    </row>
    <row r="24" spans="1:9" x14ac:dyDescent="0.25">
      <c r="A24" s="34"/>
      <c r="B24" s="16"/>
      <c r="C24" s="16"/>
      <c r="D24" s="16"/>
      <c r="E24" s="4"/>
      <c r="F24" s="10"/>
      <c r="G24" s="4"/>
      <c r="H24" s="4"/>
      <c r="I24" s="16"/>
    </row>
    <row r="25" spans="1:9" x14ac:dyDescent="0.25">
      <c r="A25" s="34"/>
      <c r="B25" s="35"/>
      <c r="C25" s="35"/>
      <c r="D25" s="35"/>
      <c r="E25" s="4"/>
      <c r="F25" s="10"/>
      <c r="G25" s="4"/>
      <c r="H25" s="4"/>
      <c r="I25" s="16"/>
    </row>
    <row r="26" spans="1:9" x14ac:dyDescent="0.25">
      <c r="A26" s="34"/>
      <c r="B26" s="16"/>
      <c r="C26" s="16"/>
      <c r="D26" s="16"/>
      <c r="E26" s="4"/>
      <c r="F26" s="10"/>
      <c r="G26" s="4"/>
      <c r="H26" s="4"/>
      <c r="I26" s="16"/>
    </row>
    <row r="27" spans="1:9" x14ac:dyDescent="0.25">
      <c r="A27" s="34"/>
      <c r="B27" s="16"/>
      <c r="C27" s="16"/>
      <c r="D27" s="16"/>
      <c r="E27" s="4"/>
      <c r="F27" s="10"/>
      <c r="G27" s="4"/>
      <c r="H27" s="4"/>
    </row>
    <row r="28" spans="1:9" x14ac:dyDescent="0.25">
      <c r="A28" s="34"/>
      <c r="B28" s="16"/>
      <c r="C28" s="16"/>
      <c r="D28" s="16"/>
      <c r="E28" s="4"/>
      <c r="F28" s="10"/>
      <c r="G28" s="4"/>
      <c r="H28" s="4"/>
    </row>
    <row r="29" spans="1:9" x14ac:dyDescent="0.25">
      <c r="A29" s="34"/>
      <c r="B29" s="16"/>
      <c r="C29" s="16"/>
      <c r="D29" s="16"/>
      <c r="E29" s="4"/>
      <c r="F29" s="10"/>
      <c r="G29" s="4"/>
      <c r="H29" s="4"/>
    </row>
    <row r="30" spans="1:9" x14ac:dyDescent="0.25">
      <c r="A30" s="34"/>
      <c r="B30" s="16"/>
      <c r="C30" s="16"/>
      <c r="D30" s="16"/>
      <c r="E30" s="4"/>
      <c r="F30" s="10"/>
      <c r="G30" s="4"/>
      <c r="H30" s="4"/>
    </row>
    <row r="31" spans="1:9" x14ac:dyDescent="0.25">
      <c r="A31" s="34"/>
      <c r="B31" s="16"/>
      <c r="C31" s="16"/>
      <c r="D31" s="16"/>
      <c r="E31" s="4"/>
      <c r="F31" s="10"/>
      <c r="G31" s="4"/>
      <c r="H31" s="4"/>
    </row>
    <row r="32" spans="1:9" x14ac:dyDescent="0.25">
      <c r="A32" s="34"/>
      <c r="B32" s="16"/>
      <c r="C32" s="16"/>
      <c r="D32" s="16"/>
      <c r="E32" s="4"/>
      <c r="F32" s="10"/>
      <c r="G32" s="4"/>
      <c r="H32" s="4"/>
    </row>
    <row r="33" spans="1:9" x14ac:dyDescent="0.25">
      <c r="A33" s="34"/>
      <c r="B33" s="16"/>
      <c r="C33" s="16"/>
      <c r="D33" s="16"/>
      <c r="E33" s="4"/>
      <c r="F33" s="10"/>
      <c r="G33" s="4"/>
      <c r="H33" s="4"/>
    </row>
    <row r="34" spans="1:9" x14ac:dyDescent="0.25">
      <c r="A34" s="34"/>
      <c r="B34" s="16"/>
      <c r="C34" s="16"/>
      <c r="D34" s="16"/>
      <c r="E34" s="4"/>
      <c r="F34" s="10"/>
      <c r="G34" s="4"/>
      <c r="H34" s="4"/>
    </row>
    <row r="35" spans="1:9" x14ac:dyDescent="0.25">
      <c r="A35" s="34"/>
      <c r="B35" s="16"/>
      <c r="C35" s="16"/>
      <c r="D35" s="16"/>
      <c r="E35" s="4"/>
      <c r="F35" s="10"/>
      <c r="G35" s="4"/>
      <c r="H35" s="4"/>
    </row>
    <row r="36" spans="1:9" x14ac:dyDescent="0.25">
      <c r="A36" s="34"/>
      <c r="B36" s="16"/>
      <c r="C36" s="16"/>
      <c r="D36" s="16"/>
      <c r="E36" s="4"/>
      <c r="F36" s="10"/>
      <c r="G36" s="4"/>
      <c r="H36" s="4"/>
      <c r="I36"/>
    </row>
    <row r="37" spans="1:9" x14ac:dyDescent="0.25">
      <c r="A37" s="34"/>
      <c r="B37" s="16"/>
      <c r="C37" s="16"/>
      <c r="D37" s="16"/>
      <c r="E37" s="4"/>
      <c r="F37" s="10"/>
      <c r="G37" s="4"/>
      <c r="H37" s="4"/>
      <c r="I37"/>
    </row>
    <row r="38" spans="1:9" x14ac:dyDescent="0.25">
      <c r="A38" s="34"/>
      <c r="B38" s="16"/>
      <c r="C38" s="16"/>
      <c r="D38" s="16"/>
      <c r="E38" s="4"/>
      <c r="F38" s="10"/>
      <c r="G38" s="4"/>
      <c r="H38" s="4"/>
      <c r="I38"/>
    </row>
    <row r="39" spans="1:9" x14ac:dyDescent="0.25">
      <c r="A39" s="34"/>
      <c r="B39" s="16"/>
      <c r="C39" s="16"/>
      <c r="D39" s="16"/>
      <c r="E39" s="4"/>
      <c r="F39" s="10"/>
      <c r="G39" s="4"/>
      <c r="H39" s="4"/>
      <c r="I39"/>
    </row>
    <row r="40" spans="1:9" x14ac:dyDescent="0.25">
      <c r="A40" s="34"/>
      <c r="B40" s="16"/>
      <c r="C40" s="16"/>
      <c r="D40" s="16"/>
      <c r="E40" s="4"/>
      <c r="F40" s="10"/>
      <c r="G40" s="4"/>
      <c r="H40" s="4"/>
      <c r="I40"/>
    </row>
    <row r="41" spans="1:9" x14ac:dyDescent="0.25">
      <c r="A41" s="34"/>
      <c r="B41" s="16"/>
      <c r="C41" s="16"/>
      <c r="D41" s="16"/>
      <c r="E41" s="4"/>
      <c r="F41" s="10"/>
      <c r="G41" s="4"/>
      <c r="H41" s="4"/>
      <c r="I41"/>
    </row>
    <row r="42" spans="1:9" x14ac:dyDescent="0.25">
      <c r="A42" s="34"/>
      <c r="B42" s="16"/>
      <c r="C42" s="16"/>
      <c r="D42" s="16"/>
      <c r="E42" s="4"/>
      <c r="F42" s="10"/>
      <c r="G42" s="4"/>
      <c r="H42" s="4"/>
      <c r="I42"/>
    </row>
    <row r="43" spans="1:9" x14ac:dyDescent="0.25">
      <c r="A43" s="34"/>
      <c r="B43" s="16"/>
      <c r="C43" s="16"/>
      <c r="D43" s="16"/>
      <c r="E43" s="4"/>
      <c r="F43" s="10"/>
      <c r="G43" s="4"/>
      <c r="H43" s="4"/>
      <c r="I43"/>
    </row>
    <row r="44" spans="1:9" x14ac:dyDescent="0.25">
      <c r="A44" s="34"/>
      <c r="B44" s="16"/>
      <c r="C44" s="16"/>
      <c r="D44" s="16"/>
      <c r="E44" s="4"/>
      <c r="F44" s="10"/>
      <c r="G44" s="4"/>
      <c r="H44" s="4"/>
      <c r="I44"/>
    </row>
    <row r="45" spans="1:9" x14ac:dyDescent="0.25">
      <c r="A45" s="34"/>
      <c r="B45" s="16"/>
      <c r="C45" s="16"/>
      <c r="D45" s="16"/>
      <c r="E45" s="4"/>
      <c r="F45" s="10"/>
      <c r="G45" s="4"/>
      <c r="H45" s="4"/>
      <c r="I45"/>
    </row>
    <row r="46" spans="1:9" x14ac:dyDescent="0.25">
      <c r="A46" s="34"/>
      <c r="B46" s="16"/>
      <c r="C46" s="16"/>
      <c r="D46" s="16"/>
      <c r="E46" s="4"/>
      <c r="F46" s="10"/>
      <c r="G46" s="4"/>
      <c r="H46" s="4"/>
      <c r="I46"/>
    </row>
    <row r="47" spans="1:9" x14ac:dyDescent="0.25">
      <c r="A47" s="34"/>
      <c r="B47" s="16"/>
      <c r="C47" s="16"/>
      <c r="D47" s="16"/>
      <c r="E47" s="4"/>
      <c r="F47" s="10"/>
      <c r="G47" s="4"/>
      <c r="H47" s="4"/>
      <c r="I47"/>
    </row>
    <row r="48" spans="1:9" x14ac:dyDescent="0.25">
      <c r="A48" s="34"/>
      <c r="B48" s="16"/>
      <c r="C48" s="16"/>
      <c r="D48" s="16"/>
      <c r="E48" s="4"/>
      <c r="F48" s="10"/>
      <c r="G48" s="4"/>
      <c r="H48" s="4"/>
      <c r="I48"/>
    </row>
    <row r="49" spans="1:9" x14ac:dyDescent="0.25">
      <c r="A49" s="34"/>
      <c r="B49" s="16"/>
      <c r="C49" s="16"/>
      <c r="D49" s="16"/>
      <c r="E49" s="4"/>
      <c r="F49" s="10"/>
      <c r="G49" s="4"/>
      <c r="H49" s="4"/>
      <c r="I49"/>
    </row>
  </sheetData>
  <sortState ref="B8:I16">
    <sortCondition ref="H8:H16"/>
    <sortCondition ref="F8:F16"/>
  </sortState>
  <mergeCells count="6">
    <mergeCell ref="E6:H6"/>
    <mergeCell ref="A1:D1"/>
    <mergeCell ref="A2:D2"/>
    <mergeCell ref="A3:D3"/>
    <mergeCell ref="A4:D4"/>
    <mergeCell ref="A5:D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9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251" t="s">
        <v>37</v>
      </c>
      <c r="B1" s="251"/>
      <c r="C1" s="251"/>
      <c r="D1" s="251"/>
      <c r="E1" s="8"/>
      <c r="F1" s="20"/>
      <c r="G1" s="8"/>
      <c r="H1" s="8"/>
    </row>
    <row r="2" spans="1:13" ht="15.75" x14ac:dyDescent="0.25">
      <c r="A2" s="251" t="s">
        <v>38</v>
      </c>
      <c r="B2" s="251"/>
      <c r="C2" s="251"/>
      <c r="D2" s="251"/>
      <c r="E2" s="8"/>
      <c r="F2" s="20"/>
      <c r="G2" s="8"/>
      <c r="H2" s="8"/>
    </row>
    <row r="3" spans="1:13" ht="15.75" x14ac:dyDescent="0.25">
      <c r="A3" s="251" t="s">
        <v>26</v>
      </c>
      <c r="B3" s="251"/>
      <c r="C3" s="251"/>
      <c r="D3" s="251"/>
      <c r="E3" s="8"/>
      <c r="F3" s="20"/>
      <c r="G3" s="8"/>
      <c r="H3" s="8"/>
    </row>
    <row r="4" spans="1:13" ht="15.75" x14ac:dyDescent="0.25">
      <c r="A4" s="251" t="s">
        <v>30</v>
      </c>
      <c r="B4" s="251"/>
      <c r="C4" s="251"/>
      <c r="D4" s="251"/>
      <c r="E4" s="8"/>
      <c r="F4" s="20"/>
      <c r="G4" s="8"/>
      <c r="H4" s="8"/>
    </row>
    <row r="5" spans="1:13" ht="15.75" x14ac:dyDescent="0.25">
      <c r="A5" s="251" t="s">
        <v>15</v>
      </c>
      <c r="B5" s="251"/>
      <c r="C5" s="251"/>
      <c r="D5" s="251"/>
    </row>
    <row r="6" spans="1:13" x14ac:dyDescent="0.25">
      <c r="E6" s="247" t="s">
        <v>0</v>
      </c>
      <c r="F6" s="248"/>
      <c r="G6" s="248"/>
      <c r="H6" s="249"/>
      <c r="I6" s="247" t="s">
        <v>1</v>
      </c>
      <c r="J6" s="248"/>
      <c r="K6" s="248"/>
      <c r="L6" s="249"/>
    </row>
    <row r="7" spans="1:13" ht="30" x14ac:dyDescent="0.25">
      <c r="A7" t="s">
        <v>2</v>
      </c>
      <c r="B7" t="s">
        <v>3</v>
      </c>
      <c r="C7" t="s">
        <v>4</v>
      </c>
      <c r="D7" t="s">
        <v>5</v>
      </c>
      <c r="E7" s="3" t="s">
        <v>6</v>
      </c>
      <c r="F7" s="10" t="s">
        <v>7</v>
      </c>
      <c r="G7" s="5" t="s">
        <v>8</v>
      </c>
      <c r="H7" s="6" t="s">
        <v>9</v>
      </c>
      <c r="I7" s="3" t="s">
        <v>6</v>
      </c>
      <c r="J7" s="10" t="s">
        <v>7</v>
      </c>
      <c r="K7" s="5" t="s">
        <v>8</v>
      </c>
      <c r="L7" s="6" t="s">
        <v>9</v>
      </c>
      <c r="M7" s="36" t="s">
        <v>11</v>
      </c>
    </row>
    <row r="8" spans="1:13" x14ac:dyDescent="0.25">
      <c r="A8" s="18">
        <v>1</v>
      </c>
      <c r="B8" s="37" t="s">
        <v>811</v>
      </c>
      <c r="C8" s="37" t="s">
        <v>178</v>
      </c>
      <c r="D8" s="37" t="s">
        <v>551</v>
      </c>
      <c r="E8" s="39">
        <v>0</v>
      </c>
      <c r="F8" s="38">
        <v>69.91</v>
      </c>
      <c r="G8" s="34">
        <v>0</v>
      </c>
      <c r="H8" s="40">
        <f t="shared" ref="H8:H21" si="0">E8+G8</f>
        <v>0</v>
      </c>
      <c r="I8" s="39">
        <v>0</v>
      </c>
      <c r="J8" s="38">
        <v>36.32</v>
      </c>
      <c r="K8" s="34">
        <v>0</v>
      </c>
      <c r="L8" s="40">
        <f t="shared" ref="L8:L16" si="1">I8+K8</f>
        <v>0</v>
      </c>
      <c r="M8" s="32">
        <v>120</v>
      </c>
    </row>
    <row r="9" spans="1:13" x14ac:dyDescent="0.25">
      <c r="A9" s="18">
        <v>2</v>
      </c>
      <c r="B9" s="37" t="s">
        <v>177</v>
      </c>
      <c r="C9" s="37" t="s">
        <v>178</v>
      </c>
      <c r="D9" s="37" t="s">
        <v>822</v>
      </c>
      <c r="E9" s="39">
        <v>0</v>
      </c>
      <c r="F9" s="38">
        <v>74.599999999999994</v>
      </c>
      <c r="G9" s="34">
        <v>0</v>
      </c>
      <c r="H9" s="40">
        <f t="shared" si="0"/>
        <v>0</v>
      </c>
      <c r="I9" s="39">
        <v>0</v>
      </c>
      <c r="J9" s="38">
        <v>37.799999999999997</v>
      </c>
      <c r="K9" s="34">
        <v>0</v>
      </c>
      <c r="L9" s="40">
        <f t="shared" si="1"/>
        <v>0</v>
      </c>
      <c r="M9" s="32">
        <v>110</v>
      </c>
    </row>
    <row r="10" spans="1:13" x14ac:dyDescent="0.25">
      <c r="A10" s="18">
        <v>3</v>
      </c>
      <c r="B10" s="37" t="s">
        <v>419</v>
      </c>
      <c r="C10" s="37" t="s">
        <v>420</v>
      </c>
      <c r="D10" s="37" t="s">
        <v>421</v>
      </c>
      <c r="E10" s="39">
        <v>0</v>
      </c>
      <c r="F10" s="38">
        <v>74.69</v>
      </c>
      <c r="G10" s="34">
        <v>0</v>
      </c>
      <c r="H10" s="40">
        <f t="shared" si="0"/>
        <v>0</v>
      </c>
      <c r="I10" s="39">
        <v>0</v>
      </c>
      <c r="J10" s="38">
        <v>38.979999999999997</v>
      </c>
      <c r="K10" s="34">
        <v>0</v>
      </c>
      <c r="L10" s="40">
        <f t="shared" si="1"/>
        <v>0</v>
      </c>
      <c r="M10" s="32">
        <v>90</v>
      </c>
    </row>
    <row r="11" spans="1:13" x14ac:dyDescent="0.25">
      <c r="A11" s="18">
        <v>4</v>
      </c>
      <c r="B11" s="37" t="s">
        <v>365</v>
      </c>
      <c r="C11" s="37" t="s">
        <v>360</v>
      </c>
      <c r="D11" s="37" t="s">
        <v>441</v>
      </c>
      <c r="E11" s="39">
        <v>0</v>
      </c>
      <c r="F11" s="38">
        <v>72.69</v>
      </c>
      <c r="G11" s="34">
        <v>0</v>
      </c>
      <c r="H11" s="40">
        <f t="shared" si="0"/>
        <v>0</v>
      </c>
      <c r="I11" s="39">
        <v>0</v>
      </c>
      <c r="J11" s="38">
        <v>43.36</v>
      </c>
      <c r="K11" s="34">
        <v>0</v>
      </c>
      <c r="L11" s="40">
        <f t="shared" si="1"/>
        <v>0</v>
      </c>
      <c r="M11" s="32">
        <v>70</v>
      </c>
    </row>
    <row r="12" spans="1:13" x14ac:dyDescent="0.25">
      <c r="A12" s="18">
        <v>5</v>
      </c>
      <c r="B12" s="37" t="s">
        <v>180</v>
      </c>
      <c r="C12" s="37" t="s">
        <v>181</v>
      </c>
      <c r="D12" s="37" t="s">
        <v>182</v>
      </c>
      <c r="E12" s="39">
        <v>0</v>
      </c>
      <c r="F12" s="38">
        <v>75.34</v>
      </c>
      <c r="G12" s="34">
        <v>0</v>
      </c>
      <c r="H12" s="40">
        <f t="shared" si="0"/>
        <v>0</v>
      </c>
      <c r="I12" s="39">
        <v>0</v>
      </c>
      <c r="J12" s="38">
        <v>44.26</v>
      </c>
      <c r="K12" s="34">
        <v>0</v>
      </c>
      <c r="L12" s="40">
        <f t="shared" si="1"/>
        <v>0</v>
      </c>
      <c r="M12" s="33">
        <v>50</v>
      </c>
    </row>
    <row r="13" spans="1:13" x14ac:dyDescent="0.25">
      <c r="A13" s="18">
        <v>6</v>
      </c>
      <c r="B13" s="16" t="s">
        <v>199</v>
      </c>
      <c r="C13" s="16" t="s">
        <v>255</v>
      </c>
      <c r="D13" s="16" t="s">
        <v>322</v>
      </c>
      <c r="E13" s="3">
        <v>0</v>
      </c>
      <c r="F13" s="10">
        <v>73.209999999999994</v>
      </c>
      <c r="G13" s="4">
        <v>0</v>
      </c>
      <c r="H13" s="6">
        <f t="shared" si="0"/>
        <v>0</v>
      </c>
      <c r="I13" s="3">
        <v>0</v>
      </c>
      <c r="J13" s="10">
        <v>44.45</v>
      </c>
      <c r="K13" s="4">
        <v>0</v>
      </c>
      <c r="L13" s="6">
        <f t="shared" si="1"/>
        <v>0</v>
      </c>
      <c r="M13" s="15"/>
    </row>
    <row r="14" spans="1:13" x14ac:dyDescent="0.25">
      <c r="A14" s="18">
        <v>7</v>
      </c>
      <c r="B14" t="s">
        <v>390</v>
      </c>
      <c r="C14" t="s">
        <v>391</v>
      </c>
      <c r="D14" t="s">
        <v>440</v>
      </c>
      <c r="E14" s="3">
        <v>0</v>
      </c>
      <c r="F14" s="10">
        <v>72.31</v>
      </c>
      <c r="G14" s="4">
        <v>0</v>
      </c>
      <c r="H14" s="6">
        <f t="shared" si="0"/>
        <v>0</v>
      </c>
      <c r="I14" s="3">
        <v>4</v>
      </c>
      <c r="J14" s="10">
        <v>38.71</v>
      </c>
      <c r="K14" s="4">
        <v>0</v>
      </c>
      <c r="L14" s="6">
        <f t="shared" si="1"/>
        <v>4</v>
      </c>
      <c r="M14" s="15"/>
    </row>
    <row r="15" spans="1:13" x14ac:dyDescent="0.25">
      <c r="A15" s="18">
        <v>8</v>
      </c>
      <c r="B15" t="s">
        <v>159</v>
      </c>
      <c r="C15" t="s">
        <v>160</v>
      </c>
      <c r="D15" t="s">
        <v>437</v>
      </c>
      <c r="E15" s="3">
        <v>0</v>
      </c>
      <c r="F15" s="10">
        <v>72.53</v>
      </c>
      <c r="G15" s="4">
        <v>0</v>
      </c>
      <c r="H15" s="6">
        <f t="shared" si="0"/>
        <v>0</v>
      </c>
      <c r="I15" s="3">
        <v>4</v>
      </c>
      <c r="J15" s="10">
        <v>40.15</v>
      </c>
      <c r="K15" s="4">
        <v>0</v>
      </c>
      <c r="L15" s="6">
        <f t="shared" si="1"/>
        <v>4</v>
      </c>
      <c r="M15" s="15"/>
    </row>
    <row r="16" spans="1:13" x14ac:dyDescent="0.25">
      <c r="A16" s="18">
        <v>9</v>
      </c>
      <c r="B16" t="s">
        <v>231</v>
      </c>
      <c r="C16" t="s">
        <v>232</v>
      </c>
      <c r="D16" t="s">
        <v>233</v>
      </c>
      <c r="E16" s="3">
        <v>0</v>
      </c>
      <c r="F16" s="10">
        <v>79.849999999999994</v>
      </c>
      <c r="G16" s="4">
        <v>0</v>
      </c>
      <c r="H16" s="6">
        <f t="shared" si="0"/>
        <v>0</v>
      </c>
      <c r="I16" s="11">
        <v>4</v>
      </c>
      <c r="J16" s="12">
        <v>53.23</v>
      </c>
      <c r="K16" s="13">
        <v>0</v>
      </c>
      <c r="L16" s="14">
        <f t="shared" si="1"/>
        <v>4</v>
      </c>
      <c r="M16" s="15"/>
    </row>
    <row r="17" spans="1:13" x14ac:dyDescent="0.25">
      <c r="A17" s="18">
        <v>10</v>
      </c>
      <c r="B17" t="s">
        <v>202</v>
      </c>
      <c r="C17" t="s">
        <v>203</v>
      </c>
      <c r="D17" t="s">
        <v>204</v>
      </c>
      <c r="E17" s="3">
        <v>8</v>
      </c>
      <c r="F17" s="10">
        <v>71.97</v>
      </c>
      <c r="G17" s="4">
        <v>0</v>
      </c>
      <c r="H17" s="6">
        <f t="shared" si="0"/>
        <v>8</v>
      </c>
      <c r="I17" s="3"/>
      <c r="J17" s="10"/>
      <c r="K17" s="4"/>
      <c r="L17"/>
      <c r="M17" s="15"/>
    </row>
    <row r="18" spans="1:13" x14ac:dyDescent="0.25">
      <c r="A18" s="18">
        <v>11</v>
      </c>
      <c r="B18" t="s">
        <v>284</v>
      </c>
      <c r="C18" t="s">
        <v>285</v>
      </c>
      <c r="D18" t="s">
        <v>439</v>
      </c>
      <c r="E18" s="3">
        <v>8</v>
      </c>
      <c r="F18" s="10">
        <v>72.37</v>
      </c>
      <c r="G18" s="4">
        <v>0</v>
      </c>
      <c r="H18" s="6">
        <f t="shared" si="0"/>
        <v>8</v>
      </c>
      <c r="I18" s="3"/>
      <c r="J18" s="10"/>
      <c r="K18" s="4"/>
      <c r="L18"/>
      <c r="M18" s="15"/>
    </row>
    <row r="19" spans="1:13" x14ac:dyDescent="0.25">
      <c r="A19" s="18">
        <v>12</v>
      </c>
      <c r="B19" t="s">
        <v>338</v>
      </c>
      <c r="C19" t="s">
        <v>339</v>
      </c>
      <c r="D19" t="s">
        <v>340</v>
      </c>
      <c r="E19" s="3">
        <v>16</v>
      </c>
      <c r="F19" s="10">
        <v>68.95</v>
      </c>
      <c r="G19" s="4">
        <v>0</v>
      </c>
      <c r="H19" s="6">
        <f t="shared" si="0"/>
        <v>16</v>
      </c>
      <c r="I19" s="3"/>
      <c r="J19" s="10"/>
      <c r="K19" s="4"/>
      <c r="L19"/>
      <c r="M19" s="15"/>
    </row>
    <row r="20" spans="1:13" x14ac:dyDescent="0.25">
      <c r="A20" s="18">
        <v>13</v>
      </c>
      <c r="B20" t="s">
        <v>154</v>
      </c>
      <c r="C20" t="s">
        <v>155</v>
      </c>
      <c r="D20" t="s">
        <v>156</v>
      </c>
      <c r="E20" s="3">
        <v>16</v>
      </c>
      <c r="F20" s="10">
        <v>74.260000000000005</v>
      </c>
      <c r="G20" s="4">
        <v>0</v>
      </c>
      <c r="H20" s="6">
        <f t="shared" si="0"/>
        <v>16</v>
      </c>
      <c r="I20" s="3"/>
      <c r="J20" s="10"/>
      <c r="K20" s="4"/>
      <c r="L20"/>
      <c r="M20" s="16"/>
    </row>
    <row r="21" spans="1:13" x14ac:dyDescent="0.25">
      <c r="A21" s="18">
        <v>14</v>
      </c>
      <c r="B21" t="s">
        <v>398</v>
      </c>
      <c r="C21" t="s">
        <v>399</v>
      </c>
      <c r="D21" t="s">
        <v>436</v>
      </c>
      <c r="E21" s="3">
        <v>12</v>
      </c>
      <c r="F21" s="10">
        <v>96.53</v>
      </c>
      <c r="G21" s="4">
        <v>4</v>
      </c>
      <c r="H21" s="6">
        <f t="shared" si="0"/>
        <v>16</v>
      </c>
      <c r="I21" s="3"/>
      <c r="J21" s="10"/>
      <c r="K21" s="4"/>
      <c r="L21"/>
      <c r="M21" s="16"/>
    </row>
    <row r="22" spans="1:13" x14ac:dyDescent="0.25">
      <c r="A22" s="18">
        <v>15</v>
      </c>
      <c r="B22" t="s">
        <v>145</v>
      </c>
      <c r="C22" t="s">
        <v>146</v>
      </c>
      <c r="D22" t="s">
        <v>438</v>
      </c>
      <c r="E22" s="11" t="s">
        <v>462</v>
      </c>
      <c r="F22" s="12"/>
      <c r="G22" s="13"/>
      <c r="H22" s="14" t="s">
        <v>462</v>
      </c>
      <c r="I22" s="3"/>
      <c r="J22" s="10"/>
      <c r="K22" s="4"/>
      <c r="L22"/>
      <c r="M22" s="16"/>
    </row>
    <row r="23" spans="1:13" x14ac:dyDescent="0.25">
      <c r="A23" s="34"/>
      <c r="B23" s="16"/>
      <c r="C23" s="16"/>
      <c r="D23" s="16"/>
      <c r="E23" s="4"/>
      <c r="F23" s="10"/>
      <c r="G23" s="4"/>
      <c r="H23" s="4"/>
      <c r="I23" s="4"/>
      <c r="J23" s="10"/>
      <c r="K23" s="4"/>
      <c r="L23" s="4"/>
      <c r="M23" s="16"/>
    </row>
    <row r="24" spans="1:13" x14ac:dyDescent="0.25">
      <c r="A24" s="34"/>
      <c r="B24" s="16"/>
      <c r="C24" s="16"/>
      <c r="D24" s="16"/>
      <c r="E24" s="4"/>
      <c r="F24" s="10"/>
      <c r="G24" s="4"/>
      <c r="H24" s="4"/>
      <c r="I24" s="4"/>
      <c r="J24" s="10"/>
      <c r="K24" s="4"/>
      <c r="L24" s="4"/>
      <c r="M24" s="16"/>
    </row>
    <row r="25" spans="1:13" x14ac:dyDescent="0.25">
      <c r="A25" s="34"/>
      <c r="B25" s="35"/>
      <c r="C25" s="35"/>
      <c r="D25" s="35"/>
      <c r="E25" s="4"/>
      <c r="F25" s="10"/>
      <c r="G25" s="4"/>
      <c r="H25" s="4"/>
      <c r="I25" s="4"/>
      <c r="J25" s="10"/>
      <c r="K25" s="4"/>
      <c r="L25" s="4"/>
      <c r="M25" s="16"/>
    </row>
    <row r="26" spans="1:13" x14ac:dyDescent="0.25">
      <c r="A26" s="34"/>
      <c r="B26" s="16"/>
      <c r="C26" s="16"/>
      <c r="D26" s="16"/>
      <c r="E26" s="4"/>
      <c r="F26" s="10"/>
      <c r="G26" s="4"/>
      <c r="H26" s="4"/>
      <c r="I26" s="4"/>
      <c r="J26" s="10"/>
      <c r="K26" s="4"/>
      <c r="L26" s="4"/>
      <c r="M26" s="16"/>
    </row>
    <row r="27" spans="1:13" x14ac:dyDescent="0.25">
      <c r="A27" s="34"/>
      <c r="B27" s="16"/>
      <c r="C27" s="16"/>
      <c r="D27" s="16"/>
      <c r="E27" s="4"/>
      <c r="F27" s="10"/>
      <c r="G27" s="4"/>
      <c r="H27" s="4"/>
      <c r="I27" s="4"/>
      <c r="J27" s="10"/>
    </row>
    <row r="28" spans="1:13" x14ac:dyDescent="0.25">
      <c r="A28" s="34"/>
      <c r="B28" s="16"/>
      <c r="C28" s="16"/>
      <c r="D28" s="16"/>
      <c r="E28" s="4"/>
      <c r="F28" s="10"/>
      <c r="G28" s="4"/>
      <c r="H28" s="4"/>
      <c r="I28" s="4"/>
      <c r="J28" s="10"/>
    </row>
    <row r="29" spans="1:13" x14ac:dyDescent="0.25">
      <c r="A29" s="34"/>
      <c r="B29" s="16"/>
      <c r="C29" s="16"/>
      <c r="D29" s="16"/>
      <c r="E29" s="4"/>
      <c r="F29" s="10"/>
      <c r="G29" s="4"/>
      <c r="H29" s="4"/>
      <c r="I29" s="4"/>
      <c r="J29" s="10"/>
    </row>
    <row r="30" spans="1:13" x14ac:dyDescent="0.25">
      <c r="A30" s="34"/>
      <c r="B30" s="16"/>
      <c r="C30" s="16"/>
      <c r="D30" s="16"/>
      <c r="E30" s="4"/>
      <c r="F30" s="10"/>
      <c r="G30" s="4"/>
      <c r="H30" s="4"/>
      <c r="I30" s="4"/>
      <c r="J30" s="10"/>
    </row>
    <row r="31" spans="1:13" x14ac:dyDescent="0.25">
      <c r="A31" s="34"/>
      <c r="B31" s="16"/>
      <c r="C31" s="16"/>
      <c r="D31" s="16"/>
      <c r="E31" s="4"/>
      <c r="F31" s="10"/>
      <c r="G31" s="4"/>
      <c r="H31" s="4"/>
      <c r="I31" s="4"/>
      <c r="J31" s="10"/>
    </row>
    <row r="32" spans="1:13" x14ac:dyDescent="0.25">
      <c r="A32" s="34"/>
      <c r="B32" s="16"/>
      <c r="C32" s="16"/>
      <c r="D32" s="16"/>
      <c r="E32" s="4"/>
      <c r="F32" s="10"/>
      <c r="G32" s="4"/>
      <c r="H32" s="4"/>
      <c r="I32" s="4"/>
      <c r="J32" s="10"/>
    </row>
    <row r="33" spans="1:13" x14ac:dyDescent="0.25">
      <c r="A33" s="34"/>
      <c r="B33" s="16"/>
      <c r="C33" s="16"/>
      <c r="D33" s="16"/>
      <c r="E33" s="4"/>
      <c r="F33" s="10"/>
      <c r="G33" s="4"/>
      <c r="H33" s="4"/>
      <c r="I33" s="4"/>
      <c r="J33" s="10"/>
    </row>
    <row r="34" spans="1:13" x14ac:dyDescent="0.25">
      <c r="A34" s="34"/>
      <c r="B34" s="16"/>
      <c r="C34" s="16"/>
      <c r="D34" s="16"/>
      <c r="E34" s="4"/>
      <c r="F34" s="10"/>
      <c r="G34" s="4"/>
      <c r="H34" s="4"/>
      <c r="I34" s="4"/>
      <c r="J34" s="10"/>
    </row>
    <row r="35" spans="1:13" x14ac:dyDescent="0.25">
      <c r="A35" s="34"/>
      <c r="B35" s="16"/>
      <c r="C35" s="16"/>
      <c r="D35" s="16"/>
      <c r="E35" s="4"/>
      <c r="F35" s="10"/>
      <c r="G35" s="4"/>
      <c r="H35" s="4"/>
      <c r="I35" s="4"/>
      <c r="J35" s="10"/>
    </row>
    <row r="36" spans="1:13" x14ac:dyDescent="0.25">
      <c r="A36" s="34"/>
      <c r="B36" s="16"/>
      <c r="C36" s="16"/>
      <c r="D36" s="16"/>
      <c r="E36" s="4"/>
      <c r="F36" s="10"/>
      <c r="G36" s="4"/>
      <c r="H36" s="4"/>
      <c r="I36" s="4"/>
      <c r="J36" s="10"/>
      <c r="M36"/>
    </row>
    <row r="37" spans="1:13" x14ac:dyDescent="0.25">
      <c r="A37" s="34"/>
      <c r="B37" s="16"/>
      <c r="C37" s="16"/>
      <c r="D37" s="16"/>
      <c r="E37" s="4"/>
      <c r="F37" s="10"/>
      <c r="G37" s="4"/>
      <c r="H37" s="4"/>
      <c r="I37" s="4"/>
      <c r="J37" s="10"/>
      <c r="M37"/>
    </row>
    <row r="38" spans="1:13" x14ac:dyDescent="0.25">
      <c r="A38" s="34"/>
      <c r="B38" s="16"/>
      <c r="C38" s="16"/>
      <c r="D38" s="16"/>
      <c r="E38" s="4"/>
      <c r="F38" s="10"/>
      <c r="G38" s="4"/>
      <c r="H38" s="4"/>
      <c r="I38" s="4"/>
      <c r="J38" s="10"/>
      <c r="M38"/>
    </row>
    <row r="39" spans="1:13" x14ac:dyDescent="0.25">
      <c r="A39" s="34"/>
      <c r="B39" s="16"/>
      <c r="C39" s="16"/>
      <c r="D39" s="16"/>
      <c r="E39" s="4"/>
      <c r="F39" s="10"/>
      <c r="G39" s="4"/>
      <c r="H39" s="4"/>
      <c r="I39" s="4"/>
      <c r="J39" s="10"/>
      <c r="M39"/>
    </row>
    <row r="40" spans="1:13" x14ac:dyDescent="0.25">
      <c r="A40" s="34"/>
      <c r="B40" s="16"/>
      <c r="C40" s="16"/>
      <c r="D40" s="16"/>
      <c r="E40" s="4"/>
      <c r="F40" s="10"/>
      <c r="G40" s="4"/>
      <c r="H40" s="4"/>
      <c r="I40" s="4"/>
      <c r="J40" s="10"/>
      <c r="M40"/>
    </row>
    <row r="41" spans="1:13" x14ac:dyDescent="0.25">
      <c r="A41" s="34"/>
      <c r="B41" s="16"/>
      <c r="C41" s="16"/>
      <c r="D41" s="16"/>
      <c r="E41" s="4"/>
      <c r="F41" s="10"/>
      <c r="G41" s="4"/>
      <c r="H41" s="4"/>
      <c r="I41" s="4"/>
      <c r="J41" s="10"/>
      <c r="M41"/>
    </row>
    <row r="42" spans="1:13" x14ac:dyDescent="0.25">
      <c r="A42" s="34"/>
      <c r="B42" s="16"/>
      <c r="C42" s="16"/>
      <c r="D42" s="16"/>
      <c r="E42" s="4"/>
      <c r="F42" s="10"/>
      <c r="G42" s="4"/>
      <c r="H42" s="4"/>
      <c r="I42" s="4"/>
      <c r="J42" s="10"/>
      <c r="M42"/>
    </row>
    <row r="43" spans="1:13" x14ac:dyDescent="0.25">
      <c r="A43" s="34"/>
      <c r="B43" s="16"/>
      <c r="C43" s="16"/>
      <c r="D43" s="16"/>
      <c r="E43" s="4"/>
      <c r="F43" s="10"/>
      <c r="G43" s="4"/>
      <c r="H43" s="4"/>
      <c r="I43" s="4"/>
      <c r="J43" s="10"/>
      <c r="M43"/>
    </row>
    <row r="44" spans="1:13" x14ac:dyDescent="0.25">
      <c r="A44" s="34"/>
      <c r="B44" s="16"/>
      <c r="C44" s="16"/>
      <c r="D44" s="16"/>
      <c r="E44" s="4"/>
      <c r="F44" s="10"/>
      <c r="G44" s="4"/>
      <c r="H44" s="4"/>
      <c r="I44" s="4"/>
      <c r="J44" s="10"/>
      <c r="M44"/>
    </row>
    <row r="45" spans="1:13" x14ac:dyDescent="0.25">
      <c r="A45" s="34"/>
      <c r="B45" s="16"/>
      <c r="C45" s="16"/>
      <c r="D45" s="16"/>
      <c r="E45" s="4"/>
      <c r="F45" s="10"/>
      <c r="G45" s="4"/>
      <c r="H45" s="4"/>
      <c r="I45" s="4"/>
      <c r="J45" s="10"/>
      <c r="M45"/>
    </row>
    <row r="46" spans="1:13" x14ac:dyDescent="0.25">
      <c r="A46" s="34"/>
      <c r="B46" s="16"/>
      <c r="C46" s="16"/>
      <c r="D46" s="16"/>
      <c r="E46" s="4"/>
      <c r="F46" s="10"/>
      <c r="G46" s="4"/>
      <c r="H46" s="4"/>
      <c r="I46" s="4"/>
      <c r="J46" s="10"/>
      <c r="M46"/>
    </row>
    <row r="47" spans="1:13" x14ac:dyDescent="0.25">
      <c r="A47" s="34"/>
      <c r="B47" s="16"/>
      <c r="C47" s="16"/>
      <c r="D47" s="16"/>
      <c r="E47" s="4"/>
      <c r="F47" s="10"/>
      <c r="G47" s="4"/>
      <c r="H47" s="4"/>
      <c r="I47" s="4"/>
      <c r="J47" s="10"/>
      <c r="M47"/>
    </row>
    <row r="48" spans="1:13" x14ac:dyDescent="0.25">
      <c r="A48" s="34"/>
      <c r="B48" s="16"/>
      <c r="C48" s="16"/>
      <c r="D48" s="16"/>
      <c r="E48" s="4"/>
      <c r="F48" s="10"/>
      <c r="G48" s="4"/>
      <c r="H48" s="4"/>
      <c r="I48" s="4"/>
      <c r="J48" s="10"/>
      <c r="M48"/>
    </row>
    <row r="49" spans="1:13" x14ac:dyDescent="0.25">
      <c r="A49" s="34"/>
      <c r="B49" s="16"/>
      <c r="C49" s="16"/>
      <c r="D49" s="16"/>
      <c r="E49" s="4"/>
      <c r="F49" s="10"/>
      <c r="G49" s="4"/>
      <c r="H49" s="4"/>
      <c r="I49" s="4"/>
      <c r="J49" s="10"/>
      <c r="M49"/>
    </row>
  </sheetData>
  <mergeCells count="7">
    <mergeCell ref="A2:D2"/>
    <mergeCell ref="A1:D1"/>
    <mergeCell ref="E6:H6"/>
    <mergeCell ref="I6:L6"/>
    <mergeCell ref="A5:D5"/>
    <mergeCell ref="A4:D4"/>
    <mergeCell ref="A3:D3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2.5703125" customWidth="1"/>
    <col min="3" max="3" width="13.42578125" customWidth="1"/>
    <col min="4" max="4" width="26.140625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251" t="s">
        <v>39</v>
      </c>
      <c r="B1" s="251"/>
      <c r="C1" s="251"/>
      <c r="D1" s="251"/>
      <c r="E1" s="8"/>
      <c r="F1" s="20"/>
      <c r="G1" s="8"/>
      <c r="H1" s="8"/>
    </row>
    <row r="2" spans="1:13" ht="15.75" x14ac:dyDescent="0.25">
      <c r="A2" s="251" t="s">
        <v>24</v>
      </c>
      <c r="B2" s="251"/>
      <c r="C2" s="251"/>
      <c r="D2" s="251"/>
      <c r="E2" s="8"/>
      <c r="F2" s="20"/>
      <c r="G2" s="8"/>
      <c r="H2" s="8"/>
    </row>
    <row r="3" spans="1:13" ht="15.75" x14ac:dyDescent="0.25">
      <c r="A3" s="251" t="s">
        <v>30</v>
      </c>
      <c r="B3" s="251"/>
      <c r="C3" s="251"/>
      <c r="D3" s="251"/>
      <c r="E3" s="8"/>
      <c r="F3" s="20"/>
      <c r="G3" s="8"/>
      <c r="H3" s="8"/>
    </row>
    <row r="4" spans="1:13" ht="15.75" x14ac:dyDescent="0.25">
      <c r="A4" s="251" t="s">
        <v>15</v>
      </c>
      <c r="B4" s="251"/>
      <c r="C4" s="251"/>
      <c r="D4" s="251"/>
    </row>
    <row r="5" spans="1:13" ht="15.75" x14ac:dyDescent="0.25">
      <c r="A5" s="22"/>
      <c r="E5" s="247" t="s">
        <v>0</v>
      </c>
      <c r="F5" s="248"/>
      <c r="G5" s="248"/>
      <c r="H5" s="249"/>
      <c r="I5" s="247" t="s">
        <v>1</v>
      </c>
      <c r="J5" s="248"/>
      <c r="K5" s="248"/>
      <c r="L5" s="249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0" t="s">
        <v>7</v>
      </c>
      <c r="G6" s="5" t="s">
        <v>8</v>
      </c>
      <c r="H6" s="6" t="s">
        <v>9</v>
      </c>
      <c r="I6" s="3" t="s">
        <v>6</v>
      </c>
      <c r="J6" s="10" t="s">
        <v>7</v>
      </c>
      <c r="K6" s="5" t="s">
        <v>8</v>
      </c>
      <c r="L6" s="6" t="s">
        <v>9</v>
      </c>
      <c r="M6" s="26" t="s">
        <v>11</v>
      </c>
    </row>
    <row r="7" spans="1:13" x14ac:dyDescent="0.25">
      <c r="A7" s="18">
        <v>1</v>
      </c>
      <c r="B7" s="37" t="s">
        <v>324</v>
      </c>
      <c r="C7" s="37" t="s">
        <v>325</v>
      </c>
      <c r="D7" s="37" t="s">
        <v>823</v>
      </c>
      <c r="E7" s="39">
        <v>0</v>
      </c>
      <c r="F7" s="38">
        <v>72.83</v>
      </c>
      <c r="G7" s="34">
        <v>0</v>
      </c>
      <c r="H7" s="40">
        <f t="shared" ref="H7:H35" si="0">E7+G7</f>
        <v>0</v>
      </c>
      <c r="I7" s="39">
        <v>0</v>
      </c>
      <c r="J7" s="38">
        <v>44.54</v>
      </c>
      <c r="K7" s="34">
        <v>0</v>
      </c>
      <c r="L7" s="40">
        <f>I7+K7</f>
        <v>0</v>
      </c>
      <c r="M7" s="27">
        <v>130</v>
      </c>
    </row>
    <row r="8" spans="1:13" x14ac:dyDescent="0.25">
      <c r="A8" s="18">
        <v>2</v>
      </c>
      <c r="B8" s="37" t="s">
        <v>208</v>
      </c>
      <c r="C8" s="37" t="s">
        <v>209</v>
      </c>
      <c r="D8" s="37" t="s">
        <v>454</v>
      </c>
      <c r="E8" s="39">
        <v>0</v>
      </c>
      <c r="F8" s="38">
        <v>76.97</v>
      </c>
      <c r="G8" s="34">
        <v>0</v>
      </c>
      <c r="H8" s="40">
        <f t="shared" si="0"/>
        <v>0</v>
      </c>
      <c r="I8" s="39">
        <v>4</v>
      </c>
      <c r="J8" s="38">
        <v>45.18</v>
      </c>
      <c r="K8" s="34">
        <v>0</v>
      </c>
      <c r="L8" s="40">
        <f>I8+K8</f>
        <v>4</v>
      </c>
      <c r="M8" s="27">
        <v>110</v>
      </c>
    </row>
    <row r="9" spans="1:13" x14ac:dyDescent="0.25">
      <c r="A9" s="18">
        <v>3</v>
      </c>
      <c r="B9" s="37" t="s">
        <v>330</v>
      </c>
      <c r="C9" s="37" t="s">
        <v>282</v>
      </c>
      <c r="D9" s="37" t="s">
        <v>368</v>
      </c>
      <c r="E9" s="39">
        <v>0</v>
      </c>
      <c r="F9" s="38">
        <v>71.77</v>
      </c>
      <c r="G9" s="34">
        <v>0</v>
      </c>
      <c r="H9" s="40">
        <f t="shared" si="0"/>
        <v>0</v>
      </c>
      <c r="I9" s="41" t="s">
        <v>809</v>
      </c>
      <c r="J9" s="44"/>
      <c r="K9" s="43"/>
      <c r="L9" s="45" t="s">
        <v>809</v>
      </c>
      <c r="M9" s="27">
        <v>90</v>
      </c>
    </row>
    <row r="10" spans="1:13" x14ac:dyDescent="0.25">
      <c r="A10" s="18">
        <v>4</v>
      </c>
      <c r="B10" s="37" t="s">
        <v>208</v>
      </c>
      <c r="C10" s="37" t="s">
        <v>209</v>
      </c>
      <c r="D10" s="37" t="s">
        <v>449</v>
      </c>
      <c r="E10" s="39">
        <v>4</v>
      </c>
      <c r="F10" s="38">
        <v>71.58</v>
      </c>
      <c r="G10" s="34">
        <v>0</v>
      </c>
      <c r="H10" s="40">
        <f t="shared" si="0"/>
        <v>4</v>
      </c>
      <c r="I10" s="34"/>
      <c r="J10" s="38"/>
      <c r="K10" s="34"/>
      <c r="L10" s="35"/>
      <c r="M10" s="27">
        <v>70</v>
      </c>
    </row>
    <row r="11" spans="1:13" x14ac:dyDescent="0.25">
      <c r="A11" s="18">
        <v>5</v>
      </c>
      <c r="B11" s="37" t="s">
        <v>249</v>
      </c>
      <c r="C11" s="37" t="s">
        <v>250</v>
      </c>
      <c r="D11" s="37" t="s">
        <v>251</v>
      </c>
      <c r="E11" s="39">
        <v>4</v>
      </c>
      <c r="F11" s="38">
        <v>72.47</v>
      </c>
      <c r="G11" s="34">
        <v>0</v>
      </c>
      <c r="H11" s="40">
        <f t="shared" si="0"/>
        <v>4</v>
      </c>
      <c r="I11" s="34"/>
      <c r="J11" s="38"/>
      <c r="K11" s="34"/>
      <c r="L11" s="35"/>
      <c r="M11" s="28">
        <v>50</v>
      </c>
    </row>
    <row r="12" spans="1:13" x14ac:dyDescent="0.25">
      <c r="A12" s="18">
        <v>6</v>
      </c>
      <c r="B12" s="16" t="s">
        <v>330</v>
      </c>
      <c r="C12" s="16" t="s">
        <v>282</v>
      </c>
      <c r="D12" s="16" t="s">
        <v>331</v>
      </c>
      <c r="E12" s="3">
        <v>4</v>
      </c>
      <c r="F12" s="10">
        <v>73.27</v>
      </c>
      <c r="G12" s="4">
        <v>0</v>
      </c>
      <c r="H12" s="6">
        <f t="shared" si="0"/>
        <v>4</v>
      </c>
      <c r="I12" s="4"/>
      <c r="J12" s="10"/>
      <c r="K12" s="4"/>
      <c r="L12" s="16"/>
      <c r="M12" s="15"/>
    </row>
    <row r="13" spans="1:13" x14ac:dyDescent="0.25">
      <c r="A13" s="18">
        <v>7</v>
      </c>
      <c r="B13" s="16" t="s">
        <v>142</v>
      </c>
      <c r="C13" s="16" t="s">
        <v>143</v>
      </c>
      <c r="D13" s="16" t="s">
        <v>443</v>
      </c>
      <c r="E13" s="3">
        <v>4</v>
      </c>
      <c r="F13" s="10">
        <v>73.94</v>
      </c>
      <c r="G13" s="4">
        <v>0</v>
      </c>
      <c r="H13" s="6">
        <f t="shared" si="0"/>
        <v>4</v>
      </c>
      <c r="I13" s="4"/>
      <c r="J13" s="10"/>
      <c r="K13" s="4"/>
      <c r="L13" s="16"/>
      <c r="M13" s="15"/>
    </row>
    <row r="14" spans="1:13" x14ac:dyDescent="0.25">
      <c r="A14" s="18">
        <v>8</v>
      </c>
      <c r="B14" t="s">
        <v>139</v>
      </c>
      <c r="C14" t="s">
        <v>140</v>
      </c>
      <c r="D14" t="s">
        <v>442</v>
      </c>
      <c r="E14" s="3">
        <v>4</v>
      </c>
      <c r="F14" s="10">
        <v>74.69</v>
      </c>
      <c r="G14" s="4">
        <v>0</v>
      </c>
      <c r="H14" s="6">
        <f t="shared" si="0"/>
        <v>4</v>
      </c>
      <c r="I14" s="4"/>
      <c r="J14" s="10"/>
      <c r="K14" s="4"/>
      <c r="L14"/>
      <c r="M14" s="15"/>
    </row>
    <row r="15" spans="1:13" x14ac:dyDescent="0.25">
      <c r="A15" s="18">
        <v>9</v>
      </c>
      <c r="B15" t="s">
        <v>327</v>
      </c>
      <c r="C15" t="s">
        <v>328</v>
      </c>
      <c r="D15" t="s">
        <v>329</v>
      </c>
      <c r="E15" s="3">
        <v>4</v>
      </c>
      <c r="F15" s="10">
        <v>74.87</v>
      </c>
      <c r="G15" s="4">
        <v>0</v>
      </c>
      <c r="H15" s="6">
        <f t="shared" si="0"/>
        <v>4</v>
      </c>
      <c r="I15" s="4"/>
      <c r="J15" s="10"/>
      <c r="K15" s="4"/>
      <c r="L15"/>
      <c r="M15" s="15"/>
    </row>
    <row r="16" spans="1:13" x14ac:dyDescent="0.25">
      <c r="A16" s="18">
        <v>10</v>
      </c>
      <c r="B16" t="s">
        <v>184</v>
      </c>
      <c r="C16" t="s">
        <v>185</v>
      </c>
      <c r="D16" t="s">
        <v>448</v>
      </c>
      <c r="E16" s="3">
        <v>4</v>
      </c>
      <c r="F16" s="10">
        <v>74.92</v>
      </c>
      <c r="G16" s="4">
        <v>0</v>
      </c>
      <c r="H16" s="6">
        <f t="shared" si="0"/>
        <v>4</v>
      </c>
      <c r="I16" s="4"/>
      <c r="L16"/>
      <c r="M16" s="15"/>
    </row>
    <row r="17" spans="1:13" x14ac:dyDescent="0.25">
      <c r="A17" s="18">
        <v>11</v>
      </c>
      <c r="B17" t="s">
        <v>296</v>
      </c>
      <c r="C17" t="s">
        <v>297</v>
      </c>
      <c r="D17" t="s">
        <v>298</v>
      </c>
      <c r="E17" s="3">
        <v>4</v>
      </c>
      <c r="F17" s="10">
        <v>76.39</v>
      </c>
      <c r="G17" s="4">
        <v>0</v>
      </c>
      <c r="H17" s="6">
        <f t="shared" si="0"/>
        <v>4</v>
      </c>
      <c r="I17" s="4"/>
      <c r="J17" s="10"/>
      <c r="K17" s="4"/>
      <c r="L17"/>
      <c r="M17" s="15"/>
    </row>
    <row r="18" spans="1:13" x14ac:dyDescent="0.25">
      <c r="A18" s="18">
        <v>12</v>
      </c>
      <c r="B18" t="s">
        <v>369</v>
      </c>
      <c r="C18" t="s">
        <v>370</v>
      </c>
      <c r="D18" t="s">
        <v>445</v>
      </c>
      <c r="E18" s="3">
        <v>4</v>
      </c>
      <c r="F18" s="10">
        <v>80.97</v>
      </c>
      <c r="G18" s="4">
        <v>0</v>
      </c>
      <c r="H18" s="6">
        <f t="shared" si="0"/>
        <v>4</v>
      </c>
      <c r="I18" s="4"/>
      <c r="J18" s="10"/>
      <c r="K18" s="4"/>
      <c r="L18"/>
      <c r="M18" s="15"/>
    </row>
    <row r="19" spans="1:13" x14ac:dyDescent="0.25">
      <c r="A19" s="18">
        <v>13</v>
      </c>
      <c r="B19" t="s">
        <v>450</v>
      </c>
      <c r="C19" t="s">
        <v>451</v>
      </c>
      <c r="D19" t="s">
        <v>452</v>
      </c>
      <c r="E19" s="3">
        <v>8</v>
      </c>
      <c r="F19" s="10">
        <v>71</v>
      </c>
      <c r="G19" s="4">
        <v>0</v>
      </c>
      <c r="H19" s="6">
        <f t="shared" si="0"/>
        <v>8</v>
      </c>
      <c r="I19" s="4"/>
      <c r="L19"/>
      <c r="M19" s="16"/>
    </row>
    <row r="20" spans="1:13" x14ac:dyDescent="0.25">
      <c r="A20" s="18">
        <v>14</v>
      </c>
      <c r="B20" t="s">
        <v>243</v>
      </c>
      <c r="C20" t="s">
        <v>274</v>
      </c>
      <c r="D20" t="s">
        <v>275</v>
      </c>
      <c r="E20" s="3">
        <v>8</v>
      </c>
      <c r="F20" s="10">
        <v>71.2</v>
      </c>
      <c r="G20" s="4">
        <v>0</v>
      </c>
      <c r="H20" s="6">
        <f t="shared" si="0"/>
        <v>8</v>
      </c>
      <c r="I20" s="4"/>
      <c r="J20" s="10"/>
      <c r="K20" s="4"/>
      <c r="L20"/>
      <c r="M20" s="16"/>
    </row>
    <row r="21" spans="1:13" x14ac:dyDescent="0.25">
      <c r="A21" s="18">
        <v>15</v>
      </c>
      <c r="B21" t="s">
        <v>281</v>
      </c>
      <c r="C21" t="s">
        <v>282</v>
      </c>
      <c r="D21" t="s">
        <v>317</v>
      </c>
      <c r="E21" s="3">
        <v>8</v>
      </c>
      <c r="F21" s="10">
        <v>73.73</v>
      </c>
      <c r="G21" s="4">
        <v>0</v>
      </c>
      <c r="H21" s="6">
        <f t="shared" si="0"/>
        <v>8</v>
      </c>
      <c r="I21" s="4"/>
      <c r="J21" s="10"/>
      <c r="K21" s="4"/>
      <c r="L21"/>
      <c r="M21" s="16"/>
    </row>
    <row r="22" spans="1:13" x14ac:dyDescent="0.25">
      <c r="A22" s="18">
        <v>16</v>
      </c>
      <c r="B22" t="s">
        <v>252</v>
      </c>
      <c r="C22" t="s">
        <v>446</v>
      </c>
      <c r="D22" t="s">
        <v>447</v>
      </c>
      <c r="E22" s="3">
        <v>8</v>
      </c>
      <c r="F22" s="10">
        <v>73.819999999999993</v>
      </c>
      <c r="G22" s="4">
        <v>0</v>
      </c>
      <c r="H22" s="6">
        <f t="shared" si="0"/>
        <v>8</v>
      </c>
      <c r="I22" s="4"/>
      <c r="J22" s="10"/>
      <c r="K22" s="4"/>
      <c r="L22"/>
      <c r="M22" s="16"/>
    </row>
    <row r="23" spans="1:13" x14ac:dyDescent="0.25">
      <c r="A23" s="18">
        <v>17</v>
      </c>
      <c r="B23" t="s">
        <v>455</v>
      </c>
      <c r="C23" t="s">
        <v>456</v>
      </c>
      <c r="D23" t="s">
        <v>457</v>
      </c>
      <c r="E23" s="3">
        <v>8</v>
      </c>
      <c r="F23" s="10">
        <v>75.94</v>
      </c>
      <c r="G23" s="4">
        <v>0</v>
      </c>
      <c r="H23" s="6">
        <f t="shared" si="0"/>
        <v>8</v>
      </c>
      <c r="I23" s="4"/>
      <c r="L23"/>
      <c r="M23" s="16"/>
    </row>
    <row r="24" spans="1:13" x14ac:dyDescent="0.25">
      <c r="A24" s="18">
        <v>18</v>
      </c>
      <c r="B24" t="s">
        <v>341</v>
      </c>
      <c r="C24" t="s">
        <v>342</v>
      </c>
      <c r="D24" t="s">
        <v>343</v>
      </c>
      <c r="E24" s="3">
        <v>8</v>
      </c>
      <c r="F24" s="10">
        <v>77.62</v>
      </c>
      <c r="G24" s="4">
        <v>0</v>
      </c>
      <c r="H24" s="6">
        <f t="shared" si="0"/>
        <v>8</v>
      </c>
      <c r="I24" s="4"/>
      <c r="L24"/>
      <c r="M24" s="16"/>
    </row>
    <row r="25" spans="1:13" x14ac:dyDescent="0.25">
      <c r="A25" s="18">
        <v>19</v>
      </c>
      <c r="B25" t="s">
        <v>320</v>
      </c>
      <c r="C25" t="s">
        <v>166</v>
      </c>
      <c r="D25" t="s">
        <v>321</v>
      </c>
      <c r="E25" s="3">
        <v>8</v>
      </c>
      <c r="F25" s="10">
        <v>83.21</v>
      </c>
      <c r="G25" s="4">
        <v>1</v>
      </c>
      <c r="H25" s="6">
        <f t="shared" si="0"/>
        <v>9</v>
      </c>
      <c r="I25" s="4"/>
      <c r="J25" s="10"/>
      <c r="K25" s="4"/>
      <c r="L25"/>
      <c r="M25" s="16"/>
    </row>
    <row r="26" spans="1:13" x14ac:dyDescent="0.25">
      <c r="A26" s="18">
        <v>20</v>
      </c>
      <c r="B26" t="s">
        <v>171</v>
      </c>
      <c r="C26" t="s">
        <v>172</v>
      </c>
      <c r="D26" t="s">
        <v>217</v>
      </c>
      <c r="E26" s="3">
        <v>12</v>
      </c>
      <c r="F26" s="10">
        <v>69.03</v>
      </c>
      <c r="G26" s="4">
        <v>0</v>
      </c>
      <c r="H26" s="6">
        <f t="shared" si="0"/>
        <v>12</v>
      </c>
      <c r="I26" s="4"/>
      <c r="J26" s="10"/>
      <c r="K26" s="4"/>
      <c r="L26"/>
    </row>
    <row r="27" spans="1:13" x14ac:dyDescent="0.25">
      <c r="A27" s="18">
        <v>21</v>
      </c>
      <c r="B27" t="s">
        <v>314</v>
      </c>
      <c r="C27" t="s">
        <v>315</v>
      </c>
      <c r="D27" t="s">
        <v>316</v>
      </c>
      <c r="E27" s="3">
        <v>12</v>
      </c>
      <c r="F27" s="10">
        <v>69.7</v>
      </c>
      <c r="G27" s="4">
        <v>0</v>
      </c>
      <c r="H27" s="6">
        <f t="shared" si="0"/>
        <v>12</v>
      </c>
      <c r="L27"/>
    </row>
    <row r="28" spans="1:13" x14ac:dyDescent="0.25">
      <c r="A28" s="18">
        <v>22</v>
      </c>
      <c r="B28" t="s">
        <v>296</v>
      </c>
      <c r="C28" t="s">
        <v>297</v>
      </c>
      <c r="D28" t="s">
        <v>319</v>
      </c>
      <c r="E28" s="3">
        <v>12</v>
      </c>
      <c r="F28" s="10">
        <v>74.16</v>
      </c>
      <c r="G28" s="4">
        <v>0</v>
      </c>
      <c r="H28" s="6">
        <f t="shared" si="0"/>
        <v>12</v>
      </c>
      <c r="L28"/>
    </row>
    <row r="29" spans="1:13" x14ac:dyDescent="0.25">
      <c r="A29" s="18">
        <v>23</v>
      </c>
      <c r="B29" t="s">
        <v>184</v>
      </c>
      <c r="C29" t="s">
        <v>185</v>
      </c>
      <c r="D29" t="s">
        <v>444</v>
      </c>
      <c r="E29" s="3">
        <v>12</v>
      </c>
      <c r="F29" s="10">
        <v>75.150000000000006</v>
      </c>
      <c r="G29" s="4">
        <v>0</v>
      </c>
      <c r="H29" s="6">
        <f t="shared" si="0"/>
        <v>12</v>
      </c>
      <c r="I29" s="4"/>
      <c r="J29" s="10"/>
      <c r="K29" s="4"/>
      <c r="L29"/>
    </row>
    <row r="30" spans="1:13" x14ac:dyDescent="0.25">
      <c r="A30" s="18">
        <v>24</v>
      </c>
      <c r="B30" t="s">
        <v>314</v>
      </c>
      <c r="C30" t="s">
        <v>315</v>
      </c>
      <c r="D30" t="s">
        <v>349</v>
      </c>
      <c r="E30" s="3">
        <v>12</v>
      </c>
      <c r="F30" s="10">
        <v>75.430000000000007</v>
      </c>
      <c r="G30" s="4">
        <v>0</v>
      </c>
      <c r="H30" s="6">
        <f t="shared" si="0"/>
        <v>12</v>
      </c>
      <c r="L30"/>
    </row>
    <row r="31" spans="1:13" x14ac:dyDescent="0.25">
      <c r="A31" s="18">
        <v>25</v>
      </c>
      <c r="B31" t="s">
        <v>327</v>
      </c>
      <c r="C31" t="s">
        <v>328</v>
      </c>
      <c r="D31" t="s">
        <v>351</v>
      </c>
      <c r="E31" s="3">
        <v>12</v>
      </c>
      <c r="F31" s="10">
        <v>80.709999999999994</v>
      </c>
      <c r="G31" s="4">
        <v>0</v>
      </c>
      <c r="H31" s="6">
        <f t="shared" si="0"/>
        <v>12</v>
      </c>
      <c r="I31" s="4"/>
      <c r="J31" s="10"/>
      <c r="K31" s="4"/>
      <c r="L31"/>
    </row>
    <row r="32" spans="1:13" x14ac:dyDescent="0.25">
      <c r="A32" s="18">
        <v>26</v>
      </c>
      <c r="B32" t="s">
        <v>240</v>
      </c>
      <c r="C32" t="s">
        <v>241</v>
      </c>
      <c r="D32" t="s">
        <v>242</v>
      </c>
      <c r="E32" s="3">
        <v>16</v>
      </c>
      <c r="F32" s="10">
        <v>77.209999999999994</v>
      </c>
      <c r="G32" s="4">
        <v>0</v>
      </c>
      <c r="H32" s="6">
        <f t="shared" si="0"/>
        <v>16</v>
      </c>
      <c r="I32" s="4"/>
      <c r="J32" s="10"/>
      <c r="K32" s="4"/>
      <c r="L32"/>
    </row>
    <row r="33" spans="1:13" x14ac:dyDescent="0.25">
      <c r="A33" s="18">
        <v>27</v>
      </c>
      <c r="B33" t="s">
        <v>281</v>
      </c>
      <c r="C33" t="s">
        <v>282</v>
      </c>
      <c r="D33" t="s">
        <v>283</v>
      </c>
      <c r="E33" s="3">
        <v>20</v>
      </c>
      <c r="F33" s="10">
        <v>73.489999999999995</v>
      </c>
      <c r="G33" s="4">
        <v>0</v>
      </c>
      <c r="H33" s="6">
        <f t="shared" si="0"/>
        <v>20</v>
      </c>
      <c r="L33"/>
    </row>
    <row r="34" spans="1:13" x14ac:dyDescent="0.25">
      <c r="A34" s="18">
        <v>28</v>
      </c>
      <c r="B34" t="s">
        <v>218</v>
      </c>
      <c r="C34" t="s">
        <v>384</v>
      </c>
      <c r="D34" t="s">
        <v>453</v>
      </c>
      <c r="E34" s="3">
        <v>20</v>
      </c>
      <c r="F34" s="10">
        <v>74.61</v>
      </c>
      <c r="G34" s="4">
        <v>0</v>
      </c>
      <c r="H34" s="6">
        <f t="shared" si="0"/>
        <v>20</v>
      </c>
      <c r="L34"/>
    </row>
    <row r="35" spans="1:13" x14ac:dyDescent="0.25">
      <c r="A35" s="18">
        <v>29</v>
      </c>
      <c r="B35" t="s">
        <v>171</v>
      </c>
      <c r="C35" t="s">
        <v>172</v>
      </c>
      <c r="D35" t="s">
        <v>173</v>
      </c>
      <c r="E35" s="3">
        <v>28</v>
      </c>
      <c r="F35" s="10">
        <v>69.989999999999995</v>
      </c>
      <c r="G35" s="4">
        <v>0</v>
      </c>
      <c r="H35" s="6">
        <f t="shared" si="0"/>
        <v>28</v>
      </c>
      <c r="L35"/>
      <c r="M35"/>
    </row>
    <row r="36" spans="1:13" x14ac:dyDescent="0.25">
      <c r="A36" s="18">
        <v>30</v>
      </c>
      <c r="B36" t="s">
        <v>324</v>
      </c>
      <c r="C36" t="s">
        <v>325</v>
      </c>
      <c r="D36" t="s">
        <v>824</v>
      </c>
      <c r="E36" s="11" t="s">
        <v>462</v>
      </c>
      <c r="F36" s="12"/>
      <c r="G36" s="13"/>
      <c r="H36" s="14" t="s">
        <v>462</v>
      </c>
      <c r="L36"/>
      <c r="M36"/>
    </row>
    <row r="37" spans="1:13" x14ac:dyDescent="0.25">
      <c r="A37" s="18"/>
      <c r="M37"/>
    </row>
    <row r="38" spans="1:13" x14ac:dyDescent="0.25">
      <c r="A38" s="18"/>
      <c r="M38"/>
    </row>
    <row r="39" spans="1:13" x14ac:dyDescent="0.25">
      <c r="A39" s="18"/>
      <c r="M39"/>
    </row>
    <row r="40" spans="1:13" x14ac:dyDescent="0.25">
      <c r="A40" s="18"/>
      <c r="M40"/>
    </row>
    <row r="41" spans="1:13" x14ac:dyDescent="0.25">
      <c r="A41" s="18"/>
      <c r="M41"/>
    </row>
    <row r="42" spans="1:13" x14ac:dyDescent="0.25">
      <c r="A42" s="18"/>
      <c r="M42"/>
    </row>
    <row r="43" spans="1:13" x14ac:dyDescent="0.25">
      <c r="A43" s="18"/>
      <c r="M43"/>
    </row>
    <row r="44" spans="1:13" x14ac:dyDescent="0.25">
      <c r="A44" s="18"/>
      <c r="M44"/>
    </row>
    <row r="45" spans="1:13" x14ac:dyDescent="0.25">
      <c r="A45" s="18"/>
      <c r="M45"/>
    </row>
    <row r="46" spans="1:13" x14ac:dyDescent="0.25">
      <c r="A46" s="18"/>
      <c r="M46"/>
    </row>
    <row r="47" spans="1:13" x14ac:dyDescent="0.25">
      <c r="A47" s="18"/>
      <c r="M47"/>
    </row>
    <row r="48" spans="1:13" x14ac:dyDescent="0.25">
      <c r="A48" s="18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scale="8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67</vt:i4>
      </vt:variant>
    </vt:vector>
  </HeadingPairs>
  <TitlesOfParts>
    <vt:vector size="67" baseType="lpstr">
      <vt:lpstr>1a</vt:lpstr>
      <vt:lpstr>1b</vt:lpstr>
      <vt:lpstr>2a</vt:lpstr>
      <vt:lpstr>2b</vt:lpstr>
      <vt:lpstr>3</vt:lpstr>
      <vt:lpstr>4</vt:lpstr>
      <vt:lpstr>5</vt:lpstr>
      <vt:lpstr>6a</vt:lpstr>
      <vt:lpstr>6b</vt:lpstr>
      <vt:lpstr>7a</vt:lpstr>
      <vt:lpstr>7b</vt:lpstr>
      <vt:lpstr>7c</vt:lpstr>
      <vt:lpstr>8</vt:lpstr>
      <vt:lpstr>9</vt:lpstr>
      <vt:lpstr>10</vt:lpstr>
      <vt:lpstr>11</vt:lpstr>
      <vt:lpstr>12</vt:lpstr>
      <vt:lpstr>13</vt:lpstr>
      <vt:lpstr>14</vt:lpstr>
      <vt:lpstr>15a</vt:lpstr>
      <vt:lpstr>15b</vt:lpstr>
      <vt:lpstr>16a</vt:lpstr>
      <vt:lpstr>16b</vt:lpstr>
      <vt:lpstr>16c</vt:lpstr>
      <vt:lpstr>17a</vt:lpstr>
      <vt:lpstr>17b</vt:lpstr>
      <vt:lpstr>18</vt:lpstr>
      <vt:lpstr>1.15</vt:lpstr>
      <vt:lpstr>19</vt:lpstr>
      <vt:lpstr>20</vt:lpstr>
      <vt:lpstr>21</vt:lpstr>
      <vt:lpstr>22</vt:lpstr>
      <vt:lpstr>23</vt:lpstr>
      <vt:lpstr>24a</vt:lpstr>
      <vt:lpstr>24b</vt:lpstr>
      <vt:lpstr>25a</vt:lpstr>
      <vt:lpstr>25b</vt:lpstr>
      <vt:lpstr>26a</vt:lpstr>
      <vt:lpstr>26b</vt:lpstr>
      <vt:lpstr>27a</vt:lpstr>
      <vt:lpstr>27b</vt:lpstr>
      <vt:lpstr>27c</vt:lpstr>
      <vt:lpstr>28a</vt:lpstr>
      <vt:lpstr>28b</vt:lpstr>
      <vt:lpstr>29</vt:lpstr>
      <vt:lpstr>Junior</vt:lpstr>
      <vt:lpstr>30</vt:lpstr>
      <vt:lpstr>YR</vt:lpstr>
      <vt:lpstr>31</vt:lpstr>
      <vt:lpstr>1.35</vt:lpstr>
      <vt:lpstr>32</vt:lpstr>
      <vt:lpstr>Seniors</vt:lpstr>
      <vt:lpstr>33</vt:lpstr>
      <vt:lpstr>Ammie</vt:lpstr>
      <vt:lpstr>34a</vt:lpstr>
      <vt:lpstr>1.25 under</vt:lpstr>
      <vt:lpstr>34b</vt:lpstr>
      <vt:lpstr>1.25 open</vt:lpstr>
      <vt:lpstr>35</vt:lpstr>
      <vt:lpstr>36</vt:lpstr>
      <vt:lpstr>37a</vt:lpstr>
      <vt:lpstr>37b</vt:lpstr>
      <vt:lpstr>38a</vt:lpstr>
      <vt:lpstr>38b</vt:lpstr>
      <vt:lpstr>38c</vt:lpstr>
      <vt:lpstr>39a</vt:lpstr>
      <vt:lpstr>39b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2015-08-16T00:31:08Z</cp:lastPrinted>
  <dcterms:created xsi:type="dcterms:W3CDTF">2012-11-10T01:15:34Z</dcterms:created>
  <dcterms:modified xsi:type="dcterms:W3CDTF">2015-08-17T21:35:26Z</dcterms:modified>
</cp:coreProperties>
</file>